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marketing-luispacheco/Desktop/BUPA/2023/Product Review/Quote Engines/FINAL/BIC/RATE-BOOK/"/>
    </mc:Choice>
  </mc:AlternateContent>
  <xr:revisionPtr revIDLastSave="0" documentId="13_ncr:1_{ACB16F72-D71B-514D-BE8F-4A0554D2CC21}" xr6:coauthVersionLast="47" xr6:coauthVersionMax="47" xr10:uidLastSave="{00000000-0000-0000-0000-000000000000}"/>
  <bookViews>
    <workbookView xWindow="0" yWindow="500" windowWidth="33600" windowHeight="20500" xr2:uid="{00000000-000D-0000-FFFF-FFFF00000000}"/>
  </bookViews>
  <sheets>
    <sheet name="Administrative Notes" sheetId="15" r:id="rId1"/>
    <sheet name="Notas Administrativas" sheetId="14" r:id="rId2"/>
    <sheet name="Advantage" sheetId="1" r:id="rId3"/>
    <sheet name="Advantage CFG" sheetId="6" r:id="rId4"/>
    <sheet name="Alpha" sheetId="7" r:id="rId5"/>
    <sheet name="AmedexWW" sheetId="8" r:id="rId6"/>
    <sheet name="Choice" sheetId="10" r:id="rId7"/>
    <sheet name="Critical" sheetId="24" r:id="rId8"/>
    <sheet name="Essential" sheetId="11" r:id="rId9"/>
    <sheet name="Exclusive" sheetId="12" r:id="rId10"/>
    <sheet name="Supreme" sheetId="20" r:id="rId11"/>
    <sheet name="Optimum" sheetId="16" r:id="rId12"/>
    <sheet name="Prestige" sheetId="25" r:id="rId13"/>
    <sheet name="Max" sheetId="13" r:id="rId14"/>
    <sheet name="Bupa Flex" sheetId="9" r:id="rId15"/>
    <sheet name="Privilege" sheetId="17" r:id="rId16"/>
    <sheet name="Select" sheetId="19" r:id="rId17"/>
    <sheet name="Secure" sheetId="18" r:id="rId18"/>
  </sheets>
  <definedNames>
    <definedName name="_xlnm.Print_Area" localSheetId="2">Advantage!$A$1:$O$628</definedName>
    <definedName name="_xlnm.Print_Area" localSheetId="7">Critical!$B$1:$Z$179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2" i="8" l="1"/>
  <c r="M351" i="12" l="1"/>
  <c r="M78" i="17"/>
  <c r="M39" i="17"/>
  <c r="B160" i="25"/>
  <c r="B140" i="25"/>
  <c r="B120" i="25"/>
  <c r="B100" i="25"/>
  <c r="B80" i="25"/>
  <c r="B60" i="25"/>
  <c r="B40" i="25"/>
  <c r="O392" i="11"/>
  <c r="O353" i="11"/>
  <c r="O313" i="11"/>
  <c r="O274" i="11"/>
  <c r="O235" i="11"/>
  <c r="O196" i="11"/>
  <c r="O158" i="11"/>
  <c r="O119" i="11"/>
  <c r="O80" i="11"/>
  <c r="O41" i="11"/>
  <c r="B220" i="24"/>
  <c r="B200" i="24"/>
  <c r="B179" i="24"/>
  <c r="B159" i="24"/>
  <c r="B139" i="24"/>
  <c r="B119" i="24"/>
  <c r="B99" i="24"/>
  <c r="B79" i="24"/>
  <c r="B59" i="24"/>
  <c r="B39" i="24"/>
  <c r="K210" i="8"/>
  <c r="O157" i="8"/>
  <c r="O132" i="8"/>
  <c r="O107" i="8"/>
  <c r="O80" i="8"/>
  <c r="O54" i="8"/>
  <c r="O27" i="8"/>
  <c r="M79" i="7"/>
  <c r="O304" i="6"/>
  <c r="O266" i="6"/>
  <c r="O228" i="6"/>
  <c r="O191" i="6"/>
  <c r="O153" i="6"/>
  <c r="O115" i="6"/>
  <c r="O77" i="6"/>
  <c r="O40" i="6"/>
  <c r="O41" i="1"/>
  <c r="O78" i="1" s="1"/>
  <c r="O115" i="1" s="1"/>
  <c r="O152" i="1" s="1"/>
  <c r="O189" i="1" s="1"/>
  <c r="O226" i="1" s="1"/>
  <c r="O263" i="1" s="1"/>
  <c r="O300" i="1" s="1"/>
  <c r="O337" i="1" s="1"/>
  <c r="O374" i="1" s="1"/>
  <c r="O411" i="1" s="1"/>
  <c r="O448" i="1" s="1"/>
  <c r="O485" i="1" s="1"/>
  <c r="O522" i="1" s="1"/>
  <c r="O559" i="1" s="1"/>
  <c r="O596" i="1" s="1"/>
  <c r="O634" i="1" s="1"/>
  <c r="O671" i="1" s="1"/>
  <c r="O711" i="1" s="1"/>
  <c r="O385" i="9" l="1"/>
  <c r="O308" i="9"/>
  <c r="O233" i="9"/>
  <c r="O155" i="9"/>
  <c r="O79" i="9"/>
  <c r="O429" i="18" l="1"/>
  <c r="O390" i="18"/>
  <c r="O350" i="18"/>
  <c r="O311" i="18"/>
  <c r="O272" i="18"/>
  <c r="O233" i="18"/>
  <c r="O158" i="18"/>
  <c r="O119" i="18"/>
  <c r="O80" i="18"/>
  <c r="O41" i="18"/>
  <c r="K195" i="18" s="1"/>
  <c r="G209" i="19"/>
  <c r="M181" i="19"/>
  <c r="K156" i="19"/>
  <c r="K131" i="19"/>
  <c r="K106" i="19"/>
  <c r="M80" i="19"/>
  <c r="K55" i="19"/>
  <c r="K28" i="19"/>
  <c r="M314" i="12"/>
  <c r="M41" i="12" l="1"/>
  <c r="M80" i="12" s="1"/>
  <c r="M119" i="12" l="1"/>
  <c r="M158" i="12" s="1"/>
  <c r="M196" i="12" s="1"/>
  <c r="M234" i="12" s="1"/>
  <c r="M273" i="12" s="1"/>
  <c r="M114" i="17" l="1"/>
  <c r="M153" i="17" s="1"/>
  <c r="M227" i="17" l="1"/>
  <c r="M265" i="17" s="1"/>
  <c r="M304" i="17" s="1"/>
  <c r="K190" i="17"/>
  <c r="M344" i="17" l="1"/>
  <c r="M382" i="17"/>
</calcChain>
</file>

<file path=xl/sharedStrings.xml><?xml version="1.0" encoding="utf-8"?>
<sst xmlns="http://schemas.openxmlformats.org/spreadsheetml/2006/main" count="9177" uniqueCount="270">
  <si>
    <t>ADMINISTRATIVE NOTES</t>
  </si>
  <si>
    <t>• Rates are in U.S. dollars and don’t include taxes.
• An annual US$75 administration fee per policy applies.
• Maximum age to apply: 74 years old.
• Premium rates are based on the country  of residence.
• The insurer, USA Medical Services, and/or ny of their applicable related subsidiaries and affiliates will not engage in any transactions with any parties or in any countries where otherwise prohibited by the laws in the United States of America. Please contact USA Medical Services for more information about this restriction.
• Bupa reserves the right to correct any errors or omissions.</t>
  </si>
  <si>
    <t>NOTAS ADMINISTRATIVAS</t>
  </si>
  <si>
    <t>• Las tarifas están expresadas en dólares de los Estados Unidos de América y no incluyen impuestos.
• Se aplica una tarifa administrativa anual de USUS$75 por póliza.
• Edad máxima para solicitar cobertura: 74 años.
• Las tarifas están basadas en el país de residencia. Por favor consulte folletos de tarifas separados para las Islas Vírgenes de los Estados Unidos y Puerto Rico.
• Opciones de pago disponibles: anual, semestral y trimestral.
• Ni la aseguradora, ni USA Medical Services, ni ninguna de sus filiales o subsidiarias pertinentes relacionadas participarán en transacciones con cualquier parte o país donde dichas transacciones estén prohibidas por las leyes de los Estados Unidos de América. Por favor comuníquese con USA Medical
Services para obtener más información sobre esta restricción.
• Bupa se reserva el derecho de corregir cualquier error u omisión.</t>
  </si>
  <si>
    <t>Deductible/ Deducible</t>
  </si>
  <si>
    <t>Plan 1 (a)</t>
  </si>
  <si>
    <t>Plan 2</t>
  </si>
  <si>
    <t>Plan 3</t>
  </si>
  <si>
    <t>Plan 4</t>
  </si>
  <si>
    <t>Plan 5</t>
  </si>
  <si>
    <t>Plan 6</t>
  </si>
  <si>
    <t>US$0</t>
  </si>
  <si>
    <t>US$1,000</t>
  </si>
  <si>
    <t>US$2,000</t>
  </si>
  <si>
    <t>US$5,000</t>
  </si>
  <si>
    <t>US$10,000</t>
  </si>
  <si>
    <t>US$20,000</t>
  </si>
  <si>
    <t>US$3,000</t>
  </si>
  <si>
    <t>Age</t>
  </si>
  <si>
    <t>Annual</t>
  </si>
  <si>
    <t>Semi-Annual</t>
  </si>
  <si>
    <t>Edad</t>
  </si>
  <si>
    <t xml:space="preserve">  Anual</t>
  </si>
  <si>
    <t>Semestral</t>
  </si>
  <si>
    <t>1 Child</t>
  </si>
  <si>
    <t>2 Children</t>
  </si>
  <si>
    <t>3+ Children</t>
  </si>
  <si>
    <t>18-24</t>
  </si>
  <si>
    <t>25-29</t>
  </si>
  <si>
    <t>30-34</t>
  </si>
  <si>
    <t>35-39</t>
  </si>
  <si>
    <t>40-44</t>
  </si>
  <si>
    <t>45-49</t>
  </si>
  <si>
    <t>50-54</t>
  </si>
  <si>
    <t>55-59</t>
  </si>
  <si>
    <t>60</t>
  </si>
  <si>
    <t>61</t>
  </si>
  <si>
    <t>62</t>
  </si>
  <si>
    <t>63</t>
  </si>
  <si>
    <t>64</t>
  </si>
  <si>
    <t>65</t>
  </si>
  <si>
    <t>66</t>
  </si>
  <si>
    <t>67</t>
  </si>
  <si>
    <t>68</t>
  </si>
  <si>
    <t>69</t>
  </si>
  <si>
    <t>70</t>
  </si>
  <si>
    <t>71</t>
  </si>
  <si>
    <t>72</t>
  </si>
  <si>
    <t>73</t>
  </si>
  <si>
    <t>74</t>
  </si>
  <si>
    <t>75+</t>
  </si>
  <si>
    <t xml:space="preserve">            </t>
  </si>
  <si>
    <t>ZONE 7: WORLDWIDE COVERAGE</t>
  </si>
  <si>
    <t>ZONE 7: LATIN AMERICA ONLY COVERAGE (b)</t>
  </si>
  <si>
    <t>originals 2022</t>
  </si>
  <si>
    <t>PUERTO RICO</t>
  </si>
  <si>
    <t>Deductible</t>
  </si>
  <si>
    <t>In country of residence</t>
  </si>
  <si>
    <t>Out country of residence</t>
  </si>
  <si>
    <t>(a) Excluding Trinidad &amp; Tobago</t>
  </si>
  <si>
    <t>US$4,000</t>
  </si>
  <si>
    <t>US$40,000</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</si>
  <si>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</si>
  <si>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</si>
  <si>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</si>
  <si>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</si>
  <si>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</si>
  <si>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</si>
  <si>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</si>
  <si>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</si>
  <si>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</si>
  <si>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</si>
  <si>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</si>
  <si>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</si>
  <si>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</si>
  <si>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</si>
  <si>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</si>
  <si>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</si>
  <si>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</si>
  <si>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</si>
  <si>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</si>
  <si>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</si>
  <si>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</si>
  <si>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</si>
  <si>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</si>
  <si>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</si>
  <si>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</si>
  <si>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</si>
  <si>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</si>
  <si>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</si>
  <si>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</si>
  <si>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</si>
  <si>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</si>
  <si>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</si>
  <si>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</si>
  <si>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</si>
  <si>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</si>
  <si>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</si>
  <si>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</si>
  <si>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</si>
  <si>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</si>
  <si>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</si>
  <si>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</si>
  <si>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</si>
  <si>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75</t>
  </si>
  <si>
    <t>76</t>
  </si>
  <si>
    <t>77</t>
  </si>
  <si>
    <t>78</t>
  </si>
  <si>
    <t>79</t>
  </si>
  <si>
    <t>80+</t>
  </si>
  <si>
    <t>* Excluding Dominican Republic</t>
  </si>
  <si>
    <t>* Excluyendo Republica Dominicana</t>
  </si>
  <si>
    <t>ZONA 1: MÉXICO</t>
  </si>
  <si>
    <t>Plan A</t>
  </si>
  <si>
    <t>Plan B</t>
  </si>
  <si>
    <t>Plan C</t>
  </si>
  <si>
    <t>Plan C Plus</t>
  </si>
  <si>
    <t>Plan D</t>
  </si>
  <si>
    <t>Plan E</t>
  </si>
  <si>
    <t>US$250</t>
  </si>
  <si>
    <t>US$500</t>
  </si>
  <si>
    <t>US$1,250</t>
  </si>
  <si>
    <t>US$2,500</t>
  </si>
  <si>
    <t>18-25</t>
  </si>
  <si>
    <t>26-29</t>
  </si>
  <si>
    <t>60-64</t>
  </si>
  <si>
    <t>65-69</t>
  </si>
  <si>
    <t>70-74</t>
  </si>
  <si>
    <t>75-79</t>
  </si>
  <si>
    <t>ZONE 3: BELIZE, CARIBBEAN ISLANDS, FRENCH GUIANA, GUYANA, SURINAME</t>
  </si>
  <si>
    <t>ZONA 3: BELICE, GUAYANA FRANCESA, GUYANA, ISLAS DEL CARIBE, SURINAM</t>
  </si>
  <si>
    <t>ZONE 4: BOLIVIA, COLOMBIA, PERU</t>
  </si>
  <si>
    <t>ZONA 4: BOLIVIA, COLOMBIA, PERÚ</t>
  </si>
  <si>
    <t>ZONE 5: ARGENTINA, CHILE, PARAGUAY, URUGUAY</t>
  </si>
  <si>
    <t>ZONA 5: ARGENTINA, CHILE, PARAGUAY, URUGUAY</t>
  </si>
  <si>
    <t>ZONE 6 / ZONA 6</t>
  </si>
  <si>
    <t>ECUADOR</t>
  </si>
  <si>
    <t>VENEZUELA</t>
  </si>
  <si>
    <t>CHOICE</t>
  </si>
  <si>
    <t xml:space="preserve">Plan </t>
  </si>
  <si>
    <t>19-25</t>
  </si>
  <si>
    <r>
      <t xml:space="preserve">ZONE 1:  </t>
    </r>
    <r>
      <rPr>
        <b/>
        <sz val="14"/>
        <color rgb="FF00B0F0"/>
        <rFont val="Calibri"/>
        <family val="2"/>
        <scheme val="minor"/>
      </rPr>
      <t>MEXICO</t>
    </r>
  </si>
  <si>
    <t>In country of residence / Dentro del país de residencia</t>
  </si>
  <si>
    <t>Out country of residence / Fuera del país de residencia</t>
  </si>
  <si>
    <t>Quarterly</t>
  </si>
  <si>
    <t>Monthly</t>
  </si>
  <si>
    <t>Anual</t>
  </si>
  <si>
    <t>trimestral</t>
  </si>
  <si>
    <t>Mensual</t>
  </si>
  <si>
    <t>Under 50/Menor de 50</t>
  </si>
  <si>
    <t>1 Member/Individual</t>
  </si>
  <si>
    <t>2 Members/2 personas</t>
  </si>
  <si>
    <t>3+ Members/Familiar (3+)</t>
  </si>
  <si>
    <t/>
  </si>
  <si>
    <t>Over 50/Mayor de 50</t>
  </si>
  <si>
    <r>
      <t xml:space="preserve">ZONE 2: </t>
    </r>
    <r>
      <rPr>
        <b/>
        <sz val="14"/>
        <color rgb="FF00B0F0"/>
        <rFont val="Calibri"/>
        <family val="2"/>
        <scheme val="minor"/>
      </rPr>
      <t>CHILE, HAITI, HONDURAS</t>
    </r>
  </si>
  <si>
    <r>
      <t xml:space="preserve">ZONE 3: </t>
    </r>
    <r>
      <rPr>
        <b/>
        <sz val="14"/>
        <color rgb="FF00B0F0"/>
        <rFont val="Calibri"/>
        <family val="2"/>
        <scheme val="minor"/>
      </rPr>
      <t>COSTA RICA, EL SALVADOR</t>
    </r>
  </si>
  <si>
    <r>
      <t xml:space="preserve">ZONE 4: </t>
    </r>
    <r>
      <rPr>
        <b/>
        <sz val="14"/>
        <color rgb="FF00B0F0"/>
        <rFont val="Calibri"/>
        <family val="2"/>
        <scheme val="minor"/>
      </rPr>
      <t>BELIZE, GUATEMALA, GUYANA, NICARAGUA, PERU, SURINAME, URUGUAY, REST OF THE CARIBBEAN</t>
    </r>
    <r>
      <rPr>
        <sz val="14"/>
        <color rgb="FF00B0F0"/>
        <rFont val="Calibri"/>
        <family val="2"/>
        <scheme val="minor"/>
      </rPr>
      <t>(c)</t>
    </r>
  </si>
  <si>
    <r>
      <t xml:space="preserve">ZONE 5:  </t>
    </r>
    <r>
      <rPr>
        <b/>
        <sz val="14"/>
        <color rgb="FF00B0F0"/>
        <rFont val="Calibri"/>
        <family val="2"/>
        <scheme val="minor"/>
      </rPr>
      <t>VENEZUELA</t>
    </r>
  </si>
  <si>
    <t>ZONE 6 | ARGENTINA, COLOMBIA, PANAMA(1), PARAGUAY</t>
  </si>
  <si>
    <t>ZONE 7</t>
  </si>
  <si>
    <r>
      <t xml:space="preserve">ZONE 8:  </t>
    </r>
    <r>
      <rPr>
        <b/>
        <sz val="14"/>
        <color rgb="FF00B0F0"/>
        <rFont val="Calibri"/>
        <family val="2"/>
        <scheme val="minor"/>
      </rPr>
      <t>TRINIDAD &amp; TOBAGO</t>
    </r>
  </si>
  <si>
    <r>
      <t xml:space="preserve">ZONE 9: </t>
    </r>
    <r>
      <rPr>
        <b/>
        <sz val="14"/>
        <color rgb="FF00B0F0"/>
        <rFont val="Calibri"/>
        <family val="2"/>
        <scheme val="minor"/>
      </rPr>
      <t xml:space="preserve"> ECUADOR</t>
    </r>
  </si>
  <si>
    <t>(a) Deductible Plan 1 (US$0/US$1,000) is only available for renewals of the same plan as of January 1, 2013.</t>
  </si>
  <si>
    <t>(a) Deductible Plan 1 (US$0/US$1,000) is only available for renewals of the same plan as of January 1, 2013. • (c) Excluding Trinidad &amp; Tobago</t>
  </si>
  <si>
    <t>a) Deductible Plan 1 (US$0/US$1,000) is only available for renewals of the same plan as of January 1, 2013.</t>
  </si>
  <si>
    <t>(1) Available for renewals only.</t>
  </si>
  <si>
    <t>ARUBA</t>
  </si>
  <si>
    <t>Originals rates 2022</t>
  </si>
  <si>
    <t>(a) Deductible Plan 1 (US$0/US$1,000) is only available for renewals of the same plan as of January 1, 2022.</t>
  </si>
  <si>
    <t>a) Excludes Trinidad &amp; Tobago</t>
  </si>
  <si>
    <t>(b) Only for transfers</t>
  </si>
  <si>
    <t>Plan 1</t>
  </si>
  <si>
    <t>US$3,500</t>
  </si>
  <si>
    <t>Maximum per policy</t>
  </si>
  <si>
    <t>US$7,000</t>
  </si>
  <si>
    <t>Additional Coverage/ Covertura Adicional</t>
  </si>
  <si>
    <t>BUPA OPTIMUM</t>
  </si>
  <si>
    <t>80</t>
  </si>
  <si>
    <t>ZONE 6</t>
  </si>
  <si>
    <t>Plan 7</t>
  </si>
  <si>
    <t>N/A</t>
  </si>
  <si>
    <t>BUPA SECURE CARE PREMIUM BOOKLET, EFFECTIVE JANUARY 1, 2021</t>
  </si>
  <si>
    <t>Original rates 2022</t>
  </si>
  <si>
    <t>80-84</t>
  </si>
  <si>
    <t>Plan 9</t>
  </si>
  <si>
    <r>
      <t xml:space="preserve">ZONE 5:  </t>
    </r>
    <r>
      <rPr>
        <b/>
        <sz val="14"/>
        <color rgb="FF00B0F0"/>
        <rFont val="Calibri"/>
        <family val="2"/>
        <scheme val="minor"/>
      </rPr>
      <t>VENEZUELA</t>
    </r>
    <r>
      <rPr>
        <sz val="14"/>
        <color rgb="FF00B0F0"/>
        <rFont val="Calibri"/>
        <family val="2"/>
        <scheme val="minor"/>
      </rPr>
      <t xml:space="preserve"> </t>
    </r>
    <r>
      <rPr>
        <b/>
        <sz val="14"/>
        <color rgb="FF00B0F0"/>
        <rFont val="Calibri"/>
        <family val="2"/>
        <scheme val="minor"/>
      </rPr>
      <t>(SECURE INTERNATIONAL)</t>
    </r>
  </si>
  <si>
    <t>IMPORTANTE: 6% de impuesto debe ser agregado a estas tarifas, a las coberturas adicionales y al fee administrativo al momento de cotizar</t>
  </si>
  <si>
    <t>IMPORTANT: 6% percent tax must be added to these rates, additional coverages and administrative fee when preparing the quote</t>
  </si>
  <si>
    <t>(a) Deductible Plan 1 (US$0/US$1,000) is only available for renewals of the same plan as of January 1, 2023</t>
  </si>
  <si>
    <t>a) Deductible Plan 1 (US$0/US$1,000) is only available for renewals of the same plan as of January 1, 2023. • (b) Latin America Only Coverage is only available for renewals of the same plan as of January 1, 2023</t>
  </si>
  <si>
    <t>(a) Deductible Plan 1 (US$0/US$1,000) is only available for renewals of the same plan as of January 1, 2023. • (b) Latin America Only Coverage is only available for renewals of the same plan as of January 1, 2023</t>
  </si>
  <si>
    <t>(a) Deductible Plan 1 (US$0/US$1,000) is only available for renewals of the same plan as of January 1, 2023. • (c) Excluding Trinidad &amp; Tobago</t>
  </si>
  <si>
    <t>a) Deductible Plan 1 (US$0/US$1,000) is only available for renewals of the same plan as of January 1, 2023</t>
  </si>
  <si>
    <t>(a) Deductible Plan 1 (US$0/US$1,000) is only available for renewals of the same plan as of January 1, 2022. • (b) Latin America Only Coverage is only available for renewals of the same plan as of January 1, 2023</t>
  </si>
  <si>
    <t>BUPA ALPHA CARE PREMIUM BOOKLET, EFFECTIVE JANUARY 1, 2023</t>
  </si>
  <si>
    <r>
      <t xml:space="preserve">ZONE 1: WORLDWIDE COVERAGE | </t>
    </r>
    <r>
      <rPr>
        <b/>
        <sz val="14"/>
        <color rgb="FF00B0F0"/>
        <rFont val="Arial"/>
        <family val="2"/>
      </rPr>
      <t>MEXICO</t>
    </r>
  </si>
  <si>
    <r>
      <t xml:space="preserve">ZONE 2: WORLDWIDE COVERAGE | </t>
    </r>
    <r>
      <rPr>
        <b/>
        <sz val="14"/>
        <color rgb="FF00B0F0"/>
        <rFont val="Arial"/>
        <family val="2"/>
      </rPr>
      <t>CHILE, HAITI, HONDURAS</t>
    </r>
  </si>
  <si>
    <r>
      <t xml:space="preserve">ZONE 2: LATIN AMERICA ONLY COVERAGE (b) | </t>
    </r>
    <r>
      <rPr>
        <b/>
        <sz val="14"/>
        <color rgb="FF00B0F0"/>
        <rFont val="Arial"/>
        <family val="2"/>
      </rPr>
      <t>CHILE, HAITI, HONDURAS</t>
    </r>
  </si>
  <si>
    <r>
      <t>ZONE 3: WORLDWIDE COVERAGE |</t>
    </r>
    <r>
      <rPr>
        <b/>
        <sz val="14"/>
        <color rgb="FF00B0F0"/>
        <rFont val="Arial"/>
        <family val="2"/>
      </rPr>
      <t xml:space="preserve"> COSTA RICA, EL SALVADOR</t>
    </r>
  </si>
  <si>
    <r>
      <t xml:space="preserve">ZONE 3: LATIN AMERICA ONLY COVERAGE (b) | </t>
    </r>
    <r>
      <rPr>
        <b/>
        <sz val="14"/>
        <color rgb="FF00B0F0"/>
        <rFont val="Arial"/>
        <family val="2"/>
      </rPr>
      <t>COSTA RICA, EL SALVADOR</t>
    </r>
  </si>
  <si>
    <r>
      <t xml:space="preserve">ZONE 4: WORLDWIDE COVERAGE | </t>
    </r>
    <r>
      <rPr>
        <b/>
        <sz val="14"/>
        <color rgb="FF00B0F0"/>
        <rFont val="Arial"/>
        <family val="2"/>
      </rPr>
      <t>BELIZE, GUATEMALA, GUYANA, NICARAGUA, PERU, SURINAME, URUGUAY, REST OF THE CARIBBEAN</t>
    </r>
    <r>
      <rPr>
        <sz val="14"/>
        <color rgb="FF00B0F0"/>
        <rFont val="Arial"/>
        <family val="2"/>
      </rPr>
      <t>(c)</t>
    </r>
  </si>
  <si>
    <r>
      <t xml:space="preserve">ZONE 4: LATIN AMERICA ONLY COVERAGE (b) | </t>
    </r>
    <r>
      <rPr>
        <b/>
        <sz val="14"/>
        <color rgb="FF00B0F0"/>
        <rFont val="Arial"/>
        <family val="2"/>
      </rPr>
      <t>BELIZE, GUATEMALA, GUYANA, NICARAGUA, PERU, SURINAME, URUGUAY, REST OF THE CARIBBEAN</t>
    </r>
    <r>
      <rPr>
        <sz val="14"/>
        <color rgb="FF00B0F0"/>
        <rFont val="Arial"/>
        <family val="2"/>
      </rPr>
      <t>(c)</t>
    </r>
  </si>
  <si>
    <r>
      <t xml:space="preserve">ZONE 5: WORLDWIDE COVERAGE | </t>
    </r>
    <r>
      <rPr>
        <b/>
        <sz val="14"/>
        <color rgb="FF00B0F0"/>
        <rFont val="Arial"/>
        <family val="2"/>
      </rPr>
      <t>VENEZUELA</t>
    </r>
  </si>
  <si>
    <r>
      <t xml:space="preserve">ZONE 5: LATIN AMERICA ONLY COVERAGE (b) | </t>
    </r>
    <r>
      <rPr>
        <b/>
        <sz val="14"/>
        <color rgb="FF00B0F0"/>
        <rFont val="Arial"/>
        <family val="2"/>
      </rPr>
      <t>VENEZUELA</t>
    </r>
  </si>
  <si>
    <r>
      <t xml:space="preserve">ZONE 6: WORLDWIDE COVERAGE | </t>
    </r>
    <r>
      <rPr>
        <b/>
        <sz val="14"/>
        <color rgb="FF00B0F0"/>
        <rFont val="Arial"/>
        <family val="2"/>
      </rPr>
      <t>ARGENTINA, COLOMBIA, PANAMA, PARAGUAY</t>
    </r>
  </si>
  <si>
    <r>
      <t xml:space="preserve">ZONE 6: LATIN AMERICA ONLY COVERAGE (b) | </t>
    </r>
    <r>
      <rPr>
        <b/>
        <sz val="14"/>
        <color rgb="FF00B0F0"/>
        <rFont val="Arial"/>
        <family val="2"/>
      </rPr>
      <t>ARGENTINA, COLOMBIA, PANAMA, PARAGUAY</t>
    </r>
  </si>
  <si>
    <r>
      <t xml:space="preserve">ZONE 8: WORLDWIDE COVERAGE | </t>
    </r>
    <r>
      <rPr>
        <b/>
        <sz val="14"/>
        <color rgb="FF00B0F0"/>
        <rFont val="Arial"/>
        <family val="2"/>
      </rPr>
      <t>TRINIDAD &amp; TOBAGO</t>
    </r>
  </si>
  <si>
    <r>
      <t xml:space="preserve">ZONE 8: LATIN AMERICA ONLY COVERAGE (b) | </t>
    </r>
    <r>
      <rPr>
        <b/>
        <sz val="14"/>
        <color rgb="FF00B0F0"/>
        <rFont val="Arial"/>
        <family val="2"/>
      </rPr>
      <t>TRINIDAD &amp; TOBAGO</t>
    </r>
  </si>
  <si>
    <r>
      <t>ZONE 9: WORLDWIDE COVERAGE |</t>
    </r>
    <r>
      <rPr>
        <b/>
        <sz val="14"/>
        <color rgb="FF00B0F0"/>
        <rFont val="Arial"/>
        <family val="2"/>
      </rPr>
      <t xml:space="preserve"> ECUADOR</t>
    </r>
  </si>
  <si>
    <r>
      <t>ZONE 9: LATIN AMERICA ONLY COVERAGE (b) |</t>
    </r>
    <r>
      <rPr>
        <b/>
        <sz val="14"/>
        <color rgb="FF00B0F0"/>
        <rFont val="Arial"/>
        <family val="2"/>
      </rPr>
      <t xml:space="preserve"> ECUADOR</t>
    </r>
  </si>
  <si>
    <r>
      <t xml:space="preserve">ARUBA </t>
    </r>
    <r>
      <rPr>
        <sz val="14"/>
        <color rgb="FF00B0F0"/>
        <rFont val="Arial"/>
        <family val="2"/>
      </rPr>
      <t>| WORLDWIDE COVERAGE</t>
    </r>
  </si>
  <si>
    <r>
      <t xml:space="preserve">ARUBA </t>
    </r>
    <r>
      <rPr>
        <sz val="14"/>
        <color rgb="FF00B0F0"/>
        <rFont val="Arial"/>
        <family val="2"/>
      </rPr>
      <t>| LATIN AMERICA ONLY COVERAGE (b)</t>
    </r>
  </si>
  <si>
    <t>In country of residence
Dentro del país de residencia</t>
  </si>
  <si>
    <t>Out country of residence
Fuera del país de residencia</t>
  </si>
  <si>
    <t>Out country of residence
Fuera del paísde residencia</t>
  </si>
  <si>
    <r>
      <t xml:space="preserve">ZONE/ ZONA 2:  </t>
    </r>
    <r>
      <rPr>
        <b/>
        <sz val="14"/>
        <color rgb="FF00B0F0"/>
        <rFont val="Arial"/>
        <family val="2"/>
      </rPr>
      <t>CHILE, HAITI, HONDURAS</t>
    </r>
  </si>
  <si>
    <r>
      <t xml:space="preserve">ZONE/ ZONA 3: </t>
    </r>
    <r>
      <rPr>
        <b/>
        <sz val="14"/>
        <color rgb="FF00B0F0"/>
        <rFont val="Arial"/>
        <family val="2"/>
      </rPr>
      <t>COSTA RICA, EL SALVADOR</t>
    </r>
  </si>
  <si>
    <r>
      <t xml:space="preserve">ZONE/ ZONA 4:  </t>
    </r>
    <r>
      <rPr>
        <b/>
        <sz val="14"/>
        <color rgb="FF00B0F0"/>
        <rFont val="Arial"/>
        <family val="2"/>
      </rPr>
      <t>BELIZE, GUATEMALA, GUYANA, NICARAGUA, PERU, SURINAME, URUGUAY, REST OF THE CARIBBEAN</t>
    </r>
    <r>
      <rPr>
        <sz val="14"/>
        <color rgb="FF00B0F0"/>
        <rFont val="Arial"/>
        <family val="2"/>
      </rPr>
      <t>(*)</t>
    </r>
  </si>
  <si>
    <r>
      <t xml:space="preserve">ZONE/ ZONA 5:  </t>
    </r>
    <r>
      <rPr>
        <b/>
        <sz val="14"/>
        <color rgb="FF00B0F0"/>
        <rFont val="Arial"/>
        <family val="2"/>
      </rPr>
      <t>VENEZUELA</t>
    </r>
  </si>
  <si>
    <r>
      <t xml:space="preserve">ZONE/ ZONA 6:  </t>
    </r>
    <r>
      <rPr>
        <b/>
        <sz val="14"/>
        <color rgb="FF00B0F0"/>
        <rFont val="Arial"/>
        <family val="2"/>
      </rPr>
      <t>ARGENTINA, COLOMBIA, PANAMA, PARAGUAY</t>
    </r>
  </si>
  <si>
    <r>
      <t xml:space="preserve">ZONE/ ZONA 8:  </t>
    </r>
    <r>
      <rPr>
        <b/>
        <sz val="14"/>
        <color rgb="FF00B0F0"/>
        <rFont val="Arial"/>
        <family val="2"/>
      </rPr>
      <t>TRINIDAD &amp; TOBAGO</t>
    </r>
  </si>
  <si>
    <r>
      <t xml:space="preserve">ZONE 4: WORLDWIDE COVERAGE | </t>
    </r>
    <r>
      <rPr>
        <b/>
        <sz val="14"/>
        <color rgb="FF00B0F0"/>
        <rFont val="Arial"/>
        <family val="2"/>
      </rPr>
      <t>BELIZE, GUATEMALA, GUYANA, NICARAGUA, PERU, SURINAME, URUGUAY, REST OF THE CARIBBEAN</t>
    </r>
    <r>
      <rPr>
        <sz val="14"/>
        <color rgb="FF00B0F0"/>
        <rFont val="Arial"/>
        <family val="2"/>
      </rPr>
      <t>(a)</t>
    </r>
  </si>
  <si>
    <r>
      <t xml:space="preserve">ZONE 2: CENTRAL AMERICA | </t>
    </r>
    <r>
      <rPr>
        <b/>
        <sz val="16"/>
        <color rgb="FF00B0F0"/>
        <rFont val="Arial"/>
        <family val="2"/>
      </rPr>
      <t>CENTRO AMÉRICA</t>
    </r>
  </si>
  <si>
    <r>
      <t xml:space="preserve">ZONE 2
</t>
    </r>
    <r>
      <rPr>
        <sz val="11"/>
        <rFont val="Arial"/>
        <family val="2"/>
      </rPr>
      <t>Central America</t>
    </r>
  </si>
  <si>
    <r>
      <t xml:space="preserve">ZONE 3
</t>
    </r>
    <r>
      <rPr>
        <sz val="11"/>
        <rFont val="Arial"/>
        <family val="2"/>
      </rPr>
      <t>Belize, Caribbean Islands,
French Guiana, Guyana,</t>
    </r>
    <r>
      <rPr>
        <b/>
        <sz val="11"/>
        <rFont val="Arial"/>
        <family val="2"/>
      </rPr>
      <t xml:space="preserve">
</t>
    </r>
    <r>
      <rPr>
        <sz val="11"/>
        <rFont val="Arial"/>
        <family val="2"/>
      </rPr>
      <t>Suriname</t>
    </r>
  </si>
  <si>
    <r>
      <t xml:space="preserve">ZONE 4
</t>
    </r>
    <r>
      <rPr>
        <sz val="11"/>
        <rFont val="Arial"/>
        <family val="2"/>
      </rPr>
      <t>Bolivia, Colombia, Peru</t>
    </r>
  </si>
  <si>
    <r>
      <t xml:space="preserve">ZONE 1:  </t>
    </r>
    <r>
      <rPr>
        <b/>
        <sz val="14"/>
        <color rgb="FF00B0F0"/>
        <rFont val="Arial"/>
        <family val="2"/>
      </rPr>
      <t>MEXICO</t>
    </r>
  </si>
  <si>
    <r>
      <t xml:space="preserve">ZONE 2: </t>
    </r>
    <r>
      <rPr>
        <b/>
        <sz val="14"/>
        <color rgb="FF00B0F0"/>
        <rFont val="Arial"/>
        <family val="2"/>
      </rPr>
      <t>CHILE, HAITI, HONDURAS</t>
    </r>
  </si>
  <si>
    <r>
      <t xml:space="preserve">ZONE 3: </t>
    </r>
    <r>
      <rPr>
        <b/>
        <sz val="14"/>
        <color rgb="FF00B0F0"/>
        <rFont val="Arial"/>
        <family val="2"/>
      </rPr>
      <t>COSTA RICA, EL SALVADOR</t>
    </r>
  </si>
  <si>
    <r>
      <t xml:space="preserve">ZONE 4: </t>
    </r>
    <r>
      <rPr>
        <b/>
        <sz val="14"/>
        <color rgb="FF00B0F0"/>
        <rFont val="Arial"/>
        <family val="2"/>
      </rPr>
      <t>BELIZE, GUATEMALA, GUYANA, NICARAGUA, PERU, SURINAME, URUGUAY, REST OF THE CARIBBEAN</t>
    </r>
    <r>
      <rPr>
        <sz val="14"/>
        <color rgb="FF00B0F0"/>
        <rFont val="Arial"/>
        <family val="2"/>
      </rPr>
      <t>(c)</t>
    </r>
  </si>
  <si>
    <r>
      <t xml:space="preserve">ZONE 5:  </t>
    </r>
    <r>
      <rPr>
        <b/>
        <sz val="14"/>
        <color rgb="FF00B0F0"/>
        <rFont val="Arial"/>
        <family val="2"/>
      </rPr>
      <t>VENEZUELA</t>
    </r>
  </si>
  <si>
    <r>
      <t xml:space="preserve">ZONE 8:  </t>
    </r>
    <r>
      <rPr>
        <b/>
        <sz val="14"/>
        <color rgb="FF00B0F0"/>
        <rFont val="Arial"/>
        <family val="2"/>
      </rPr>
      <t>TRINIDAD &amp; TOBAGO</t>
    </r>
  </si>
  <si>
    <r>
      <t xml:space="preserve">ZONE 9: </t>
    </r>
    <r>
      <rPr>
        <b/>
        <sz val="14"/>
        <color rgb="FF00B0F0"/>
        <rFont val="Arial"/>
        <family val="2"/>
      </rPr>
      <t xml:space="preserve"> ECUADOR</t>
    </r>
  </si>
  <si>
    <r>
      <t xml:space="preserve">ZONE 4: </t>
    </r>
    <r>
      <rPr>
        <b/>
        <sz val="14"/>
        <color rgb="FF00B0F0"/>
        <rFont val="Arial"/>
        <family val="2"/>
      </rPr>
      <t>BELIZE, GUATEMALA, GUYANA, NICARAGUA, PERU, SURINAME, URUGUAY, REST OF THE CARIBBEAN</t>
    </r>
    <r>
      <rPr>
        <sz val="14"/>
        <color rgb="FF00B0F0"/>
        <rFont val="Arial"/>
        <family val="2"/>
      </rPr>
      <t>(a)</t>
    </r>
  </si>
  <si>
    <r>
      <t xml:space="preserve">ZONE 6:  </t>
    </r>
    <r>
      <rPr>
        <b/>
        <sz val="14"/>
        <color rgb="FF00B0F0"/>
        <rFont val="Arial"/>
        <family val="2"/>
      </rPr>
      <t>ARGENTINA, COLOMBIA, PANAMA, PARAGUAY</t>
    </r>
  </si>
  <si>
    <r>
      <t xml:space="preserve">ZONE 9: </t>
    </r>
    <r>
      <rPr>
        <b/>
        <sz val="14"/>
        <color rgb="FF00B0F0"/>
        <rFont val="Arial"/>
        <family val="2"/>
      </rPr>
      <t xml:space="preserve"> ECUADOR (b)</t>
    </r>
  </si>
  <si>
    <t>Maternity complications</t>
  </si>
  <si>
    <t>US$50,000</t>
  </si>
  <si>
    <r>
      <t xml:space="preserve">ZONE 2: CENTRAL AMERICA | </t>
    </r>
    <r>
      <rPr>
        <b/>
        <sz val="14"/>
        <color rgb="FF00B0F0"/>
        <rFont val="Arial"/>
        <family val="2"/>
      </rPr>
      <t>CENTRO AMÉRICA</t>
    </r>
  </si>
  <si>
    <r>
      <t xml:space="preserve">ZONE 3: </t>
    </r>
    <r>
      <rPr>
        <b/>
        <sz val="14"/>
        <color rgb="FF00B0F0"/>
        <rFont val="Arial"/>
        <family val="2"/>
      </rPr>
      <t>BELIZE, CARIBBEAN ISLANDS, FRENCH GUIANA, GUYANA, SURINAME</t>
    </r>
  </si>
  <si>
    <r>
      <t xml:space="preserve">ZONA 3: </t>
    </r>
    <r>
      <rPr>
        <b/>
        <sz val="14"/>
        <color rgb="FF00B0F0"/>
        <rFont val="Arial"/>
        <family val="2"/>
      </rPr>
      <t>BELICE, ISLAS DEL CARIBE, GUAYANA FRANCESA, GUAYANA, SURINAM</t>
    </r>
  </si>
  <si>
    <r>
      <t xml:space="preserve">ZONE/ZONE 4: </t>
    </r>
    <r>
      <rPr>
        <b/>
        <sz val="14"/>
        <color rgb="FF00B0F0"/>
        <rFont val="Arial"/>
        <family val="2"/>
      </rPr>
      <t>BOLIVIA, COLOMBIA, PERÚ</t>
    </r>
  </si>
  <si>
    <r>
      <t xml:space="preserve">ZONE 4: </t>
    </r>
    <r>
      <rPr>
        <b/>
        <sz val="14"/>
        <color rgb="FF00B0F0"/>
        <rFont val="Arial"/>
        <family val="2"/>
      </rPr>
      <t>ECUADOR</t>
    </r>
  </si>
  <si>
    <r>
      <t xml:space="preserve">ZONE/ZONE 5:  </t>
    </r>
    <r>
      <rPr>
        <b/>
        <sz val="14"/>
        <color rgb="FF00B0F0"/>
        <rFont val="Arial"/>
        <family val="2"/>
      </rPr>
      <t>ARGENTINA, CHILE, PARAGUAY, URUGUAY</t>
    </r>
  </si>
  <si>
    <r>
      <t xml:space="preserve">ZONE 5: </t>
    </r>
    <r>
      <rPr>
        <b/>
        <sz val="14"/>
        <color rgb="FF00B0F0"/>
        <rFont val="Arial"/>
        <family val="2"/>
      </rPr>
      <t>PRESTIGE GLOBAL ADVANTAGE</t>
    </r>
  </si>
  <si>
    <r>
      <t xml:space="preserve">ZONE 6: </t>
    </r>
    <r>
      <rPr>
        <b/>
        <sz val="14"/>
        <color rgb="FF00B0F0"/>
        <rFont val="Arial"/>
        <family val="2"/>
      </rPr>
      <t>PRESTIGE GLOBAL ADVANTAGE</t>
    </r>
  </si>
  <si>
    <r>
      <t xml:space="preserve">ZONE/ ZONA 2:  </t>
    </r>
    <r>
      <rPr>
        <b/>
        <sz val="14"/>
        <rFont val="Arial"/>
        <family val="2"/>
      </rPr>
      <t>CHILE, HAITI, HONDURAS</t>
    </r>
  </si>
  <si>
    <r>
      <t xml:space="preserve">ZONE/ ZONA 3: </t>
    </r>
    <r>
      <rPr>
        <b/>
        <sz val="14"/>
        <rFont val="Arial"/>
        <family val="2"/>
      </rPr>
      <t>COSTA RICA, EL SALVADOR</t>
    </r>
  </si>
  <si>
    <r>
      <t xml:space="preserve">ZONE/ ZONA 4:  </t>
    </r>
    <r>
      <rPr>
        <b/>
        <sz val="14"/>
        <rFont val="Arial"/>
        <family val="2"/>
      </rPr>
      <t>BELIZE, GUATEMALA, GUYANA, NICARAGUA, PERU, SURINAME, URUGUAY, REST OF THE CARIBBEAN</t>
    </r>
    <r>
      <rPr>
        <sz val="14"/>
        <rFont val="Arial"/>
        <family val="2"/>
      </rPr>
      <t>(*)</t>
    </r>
  </si>
  <si>
    <r>
      <t xml:space="preserve">ZONE/ ZONA 5:  </t>
    </r>
    <r>
      <rPr>
        <b/>
        <sz val="14"/>
        <rFont val="Arial"/>
        <family val="2"/>
      </rPr>
      <t>VENEZUELA</t>
    </r>
  </si>
  <si>
    <r>
      <t xml:space="preserve">ZONE/ ZONA 6:  </t>
    </r>
    <r>
      <rPr>
        <b/>
        <sz val="14"/>
        <rFont val="Arial"/>
        <family val="2"/>
      </rPr>
      <t>ARGENTINA, COLOMBIA, PANAMA, PARAGUAY</t>
    </r>
  </si>
  <si>
    <r>
      <t xml:space="preserve">ZONE/ ZONA 8:  </t>
    </r>
    <r>
      <rPr>
        <b/>
        <sz val="14"/>
        <rFont val="Arial"/>
        <family val="2"/>
      </rPr>
      <t>TRINIDAD &amp; TOBAGO</t>
    </r>
  </si>
  <si>
    <r>
      <t xml:space="preserve">ZONE 5:  </t>
    </r>
    <r>
      <rPr>
        <b/>
        <sz val="14"/>
        <color rgb="FF00B0F0"/>
        <rFont val="Arial"/>
        <family val="2"/>
      </rPr>
      <t>VENEZUELA</t>
    </r>
    <r>
      <rPr>
        <sz val="14"/>
        <color rgb="FF00B0F0"/>
        <rFont val="Arial"/>
        <family val="2"/>
      </rPr>
      <t xml:space="preserve"> </t>
    </r>
    <r>
      <rPr>
        <b/>
        <sz val="14"/>
        <color rgb="FF00B0F0"/>
        <rFont val="Arial"/>
        <family val="2"/>
      </rPr>
      <t>(PRIVILEGE INTERNATIONAL)</t>
    </r>
  </si>
  <si>
    <r>
      <t xml:space="preserve">ZONE 2: CENTRAL AMERICA | </t>
    </r>
    <r>
      <rPr>
        <b/>
        <sz val="16"/>
        <color rgb="FF00B0F0"/>
        <rFont val="Arial"/>
        <family val="2"/>
      </rPr>
      <t>CENTROAMÉRICA</t>
    </r>
  </si>
  <si>
    <t>BUPA SECURE CARE PREMIUM BOOKLET, EFFECTIVE JANUARY 1, 2024</t>
  </si>
  <si>
    <t>Efective January 1, 2024 / Efectivas Enero 1,  2024</t>
  </si>
  <si>
    <t>BUPA PRIVILEGE CARE PREMIUM BOOKLET, EFFECTIVE JANUARY 1, 2024</t>
  </si>
  <si>
    <t>BUPA FLEX CARE PREMIUM BOOKLET, EFFECTIVE JANUARY 1, 2024</t>
  </si>
  <si>
    <t>BUPA MAX CARE PREMIUM BOOKLET, EFFECTIVE JANUARY 1, 2024</t>
  </si>
  <si>
    <t>BUPA PRESTIGE  CARE PREMIUM BOOKLET, EFFECTIVE JANUARY 1, 2024</t>
  </si>
  <si>
    <t>BUPA OPTIMUM CARE PREMIUM BOOKLET, EFFECTIVE JANUARY 1, 2024</t>
  </si>
  <si>
    <t>BUPA SUPREME CARE PREMIUM BOOKLET, EFFECTIVE JANUARY 1, 2024</t>
  </si>
  <si>
    <t>BUPA EXCLUSIVE CARE PREMIUM BOOKLET, EFFECTIVE JANUARY 1, 2024</t>
  </si>
  <si>
    <t>BUPA ESSENTIAL CARE PREMIUM BOOKLET, EFFECTIVE JANUARY 1, 2024</t>
  </si>
  <si>
    <t>BUPA CRITICAL CARE PREMIUM BOOKLET, EFFECTIVE JANUARY 1, 2024</t>
  </si>
  <si>
    <t>BUPA CHOICE  PREMIUM BOOKLET, EFFECTIVE JANUARY 1, 2024</t>
  </si>
  <si>
    <t>BUPA ALPHA CARE PREMIUM BOOKLET, EFFECTIVE JANUARY 1, 2024</t>
  </si>
  <si>
    <t>BUPA ADVANTAGE CARE CFG PREMIUM BOOKLET, EFFECTIVE JANUARY 1, 2024</t>
  </si>
  <si>
    <t>BUPA ADVANTAGE CARE PREMIUM BOOKLET, EFFECTIVE JANUARY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</si>
</sst>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8" x14ac:knownFonts="1">
    <font>
      <sz val="11"/>
      <color theme="1"/>
      <name val="Calibri"/>
      <family val="2"/>
      <scheme val="minor"/>
    </font>
    <font>
      <sz val="11"/>
      <color theme="1"/>
      <name val="Calibri"/>
      <family val="2"/>
      <scheme val="minor"/>
    </font>
    <font>
      <sz val="10"/>
      <color theme="1"/>
      <name val="Calibri"/>
      <family val="2"/>
      <scheme val="minor"/>
    </font>
    <font>
      <sz val="10"/>
      <color theme="4"/>
      <name val="Calibri"/>
      <family val="2"/>
      <scheme val="minor"/>
    </font>
    <font>
      <b/>
      <sz val="10"/>
      <color theme="1"/>
      <name val="Calibri"/>
      <family val="2"/>
      <scheme val="minor"/>
    </font>
    <font>
      <u/>
      <sz val="10"/>
      <color theme="1"/>
      <name val="Calibri"/>
      <family val="2"/>
      <scheme val="minor"/>
    </font>
    <font>
      <b/>
      <sz val="10"/>
      <color rgb="FF00B0F0"/>
      <name val="Calibri"/>
      <family val="2"/>
      <scheme val="minor"/>
    </font>
    <font>
      <sz val="14"/>
      <color rgb="FF00B0F0"/>
      <name val="Calibri"/>
      <family val="2"/>
      <scheme val="minor"/>
    </font>
    <font>
      <b/>
      <sz val="14"/>
      <color rgb="FF00B0F0"/>
      <name val="Calibri"/>
      <family val="2"/>
      <scheme val="minor"/>
    </font>
    <font>
      <b/>
      <sz val="11"/>
      <color theme="1"/>
      <name val="Calibri"/>
      <family val="2"/>
      <scheme val="minor"/>
    </font>
    <font>
      <sz val="18"/>
      <color theme="1"/>
      <name val="Calibri"/>
      <family val="2"/>
      <scheme val="minor"/>
    </font>
    <font>
      <b/>
      <sz val="20"/>
      <color rgb="FF00B0F0"/>
      <name val="Calibri"/>
      <family val="2"/>
      <scheme val="minor"/>
    </font>
    <font>
      <sz val="11"/>
      <color theme="0"/>
      <name val="Calibri"/>
      <family val="2"/>
      <scheme val="minor"/>
    </font>
    <font>
      <b/>
      <sz val="11"/>
      <color theme="0"/>
      <name val="Calibri"/>
      <family val="2"/>
      <scheme val="minor"/>
    </font>
    <font>
      <sz val="10"/>
      <color theme="0"/>
      <name val="Calibri"/>
      <family val="2"/>
      <scheme val="minor"/>
    </font>
    <font>
      <b/>
      <sz val="10"/>
      <color theme="0"/>
      <name val="Calibri"/>
      <family val="2"/>
      <scheme val="minor"/>
    </font>
    <font>
      <sz val="10"/>
      <color theme="1"/>
      <name val="Arial"/>
      <family val="2"/>
    </font>
    <font>
      <sz val="10"/>
      <color theme="4"/>
      <name val="Arial"/>
      <family val="2"/>
    </font>
    <font>
      <sz val="11"/>
      <color theme="1"/>
      <name val="Arial"/>
      <family val="2"/>
    </font>
    <font>
      <sz val="14"/>
      <color rgb="FF00B0F0"/>
      <name val="Arial"/>
      <family val="2"/>
    </font>
    <font>
      <b/>
      <sz val="14"/>
      <color rgb="FF00B0F0"/>
      <name val="Arial"/>
      <family val="2"/>
    </font>
    <font>
      <b/>
      <sz val="10"/>
      <color theme="0"/>
      <name val="Arial"/>
      <family val="2"/>
    </font>
    <font>
      <b/>
      <sz val="10"/>
      <color rgb="FF00B0F0"/>
      <name val="Arial"/>
      <family val="2"/>
    </font>
    <font>
      <b/>
      <sz val="10"/>
      <color theme="1"/>
      <name val="Arial"/>
      <family val="2"/>
    </font>
    <font>
      <b/>
      <sz val="11"/>
      <color theme="1"/>
      <name val="Arial"/>
      <family val="2"/>
    </font>
    <font>
      <u/>
      <sz val="10"/>
      <color theme="1"/>
      <name val="Arial"/>
      <family val="2"/>
    </font>
    <font>
      <b/>
      <sz val="8"/>
      <color theme="1"/>
      <name val="Arial"/>
      <family val="2"/>
    </font>
    <font>
      <b/>
      <sz val="12"/>
      <color theme="0"/>
      <name val="Arial"/>
      <family val="2"/>
    </font>
    <font>
      <sz val="11"/>
      <color theme="0"/>
      <name val="Arial"/>
      <family val="2"/>
    </font>
    <font>
      <sz val="10"/>
      <color theme="0"/>
      <name val="Arial"/>
      <family val="2"/>
    </font>
    <font>
      <b/>
      <u/>
      <sz val="10"/>
      <color theme="0"/>
      <name val="Arial"/>
      <family val="2"/>
    </font>
    <font>
      <u/>
      <sz val="10"/>
      <color theme="0"/>
      <name val="Calibri"/>
      <family val="2"/>
      <scheme val="minor"/>
    </font>
    <font>
      <b/>
      <u/>
      <sz val="10"/>
      <color theme="0"/>
      <name val="Calibri"/>
      <family val="2"/>
      <scheme val="minor"/>
    </font>
    <font>
      <sz val="16"/>
      <color rgb="FF00B0F0"/>
      <name val="Arial"/>
      <family val="2"/>
    </font>
    <font>
      <b/>
      <sz val="16"/>
      <color rgb="FF00B0F0"/>
      <name val="Arial"/>
      <family val="2"/>
    </font>
    <font>
      <b/>
      <sz val="11"/>
      <color rgb="FF00B0F0"/>
      <name val="Arial"/>
      <family val="2"/>
    </font>
    <font>
      <b/>
      <sz val="11"/>
      <name val="Arial"/>
      <family val="2"/>
    </font>
    <font>
      <sz val="11"/>
      <name val="Arial"/>
      <family val="2"/>
    </font>
    <font>
      <sz val="10"/>
      <name val="Arial"/>
      <family val="2"/>
    </font>
    <font>
      <sz val="10"/>
      <color rgb="FF01B0F0"/>
      <name val="Arial"/>
      <family val="2"/>
    </font>
    <font>
      <b/>
      <sz val="10"/>
      <name val="Arial"/>
      <family val="2"/>
    </font>
    <font>
      <sz val="11"/>
      <color rgb="FF01B0F0"/>
      <name val="Arial"/>
      <family val="2"/>
    </font>
    <font>
      <u/>
      <sz val="10"/>
      <color theme="0"/>
      <name val="Arial"/>
      <family val="2"/>
    </font>
    <font>
      <sz val="14"/>
      <name val="Arial"/>
      <family val="2"/>
    </font>
    <font>
      <b/>
      <sz val="14"/>
      <name val="Arial"/>
      <family val="2"/>
    </font>
    <font>
      <b/>
      <sz val="10"/>
      <color rgb="FF01B0F0"/>
      <name val="Arial"/>
      <family val="2"/>
    </font>
    <font>
      <b/>
      <sz val="11"/>
      <color theme="0"/>
      <name val="Arial"/>
      <family val="2"/>
    </font>
    <font>
      <b/>
      <sz val="11"/>
      <color rgb="FF01B0F0"/>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1B0F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9">
    <xf numFmtId="0" fontId="0" fillId="0" borderId="0" xfId="0"/>
    <xf numFmtId="164" fontId="2" fillId="2" borderId="1" xfId="1" applyNumberFormat="1" applyFont="1" applyFill="1" applyBorder="1" applyAlignment="1">
      <alignment horizontal="left" vertical="center"/>
    </xf>
    <xf numFmtId="43" fontId="2" fillId="2" borderId="0" xfId="1" applyFont="1" applyFill="1" applyBorder="1" applyAlignment="1">
      <alignment vertical="center"/>
    </xf>
    <xf numFmtId="0" fontId="10" fillId="3" borderId="0" xfId="0" applyFont="1" applyFill="1" applyAlignment="1">
      <alignment wrapText="1"/>
    </xf>
    <xf numFmtId="0" fontId="11" fillId="3" borderId="0" xfId="0" applyFont="1" applyFill="1"/>
    <xf numFmtId="0" fontId="0" fillId="3" borderId="0" xfId="0" applyFill="1"/>
    <xf numFmtId="164" fontId="2" fillId="2" borderId="2" xfId="1" applyNumberFormat="1" applyFont="1" applyFill="1" applyBorder="1" applyAlignment="1">
      <alignment horizontal="left" vertical="center"/>
    </xf>
    <xf numFmtId="0" fontId="9" fillId="2" borderId="7" xfId="0" applyFont="1" applyFill="1" applyBorder="1" applyAlignment="1">
      <alignment horizontal="left" indent="5"/>
    </xf>
    <xf numFmtId="0" fontId="9" fillId="2" borderId="4" xfId="0" applyFont="1" applyFill="1" applyBorder="1" applyAlignment="1">
      <alignment horizontal="left" vertical="center" indent="5"/>
    </xf>
    <xf numFmtId="0" fontId="4" fillId="2" borderId="0" xfId="1" applyNumberFormat="1" applyFont="1" applyFill="1" applyBorder="1" applyAlignment="1">
      <alignment horizontal="center" vertical="center"/>
    </xf>
    <xf numFmtId="164" fontId="5" fillId="2" borderId="0" xfId="1" applyNumberFormat="1" applyFont="1" applyFill="1" applyBorder="1" applyAlignment="1">
      <alignment horizontal="center" vertical="center"/>
    </xf>
    <xf numFmtId="164" fontId="4" fillId="2" borderId="0" xfId="1" applyNumberFormat="1" applyFont="1" applyFill="1" applyBorder="1" applyAlignment="1">
      <alignment horizontal="center" vertical="center"/>
    </xf>
    <xf numFmtId="10" fontId="3" fillId="2" borderId="0" xfId="2" applyNumberFormat="1" applyFont="1" applyFill="1" applyBorder="1" applyAlignment="1">
      <alignment horizontal="left" vertical="center"/>
    </xf>
    <xf numFmtId="0" fontId="16" fillId="2" borderId="0" xfId="0" applyFont="1" applyFill="1" applyAlignment="1">
      <alignment vertical="center"/>
    </xf>
    <xf numFmtId="10" fontId="17" fillId="2" borderId="0" xfId="2" applyNumberFormat="1" applyFont="1" applyFill="1" applyBorder="1" applyAlignment="1">
      <alignment horizontal="left" vertical="center"/>
    </xf>
    <xf numFmtId="0" fontId="18" fillId="2" borderId="0" xfId="0" applyFont="1" applyFill="1"/>
    <xf numFmtId="0" fontId="21" fillId="4" borderId="0" xfId="0" applyFont="1" applyFill="1" applyAlignment="1">
      <alignment vertical="center"/>
    </xf>
    <xf numFmtId="164" fontId="23" fillId="2" borderId="0" xfId="1" applyNumberFormat="1" applyFont="1" applyFill="1" applyBorder="1" applyAlignment="1">
      <alignment horizontal="center" vertical="center"/>
    </xf>
    <xf numFmtId="164" fontId="16" fillId="2" borderId="0" xfId="1" applyNumberFormat="1" applyFont="1" applyFill="1" applyBorder="1" applyAlignment="1">
      <alignment horizontal="left" vertical="center"/>
    </xf>
    <xf numFmtId="43" fontId="16" fillId="2" borderId="0" xfId="1" applyFont="1" applyFill="1" applyBorder="1" applyAlignment="1">
      <alignment vertical="center"/>
    </xf>
    <xf numFmtId="0" fontId="23" fillId="2" borderId="0" xfId="0" applyFont="1" applyFill="1"/>
    <xf numFmtId="0" fontId="23" fillId="2" borderId="0" xfId="1" applyNumberFormat="1" applyFont="1" applyFill="1" applyBorder="1" applyAlignment="1">
      <alignment horizontal="center" vertical="center"/>
    </xf>
    <xf numFmtId="0" fontId="24" fillId="2" borderId="0" xfId="0" applyFont="1" applyFill="1"/>
    <xf numFmtId="0" fontId="17" fillId="2" borderId="0" xfId="0" applyFont="1" applyFill="1" applyAlignment="1">
      <alignment horizontal="left" vertical="center"/>
    </xf>
    <xf numFmtId="0" fontId="23" fillId="2" borderId="0" xfId="1" applyNumberFormat="1" applyFont="1" applyFill="1" applyBorder="1" applyAlignment="1">
      <alignment vertical="center"/>
    </xf>
    <xf numFmtId="0" fontId="20" fillId="2" borderId="0" xfId="0" applyFont="1" applyFill="1" applyAlignment="1">
      <alignment vertical="center"/>
    </xf>
    <xf numFmtId="9" fontId="27" fillId="2" borderId="0" xfId="0" applyNumberFormat="1" applyFont="1" applyFill="1" applyAlignment="1">
      <alignment horizontal="left"/>
    </xf>
    <xf numFmtId="0" fontId="28" fillId="2" borderId="0" xfId="0" applyFont="1" applyFill="1"/>
    <xf numFmtId="0" fontId="27" fillId="2" borderId="0" xfId="0" applyFont="1" applyFill="1" applyAlignment="1">
      <alignment horizontal="left"/>
    </xf>
    <xf numFmtId="43" fontId="29" fillId="2" borderId="0" xfId="1" applyFont="1" applyFill="1" applyBorder="1" applyAlignment="1">
      <alignment vertical="center"/>
    </xf>
    <xf numFmtId="43" fontId="16" fillId="2" borderId="9" xfId="1" applyFont="1" applyFill="1" applyBorder="1" applyAlignment="1">
      <alignment vertical="center"/>
    </xf>
    <xf numFmtId="164" fontId="29" fillId="4" borderId="9" xfId="1" applyNumberFormat="1" applyFont="1" applyFill="1" applyBorder="1" applyAlignment="1">
      <alignment horizontal="center" vertical="center"/>
    </xf>
    <xf numFmtId="164" fontId="29" fillId="4" borderId="0" xfId="1" applyNumberFormat="1" applyFont="1" applyFill="1" applyBorder="1" applyAlignment="1">
      <alignment horizontal="center" vertical="center"/>
    </xf>
    <xf numFmtId="0" fontId="29" fillId="4" borderId="0" xfId="0" applyFont="1" applyFill="1" applyAlignment="1">
      <alignment horizontal="center" vertical="center"/>
    </xf>
    <xf numFmtId="164" fontId="21" fillId="4" borderId="9" xfId="1" applyNumberFormat="1" applyFont="1" applyFill="1" applyBorder="1" applyAlignment="1">
      <alignment horizontal="center" vertical="center"/>
    </xf>
    <xf numFmtId="164" fontId="21" fillId="4" borderId="0" xfId="1" applyNumberFormat="1" applyFont="1" applyFill="1" applyBorder="1" applyAlignment="1">
      <alignment horizontal="center" vertical="center"/>
    </xf>
    <xf numFmtId="0" fontId="23" fillId="5" borderId="0" xfId="0" applyFont="1" applyFill="1"/>
    <xf numFmtId="43" fontId="16" fillId="2" borderId="10" xfId="1" applyFont="1" applyFill="1" applyBorder="1" applyAlignment="1">
      <alignment vertical="center"/>
    </xf>
    <xf numFmtId="164" fontId="21" fillId="4" borderId="10" xfId="1" applyNumberFormat="1" applyFont="1" applyFill="1" applyBorder="1" applyAlignment="1">
      <alignment horizontal="center" vertical="center"/>
    </xf>
    <xf numFmtId="0" fontId="29" fillId="4" borderId="10" xfId="0" applyFont="1" applyFill="1" applyBorder="1" applyAlignment="1">
      <alignment horizontal="center" vertical="center"/>
    </xf>
    <xf numFmtId="0" fontId="23" fillId="6" borderId="7" xfId="0" applyFont="1" applyFill="1" applyBorder="1" applyAlignment="1">
      <alignment vertical="center" wrapText="1"/>
    </xf>
    <xf numFmtId="0" fontId="23" fillId="6" borderId="11" xfId="0" applyFont="1" applyFill="1" applyBorder="1" applyAlignment="1">
      <alignment vertical="center" wrapText="1"/>
    </xf>
    <xf numFmtId="0" fontId="23" fillId="6" borderId="8" xfId="0" applyFont="1" applyFill="1" applyBorder="1" applyAlignment="1">
      <alignment vertical="center" wrapText="1"/>
    </xf>
    <xf numFmtId="0" fontId="26" fillId="5" borderId="0" xfId="0" applyFont="1" applyFill="1"/>
    <xf numFmtId="0" fontId="23" fillId="5" borderId="7" xfId="0" applyFont="1" applyFill="1" applyBorder="1" applyAlignment="1">
      <alignment vertical="center" wrapText="1"/>
    </xf>
    <xf numFmtId="0" fontId="23" fillId="5" borderId="11" xfId="0" applyFont="1" applyFill="1" applyBorder="1" applyAlignment="1">
      <alignment vertical="center" wrapText="1"/>
    </xf>
    <xf numFmtId="0" fontId="18" fillId="5" borderId="0" xfId="0" applyFont="1" applyFill="1"/>
    <xf numFmtId="164" fontId="29" fillId="4" borderId="10" xfId="1" applyNumberFormat="1" applyFont="1" applyFill="1" applyBorder="1" applyAlignment="1">
      <alignment horizontal="center" vertical="center"/>
    </xf>
    <xf numFmtId="0" fontId="30" fillId="4" borderId="0" xfId="0" applyFont="1" applyFill="1" applyAlignment="1">
      <alignment vertical="center"/>
    </xf>
    <xf numFmtId="0" fontId="24" fillId="2" borderId="4" xfId="0" applyFont="1" applyFill="1" applyBorder="1" applyAlignment="1">
      <alignment horizontal="left" vertical="center" indent="5"/>
    </xf>
    <xf numFmtId="0" fontId="24" fillId="2" borderId="7" xfId="0" applyFont="1" applyFill="1" applyBorder="1" applyAlignment="1">
      <alignment horizontal="left" indent="5"/>
    </xf>
    <xf numFmtId="0" fontId="18" fillId="2" borderId="7" xfId="0" applyFont="1" applyFill="1" applyBorder="1"/>
    <xf numFmtId="0" fontId="18" fillId="2" borderId="4" xfId="0" applyFont="1" applyFill="1" applyBorder="1"/>
    <xf numFmtId="0" fontId="18" fillId="2" borderId="11" xfId="0" applyFont="1" applyFill="1" applyBorder="1"/>
    <xf numFmtId="0" fontId="19" fillId="2" borderId="11" xfId="0" applyFont="1" applyFill="1" applyBorder="1" applyAlignment="1">
      <alignment vertical="center"/>
    </xf>
    <xf numFmtId="0" fontId="17" fillId="2" borderId="11" xfId="0" applyFont="1" applyFill="1" applyBorder="1" applyAlignment="1">
      <alignment vertical="center"/>
    </xf>
    <xf numFmtId="0" fontId="16" fillId="2" borderId="11" xfId="0" applyFont="1" applyFill="1" applyBorder="1" applyAlignment="1">
      <alignment vertical="center"/>
    </xf>
    <xf numFmtId="0" fontId="23" fillId="2" borderId="11" xfId="0" applyFont="1" applyFill="1" applyBorder="1"/>
    <xf numFmtId="2" fontId="17" fillId="2" borderId="11" xfId="1" applyNumberFormat="1" applyFont="1" applyFill="1" applyBorder="1" applyAlignment="1">
      <alignment horizontal="left" vertical="center"/>
    </xf>
    <xf numFmtId="0" fontId="20" fillId="2" borderId="11" xfId="0" applyFont="1" applyFill="1" applyBorder="1" applyAlignment="1">
      <alignment vertical="center"/>
    </xf>
    <xf numFmtId="0" fontId="2" fillId="2" borderId="11" xfId="0" applyFont="1" applyFill="1" applyBorder="1" applyAlignment="1">
      <alignment vertical="center"/>
    </xf>
    <xf numFmtId="0" fontId="7" fillId="2" borderId="11" xfId="0" applyFont="1" applyFill="1" applyBorder="1" applyAlignment="1">
      <alignment vertical="center"/>
    </xf>
    <xf numFmtId="2" fontId="3" fillId="2" borderId="11" xfId="1" applyNumberFormat="1" applyFont="1" applyFill="1" applyBorder="1" applyAlignment="1">
      <alignment horizontal="left" vertical="center"/>
    </xf>
    <xf numFmtId="0" fontId="0" fillId="2" borderId="11" xfId="0" applyFill="1" applyBorder="1"/>
    <xf numFmtId="164" fontId="14" fillId="4" borderId="9" xfId="1" applyNumberFormat="1" applyFont="1" applyFill="1" applyBorder="1" applyAlignment="1">
      <alignment horizontal="center" vertical="center"/>
    </xf>
    <xf numFmtId="164" fontId="14" fillId="4" borderId="0" xfId="1" applyNumberFormat="1" applyFont="1" applyFill="1" applyBorder="1" applyAlignment="1">
      <alignment horizontal="center" vertical="center"/>
    </xf>
    <xf numFmtId="0" fontId="14" fillId="4" borderId="10" xfId="0" applyFont="1" applyFill="1" applyBorder="1" applyAlignment="1">
      <alignment horizontal="center" vertical="center"/>
    </xf>
    <xf numFmtId="164" fontId="15" fillId="4" borderId="0" xfId="1" applyNumberFormat="1" applyFont="1" applyFill="1" applyBorder="1" applyAlignment="1">
      <alignment horizontal="center" vertical="center"/>
    </xf>
    <xf numFmtId="164" fontId="15" fillId="4" borderId="9" xfId="1" applyNumberFormat="1" applyFont="1" applyFill="1" applyBorder="1" applyAlignment="1">
      <alignment horizontal="center" vertical="center"/>
    </xf>
    <xf numFmtId="164" fontId="15" fillId="4" borderId="10" xfId="1" applyNumberFormat="1" applyFont="1" applyFill="1" applyBorder="1" applyAlignment="1">
      <alignment horizontal="center" vertical="center"/>
    </xf>
    <xf numFmtId="0" fontId="0" fillId="2" borderId="0" xfId="0" applyFill="1"/>
    <xf numFmtId="0" fontId="0" fillId="2" borderId="7" xfId="0" applyFill="1" applyBorder="1"/>
    <xf numFmtId="0" fontId="5" fillId="2" borderId="0" xfId="0" applyFont="1" applyFill="1" applyAlignment="1">
      <alignment horizontal="center" vertical="center"/>
    </xf>
    <xf numFmtId="0" fontId="0" fillId="2" borderId="4" xfId="0" applyFill="1" applyBorder="1"/>
    <xf numFmtId="0" fontId="15" fillId="4" borderId="0" xfId="0" applyFont="1" applyFill="1" applyAlignment="1">
      <alignment vertical="center"/>
    </xf>
    <xf numFmtId="0" fontId="14" fillId="4" borderId="0" xfId="0" applyFont="1" applyFill="1" applyAlignment="1">
      <alignment horizontal="center" vertical="center"/>
    </xf>
    <xf numFmtId="164" fontId="31" fillId="4" borderId="0" xfId="1" applyNumberFormat="1" applyFont="1" applyFill="1" applyBorder="1" applyAlignment="1">
      <alignment horizontal="center" vertical="center"/>
    </xf>
    <xf numFmtId="0" fontId="31" fillId="4" borderId="0" xfId="0" applyFont="1" applyFill="1" applyAlignment="1">
      <alignment horizontal="center" vertical="center"/>
    </xf>
    <xf numFmtId="164" fontId="32" fillId="4" borderId="0" xfId="1" applyNumberFormat="1" applyFont="1" applyFill="1" applyBorder="1" applyAlignment="1">
      <alignment horizontal="center" vertical="center"/>
    </xf>
    <xf numFmtId="0" fontId="8" fillId="2" borderId="11" xfId="0" applyFont="1" applyFill="1" applyBorder="1" applyAlignment="1">
      <alignment vertical="center"/>
    </xf>
    <xf numFmtId="0" fontId="33" fillId="2" borderId="11" xfId="0" applyFont="1" applyFill="1" applyBorder="1"/>
    <xf numFmtId="0" fontId="21" fillId="4" borderId="0" xfId="0" applyFont="1" applyFill="1" applyAlignment="1">
      <alignment horizontal="center" vertical="center"/>
    </xf>
    <xf numFmtId="0" fontId="33" fillId="2" borderId="0" xfId="0" applyFont="1" applyFill="1"/>
    <xf numFmtId="0" fontId="21" fillId="4" borderId="10" xfId="0" applyFont="1" applyFill="1" applyBorder="1" applyAlignment="1">
      <alignment horizontal="center" vertical="center"/>
    </xf>
    <xf numFmtId="0" fontId="33" fillId="2" borderId="7" xfId="0" applyFont="1" applyFill="1" applyBorder="1"/>
    <xf numFmtId="0" fontId="22" fillId="2" borderId="0" xfId="0" applyFont="1" applyFill="1" applyAlignment="1">
      <alignment horizontal="center" vertical="center" textRotation="90"/>
    </xf>
    <xf numFmtId="0" fontId="23" fillId="4" borderId="0" xfId="0" applyFont="1" applyFill="1" applyAlignment="1">
      <alignment vertical="center"/>
    </xf>
    <xf numFmtId="0" fontId="26" fillId="2" borderId="0" xfId="0" applyFont="1" applyFill="1"/>
    <xf numFmtId="0" fontId="20" fillId="2" borderId="0" xfId="0" applyFont="1" applyFill="1" applyAlignment="1">
      <alignment horizontal="center" textRotation="90"/>
    </xf>
    <xf numFmtId="0" fontId="33" fillId="2" borderId="4" xfId="0" applyFont="1" applyFill="1" applyBorder="1"/>
    <xf numFmtId="0" fontId="20" fillId="2" borderId="0" xfId="0" applyFont="1" applyFill="1"/>
    <xf numFmtId="0" fontId="18" fillId="2" borderId="10" xfId="0" applyFont="1" applyFill="1" applyBorder="1"/>
    <xf numFmtId="164" fontId="38" fillId="2" borderId="0" xfId="1" applyNumberFormat="1" applyFont="1" applyFill="1" applyBorder="1" applyAlignment="1">
      <alignment horizontal="left" vertical="center"/>
    </xf>
    <xf numFmtId="0" fontId="22" fillId="2" borderId="0" xfId="0" applyFont="1" applyFill="1" applyAlignment="1">
      <alignment vertical="center" textRotation="90"/>
    </xf>
    <xf numFmtId="0" fontId="2" fillId="2" borderId="0" xfId="0" applyFont="1" applyFill="1" applyAlignment="1">
      <alignment vertical="center"/>
    </xf>
    <xf numFmtId="164" fontId="14" fillId="4" borderId="10" xfId="1" applyNumberFormat="1" applyFont="1" applyFill="1" applyBorder="1" applyAlignment="1">
      <alignment horizontal="center" vertical="center"/>
    </xf>
    <xf numFmtId="2" fontId="39" fillId="2" borderId="11" xfId="1" applyNumberFormat="1" applyFont="1" applyFill="1" applyBorder="1" applyAlignment="1">
      <alignment horizontal="left" vertical="center"/>
    </xf>
    <xf numFmtId="0" fontId="19" fillId="2" borderId="0" xfId="0" applyFont="1" applyFill="1" applyAlignment="1">
      <alignment vertical="center"/>
    </xf>
    <xf numFmtId="2" fontId="39" fillId="2" borderId="0" xfId="1" applyNumberFormat="1" applyFont="1" applyFill="1" applyBorder="1" applyAlignment="1">
      <alignment horizontal="left" vertical="center"/>
    </xf>
    <xf numFmtId="0" fontId="40" fillId="5" borderId="7" xfId="0" applyFont="1" applyFill="1" applyBorder="1" applyAlignment="1">
      <alignment vertical="center" wrapText="1"/>
    </xf>
    <xf numFmtId="164" fontId="40" fillId="5" borderId="6" xfId="1" applyNumberFormat="1" applyFont="1" applyFill="1" applyBorder="1" applyAlignment="1">
      <alignment vertical="center"/>
    </xf>
    <xf numFmtId="0" fontId="37" fillId="5" borderId="7" xfId="0" applyFont="1" applyFill="1" applyBorder="1"/>
    <xf numFmtId="0" fontId="37" fillId="5" borderId="8" xfId="0" applyFont="1" applyFill="1" applyBorder="1"/>
    <xf numFmtId="0" fontId="40" fillId="5" borderId="11" xfId="0" applyFont="1" applyFill="1" applyBorder="1" applyAlignment="1">
      <alignment vertical="center" wrapText="1"/>
    </xf>
    <xf numFmtId="164" fontId="40" fillId="5" borderId="2" xfId="1" applyNumberFormat="1" applyFont="1" applyFill="1" applyBorder="1" applyAlignment="1">
      <alignment vertical="center"/>
    </xf>
    <xf numFmtId="164" fontId="38" fillId="5" borderId="11" xfId="1" applyNumberFormat="1" applyFont="1" applyFill="1" applyBorder="1" applyAlignment="1">
      <alignment vertical="center"/>
    </xf>
    <xf numFmtId="164" fontId="40" fillId="5" borderId="11" xfId="1" applyNumberFormat="1" applyFont="1" applyFill="1" applyBorder="1" applyAlignment="1">
      <alignment vertical="center"/>
    </xf>
    <xf numFmtId="0" fontId="40" fillId="5" borderId="11" xfId="0" applyFont="1" applyFill="1" applyBorder="1" applyAlignment="1">
      <alignment vertical="center"/>
    </xf>
    <xf numFmtId="0" fontId="40" fillId="5" borderId="12" xfId="0" applyFont="1" applyFill="1" applyBorder="1" applyAlignment="1">
      <alignment vertical="center"/>
    </xf>
    <xf numFmtId="0" fontId="29" fillId="4" borderId="0" xfId="0" applyFont="1" applyFill="1" applyAlignment="1">
      <alignment vertical="center"/>
    </xf>
    <xf numFmtId="164" fontId="23" fillId="2" borderId="4" xfId="1" applyNumberFormat="1" applyFont="1" applyFill="1" applyBorder="1" applyAlignment="1">
      <alignment horizontal="left" vertical="center"/>
    </xf>
    <xf numFmtId="43" fontId="16" fillId="2" borderId="4" xfId="1" applyFont="1" applyFill="1" applyBorder="1" applyAlignment="1">
      <alignment vertical="center"/>
    </xf>
    <xf numFmtId="43" fontId="16" fillId="2" borderId="5" xfId="1" applyFont="1" applyFill="1" applyBorder="1" applyAlignment="1">
      <alignment vertical="center"/>
    </xf>
    <xf numFmtId="0" fontId="18" fillId="2" borderId="9" xfId="0" applyFont="1" applyFill="1" applyBorder="1"/>
    <xf numFmtId="0" fontId="18" fillId="2" borderId="3" xfId="0" applyFont="1" applyFill="1" applyBorder="1"/>
    <xf numFmtId="164" fontId="23" fillId="2" borderId="0" xfId="1" applyNumberFormat="1" applyFont="1" applyFill="1" applyBorder="1" applyAlignment="1">
      <alignment horizontal="left" vertical="center"/>
    </xf>
    <xf numFmtId="0" fontId="41" fillId="2" borderId="0" xfId="0" applyFont="1" applyFill="1" applyAlignment="1">
      <alignment horizontal="left"/>
    </xf>
    <xf numFmtId="0" fontId="23" fillId="5" borderId="0" xfId="0" applyFont="1" applyFill="1" applyAlignment="1">
      <alignment vertical="center" wrapText="1"/>
    </xf>
    <xf numFmtId="164" fontId="23" fillId="5" borderId="0" xfId="1" applyNumberFormat="1" applyFont="1" applyFill="1" applyBorder="1" applyAlignment="1">
      <alignment vertical="center"/>
    </xf>
    <xf numFmtId="164" fontId="23" fillId="5" borderId="7" xfId="1" applyNumberFormat="1" applyFont="1" applyFill="1" applyBorder="1" applyAlignment="1">
      <alignment vertical="center"/>
    </xf>
    <xf numFmtId="0" fontId="18" fillId="5" borderId="7" xfId="0" applyFont="1" applyFill="1" applyBorder="1"/>
    <xf numFmtId="164" fontId="23" fillId="5" borderId="11" xfId="1" applyNumberFormat="1" applyFont="1" applyFill="1" applyBorder="1" applyAlignment="1">
      <alignment vertical="center"/>
    </xf>
    <xf numFmtId="164" fontId="16" fillId="5" borderId="11" xfId="1" applyNumberFormat="1" applyFont="1" applyFill="1" applyBorder="1" applyAlignment="1">
      <alignment vertical="center"/>
    </xf>
    <xf numFmtId="0" fontId="23" fillId="5" borderId="11" xfId="0" applyFont="1" applyFill="1" applyBorder="1" applyAlignment="1">
      <alignment vertical="center"/>
    </xf>
    <xf numFmtId="164" fontId="42" fillId="4" borderId="0" xfId="1" applyNumberFormat="1" applyFont="1" applyFill="1" applyBorder="1" applyAlignment="1">
      <alignment horizontal="center" vertical="center"/>
    </xf>
    <xf numFmtId="164" fontId="30" fillId="4" borderId="0" xfId="1" applyNumberFormat="1" applyFont="1" applyFill="1" applyBorder="1" applyAlignment="1">
      <alignment horizontal="center" vertical="center"/>
    </xf>
    <xf numFmtId="0" fontId="42" fillId="4" borderId="0" xfId="0" applyFont="1" applyFill="1" applyAlignment="1">
      <alignment vertical="center"/>
    </xf>
    <xf numFmtId="164" fontId="23" fillId="5" borderId="6" xfId="1" applyNumberFormat="1" applyFont="1" applyFill="1" applyBorder="1" applyAlignment="1">
      <alignment vertical="center"/>
    </xf>
    <xf numFmtId="164" fontId="23" fillId="5" borderId="2" xfId="1" applyNumberFormat="1" applyFont="1" applyFill="1" applyBorder="1" applyAlignment="1">
      <alignment vertical="center"/>
    </xf>
    <xf numFmtId="0" fontId="18" fillId="5" borderId="8" xfId="0" applyFont="1" applyFill="1" applyBorder="1"/>
    <xf numFmtId="0" fontId="23" fillId="5" borderId="12" xfId="0" applyFont="1" applyFill="1" applyBorder="1" applyAlignment="1">
      <alignment vertical="center"/>
    </xf>
    <xf numFmtId="0" fontId="19" fillId="2" borderId="4" xfId="0" applyFont="1" applyFill="1" applyBorder="1" applyAlignment="1">
      <alignment vertical="center"/>
    </xf>
    <xf numFmtId="164" fontId="16" fillId="5" borderId="7" xfId="1" applyNumberFormat="1" applyFont="1" applyFill="1" applyBorder="1" applyAlignment="1">
      <alignment vertical="center"/>
    </xf>
    <xf numFmtId="0" fontId="23" fillId="5" borderId="7" xfId="0" applyFont="1" applyFill="1" applyBorder="1" applyAlignment="1">
      <alignment vertical="center"/>
    </xf>
    <xf numFmtId="164" fontId="42" fillId="4" borderId="9" xfId="1" applyNumberFormat="1" applyFont="1" applyFill="1" applyBorder="1" applyAlignment="1">
      <alignment horizontal="center" vertical="center"/>
    </xf>
    <xf numFmtId="164" fontId="30" fillId="4" borderId="9" xfId="1" applyNumberFormat="1" applyFont="1" applyFill="1" applyBorder="1" applyAlignment="1">
      <alignment horizontal="center" vertical="center"/>
    </xf>
    <xf numFmtId="164" fontId="23" fillId="5" borderId="9" xfId="1" applyNumberFormat="1" applyFont="1" applyFill="1" applyBorder="1" applyAlignment="1">
      <alignment vertical="center"/>
    </xf>
    <xf numFmtId="0" fontId="18" fillId="5" borderId="10" xfId="0" applyFont="1" applyFill="1" applyBorder="1"/>
    <xf numFmtId="0" fontId="23" fillId="5" borderId="8" xfId="0" applyFont="1" applyFill="1" applyBorder="1" applyAlignment="1">
      <alignment vertical="center"/>
    </xf>
    <xf numFmtId="164" fontId="42" fillId="4" borderId="10" xfId="1" applyNumberFormat="1" applyFont="1" applyFill="1" applyBorder="1" applyAlignment="1">
      <alignment horizontal="center" vertical="center"/>
    </xf>
    <xf numFmtId="164" fontId="30" fillId="4" borderId="10" xfId="1" applyNumberFormat="1" applyFont="1" applyFill="1" applyBorder="1" applyAlignment="1">
      <alignment horizontal="center" vertical="center"/>
    </xf>
    <xf numFmtId="164" fontId="16" fillId="2" borderId="7" xfId="1" applyNumberFormat="1" applyFont="1" applyFill="1" applyBorder="1" applyAlignment="1">
      <alignment horizontal="left" vertical="center"/>
    </xf>
    <xf numFmtId="43" fontId="16" fillId="2" borderId="7" xfId="1" applyFont="1" applyFill="1" applyBorder="1" applyAlignment="1">
      <alignment vertical="center"/>
    </xf>
    <xf numFmtId="0" fontId="18" fillId="2" borderId="6" xfId="0" applyFont="1" applyFill="1" applyBorder="1"/>
    <xf numFmtId="43" fontId="16" fillId="2" borderId="8" xfId="1" applyFont="1" applyFill="1" applyBorder="1" applyAlignment="1">
      <alignment vertical="center"/>
    </xf>
    <xf numFmtId="0" fontId="19" fillId="2" borderId="7" xfId="0" applyFont="1" applyFill="1" applyBorder="1" applyAlignment="1">
      <alignment vertical="center"/>
    </xf>
    <xf numFmtId="0" fontId="18" fillId="5" borderId="6" xfId="0" applyFont="1" applyFill="1" applyBorder="1"/>
    <xf numFmtId="43" fontId="16" fillId="2" borderId="6" xfId="1" applyFont="1" applyFill="1" applyBorder="1" applyAlignment="1">
      <alignment vertical="center"/>
    </xf>
    <xf numFmtId="43" fontId="16" fillId="2" borderId="13" xfId="1" applyFont="1" applyFill="1" applyBorder="1" applyAlignment="1">
      <alignment vertical="center"/>
    </xf>
    <xf numFmtId="0" fontId="24" fillId="2" borderId="0" xfId="0" applyFont="1" applyFill="1" applyAlignment="1">
      <alignment horizontal="left" indent="5"/>
    </xf>
    <xf numFmtId="164" fontId="23" fillId="5" borderId="14" xfId="1" applyNumberFormat="1" applyFont="1" applyFill="1" applyBorder="1" applyAlignment="1">
      <alignment vertical="center"/>
    </xf>
    <xf numFmtId="164" fontId="23" fillId="5" borderId="1" xfId="1" applyNumberFormat="1" applyFont="1" applyFill="1" applyBorder="1" applyAlignment="1">
      <alignment vertical="center"/>
    </xf>
    <xf numFmtId="164" fontId="29" fillId="4" borderId="13" xfId="1" applyNumberFormat="1" applyFont="1" applyFill="1" applyBorder="1" applyAlignment="1">
      <alignment horizontal="center" vertical="center"/>
    </xf>
    <xf numFmtId="164" fontId="21" fillId="4" borderId="13" xfId="1" applyNumberFormat="1" applyFont="1" applyFill="1" applyBorder="1" applyAlignment="1">
      <alignment horizontal="center" vertical="center"/>
    </xf>
    <xf numFmtId="43" fontId="14" fillId="2" borderId="0" xfId="1" applyFont="1" applyFill="1" applyBorder="1" applyAlignment="1">
      <alignment vertical="center"/>
    </xf>
    <xf numFmtId="0" fontId="4" fillId="2" borderId="0" xfId="0" applyFont="1" applyFill="1"/>
    <xf numFmtId="0" fontId="3" fillId="2" borderId="0" xfId="0" applyFont="1" applyFill="1" applyAlignment="1">
      <alignment horizontal="left" vertical="center"/>
    </xf>
    <xf numFmtId="0" fontId="12" fillId="2" borderId="0" xfId="0" applyFont="1" applyFill="1"/>
    <xf numFmtId="0" fontId="25" fillId="2" borderId="0" xfId="0" applyFont="1" applyFill="1" applyAlignment="1">
      <alignment horizontal="center" vertical="center"/>
    </xf>
    <xf numFmtId="0" fontId="42" fillId="4" borderId="0" xfId="0" applyFont="1" applyFill="1" applyAlignment="1">
      <alignment horizontal="center" vertical="center"/>
    </xf>
    <xf numFmtId="0" fontId="42" fillId="4" borderId="10" xfId="0" applyFont="1" applyFill="1" applyBorder="1" applyAlignment="1">
      <alignment horizontal="center" vertical="center"/>
    </xf>
    <xf numFmtId="0" fontId="9" fillId="2" borderId="0" xfId="0" applyFont="1" applyFill="1" applyAlignment="1">
      <alignment horizontal="left" indent="5"/>
    </xf>
    <xf numFmtId="164" fontId="16" fillId="2" borderId="1" xfId="1" applyNumberFormat="1" applyFont="1" applyFill="1" applyBorder="1" applyAlignment="1">
      <alignment horizontal="left" vertical="center"/>
    </xf>
    <xf numFmtId="43" fontId="16" fillId="2" borderId="1" xfId="1" applyFont="1" applyFill="1" applyBorder="1" applyAlignment="1">
      <alignment vertical="center"/>
    </xf>
    <xf numFmtId="0" fontId="23" fillId="5" borderId="12" xfId="0" applyFont="1" applyFill="1" applyBorder="1" applyAlignment="1">
      <alignment vertical="center" wrapText="1"/>
    </xf>
    <xf numFmtId="164" fontId="38" fillId="2" borderId="1" xfId="1" applyNumberFormat="1" applyFont="1" applyFill="1" applyBorder="1" applyAlignment="1">
      <alignment horizontal="left" vertical="center"/>
    </xf>
    <xf numFmtId="0" fontId="18" fillId="2" borderId="1" xfId="0" applyFont="1" applyFill="1" applyBorder="1"/>
    <xf numFmtId="164" fontId="31" fillId="4" borderId="9" xfId="1" applyNumberFormat="1" applyFont="1" applyFill="1" applyBorder="1" applyAlignment="1">
      <alignment horizontal="center" vertical="center"/>
    </xf>
    <xf numFmtId="0" fontId="31" fillId="4" borderId="10" xfId="0" applyFont="1" applyFill="1" applyBorder="1" applyAlignment="1">
      <alignment horizontal="center" vertical="center"/>
    </xf>
    <xf numFmtId="43" fontId="2" fillId="2" borderId="1" xfId="1" applyFont="1" applyFill="1" applyBorder="1" applyAlignment="1">
      <alignment vertical="center"/>
    </xf>
    <xf numFmtId="43" fontId="2" fillId="2" borderId="2" xfId="1" applyFont="1" applyFill="1" applyBorder="1" applyAlignment="1">
      <alignment vertical="center"/>
    </xf>
    <xf numFmtId="164" fontId="32" fillId="4" borderId="9" xfId="1" applyNumberFormat="1" applyFont="1" applyFill="1" applyBorder="1" applyAlignment="1">
      <alignment horizontal="center" vertical="center"/>
    </xf>
    <xf numFmtId="164" fontId="32" fillId="4" borderId="10" xfId="1" applyNumberFormat="1" applyFont="1" applyFill="1" applyBorder="1" applyAlignment="1">
      <alignment horizontal="center" vertical="center"/>
    </xf>
    <xf numFmtId="0" fontId="20" fillId="2" borderId="0" xfId="0" applyFont="1" applyFill="1" applyAlignment="1">
      <alignment vertical="top"/>
    </xf>
    <xf numFmtId="43" fontId="16" fillId="2" borderId="2" xfId="1" applyFont="1" applyFill="1" applyBorder="1" applyAlignment="1">
      <alignment vertical="center"/>
    </xf>
    <xf numFmtId="164" fontId="21" fillId="4" borderId="7" xfId="1" applyNumberFormat="1" applyFont="1" applyFill="1" applyBorder="1" applyAlignment="1">
      <alignment horizontal="left" vertical="center"/>
    </xf>
    <xf numFmtId="0" fontId="24" fillId="2" borderId="7" xfId="0" applyFont="1" applyFill="1" applyBorder="1"/>
    <xf numFmtId="0" fontId="24" fillId="2" borderId="6" xfId="0" applyFont="1" applyFill="1" applyBorder="1"/>
    <xf numFmtId="0" fontId="24" fillId="2" borderId="8" xfId="0" applyFont="1" applyFill="1" applyBorder="1"/>
    <xf numFmtId="0" fontId="18" fillId="2" borderId="2" xfId="0" applyFont="1" applyFill="1" applyBorder="1" applyAlignment="1">
      <alignment wrapText="1"/>
    </xf>
    <xf numFmtId="43" fontId="16" fillId="2" borderId="11" xfId="1" applyFont="1" applyFill="1" applyBorder="1" applyAlignment="1">
      <alignment vertical="center"/>
    </xf>
    <xf numFmtId="43" fontId="16" fillId="2" borderId="12" xfId="1" applyFont="1" applyFill="1" applyBorder="1" applyAlignment="1">
      <alignment vertical="center"/>
    </xf>
    <xf numFmtId="0" fontId="24" fillId="2" borderId="9" xfId="0" applyFont="1" applyFill="1" applyBorder="1"/>
    <xf numFmtId="0" fontId="24" fillId="2" borderId="10" xfId="0" applyFont="1" applyFill="1" applyBorder="1"/>
    <xf numFmtId="0" fontId="18" fillId="2" borderId="1" xfId="0" applyFont="1" applyFill="1" applyBorder="1" applyAlignment="1">
      <alignment wrapText="1"/>
    </xf>
    <xf numFmtId="164" fontId="21" fillId="4" borderId="0" xfId="1" applyNumberFormat="1" applyFont="1" applyFill="1" applyBorder="1" applyAlignment="1">
      <alignment horizontal="left" vertical="center"/>
    </xf>
    <xf numFmtId="0" fontId="23" fillId="7" borderId="7" xfId="0" applyFont="1" applyFill="1" applyBorder="1" applyAlignment="1">
      <alignment vertical="center" wrapText="1"/>
    </xf>
    <xf numFmtId="164" fontId="21" fillId="4" borderId="6" xfId="1" applyNumberFormat="1" applyFont="1" applyFill="1" applyBorder="1" applyAlignment="1">
      <alignment horizontal="center" vertical="center"/>
    </xf>
    <xf numFmtId="164" fontId="21" fillId="4" borderId="8" xfId="1" applyNumberFormat="1" applyFont="1" applyFill="1" applyBorder="1" applyAlignment="1">
      <alignment horizontal="center" vertical="center"/>
    </xf>
    <xf numFmtId="0" fontId="37" fillId="2" borderId="0" xfId="0" applyFont="1" applyFill="1"/>
    <xf numFmtId="0" fontId="40" fillId="2" borderId="0" xfId="0" applyFont="1" applyFill="1"/>
    <xf numFmtId="0" fontId="37" fillId="2" borderId="11" xfId="0" applyFont="1" applyFill="1" applyBorder="1"/>
    <xf numFmtId="0" fontId="43" fillId="2" borderId="11" xfId="0" applyFont="1" applyFill="1" applyBorder="1" applyAlignment="1">
      <alignment vertical="center"/>
    </xf>
    <xf numFmtId="0" fontId="40" fillId="4" borderId="0" xfId="0" applyFont="1" applyFill="1" applyAlignment="1">
      <alignment vertical="center"/>
    </xf>
    <xf numFmtId="0" fontId="40" fillId="4" borderId="9" xfId="1" applyNumberFormat="1" applyFont="1" applyFill="1" applyBorder="1" applyAlignment="1">
      <alignment horizontal="center" vertical="center"/>
    </xf>
    <xf numFmtId="0" fontId="40" fillId="4" borderId="0" xfId="1" applyNumberFormat="1" applyFont="1" applyFill="1" applyBorder="1" applyAlignment="1">
      <alignment horizontal="center" vertical="center"/>
    </xf>
    <xf numFmtId="0" fontId="38" fillId="4" borderId="0" xfId="0" applyFont="1" applyFill="1" applyAlignment="1">
      <alignment horizontal="center" vertical="center"/>
    </xf>
    <xf numFmtId="164" fontId="40" fillId="4" borderId="9" xfId="1" applyNumberFormat="1" applyFont="1" applyFill="1" applyBorder="1" applyAlignment="1">
      <alignment horizontal="center" vertical="center"/>
    </xf>
    <xf numFmtId="164" fontId="40" fillId="4" borderId="0" xfId="1" applyNumberFormat="1" applyFont="1" applyFill="1" applyBorder="1" applyAlignment="1">
      <alignment horizontal="center" vertical="center"/>
    </xf>
    <xf numFmtId="0" fontId="40" fillId="4" borderId="10" xfId="0" applyFont="1" applyFill="1" applyBorder="1" applyAlignment="1">
      <alignment horizontal="center" vertical="center"/>
    </xf>
    <xf numFmtId="164" fontId="40" fillId="4" borderId="6" xfId="1" applyNumberFormat="1" applyFont="1" applyFill="1" applyBorder="1" applyAlignment="1">
      <alignment horizontal="center" vertical="center"/>
    </xf>
    <xf numFmtId="164" fontId="40" fillId="4" borderId="7" xfId="1" applyNumberFormat="1" applyFont="1" applyFill="1" applyBorder="1" applyAlignment="1">
      <alignment horizontal="center" vertical="center"/>
    </xf>
    <xf numFmtId="164" fontId="40" fillId="4" borderId="8" xfId="1" applyNumberFormat="1" applyFont="1" applyFill="1" applyBorder="1" applyAlignment="1">
      <alignment horizontal="center" vertical="center"/>
    </xf>
    <xf numFmtId="164" fontId="40" fillId="2" borderId="0" xfId="1" applyNumberFormat="1" applyFont="1" applyFill="1" applyBorder="1" applyAlignment="1">
      <alignment horizontal="center" vertical="center"/>
    </xf>
    <xf numFmtId="43" fontId="38" fillId="2" borderId="1" xfId="1" applyFont="1" applyFill="1" applyBorder="1" applyAlignment="1">
      <alignment vertical="center"/>
    </xf>
    <xf numFmtId="43" fontId="38" fillId="2" borderId="0" xfId="1" applyFont="1" applyFill="1" applyBorder="1" applyAlignment="1">
      <alignment vertical="center"/>
    </xf>
    <xf numFmtId="0" fontId="40" fillId="2" borderId="0" xfId="0" applyFont="1" applyFill="1" applyAlignment="1">
      <alignment horizontal="center" vertical="center" textRotation="90"/>
    </xf>
    <xf numFmtId="164" fontId="40" fillId="4" borderId="10" xfId="1" applyNumberFormat="1" applyFont="1" applyFill="1" applyBorder="1" applyAlignment="1">
      <alignment horizontal="center" vertical="center"/>
    </xf>
    <xf numFmtId="43" fontId="37" fillId="2" borderId="0" xfId="0" applyNumberFormat="1" applyFont="1" applyFill="1"/>
    <xf numFmtId="0" fontId="40" fillId="5" borderId="0" xfId="0" applyFont="1" applyFill="1"/>
    <xf numFmtId="0" fontId="43" fillId="2" borderId="0" xfId="0" applyFont="1" applyFill="1" applyAlignment="1">
      <alignment vertical="center"/>
    </xf>
    <xf numFmtId="0" fontId="40" fillId="4" borderId="0" xfId="0" applyFont="1" applyFill="1" applyAlignment="1">
      <alignment horizontal="center" vertical="center"/>
    </xf>
    <xf numFmtId="9" fontId="13" fillId="2" borderId="0" xfId="0" applyNumberFormat="1" applyFont="1" applyFill="1" applyAlignment="1">
      <alignment horizontal="left"/>
    </xf>
    <xf numFmtId="0" fontId="13" fillId="2" borderId="0" xfId="0" applyFont="1" applyFill="1" applyAlignment="1">
      <alignment horizontal="left"/>
    </xf>
    <xf numFmtId="43" fontId="2" fillId="2" borderId="1" xfId="1" applyFont="1" applyFill="1" applyBorder="1" applyAlignment="1">
      <alignment horizontal="center" vertical="center"/>
    </xf>
    <xf numFmtId="43" fontId="2" fillId="2" borderId="2" xfId="1" applyFont="1" applyFill="1" applyBorder="1" applyAlignment="1">
      <alignment horizontal="center" vertical="center"/>
    </xf>
    <xf numFmtId="164" fontId="16" fillId="2" borderId="2" xfId="1" applyNumberFormat="1" applyFont="1" applyFill="1" applyBorder="1" applyAlignment="1">
      <alignment horizontal="left" vertical="center"/>
    </xf>
    <xf numFmtId="43" fontId="16" fillId="2" borderId="1" xfId="1" applyFont="1" applyFill="1" applyBorder="1" applyAlignment="1">
      <alignment horizontal="center" vertical="center"/>
    </xf>
    <xf numFmtId="43" fontId="16" fillId="2" borderId="2" xfId="1" applyFont="1" applyFill="1" applyBorder="1" applyAlignment="1">
      <alignment horizontal="center" vertical="center"/>
    </xf>
    <xf numFmtId="9" fontId="46" fillId="2" borderId="0" xfId="0" applyNumberFormat="1" applyFont="1" applyFill="1" applyAlignment="1">
      <alignment horizontal="left"/>
    </xf>
    <xf numFmtId="0" fontId="46" fillId="2" borderId="0" xfId="0" applyFont="1" applyFill="1" applyAlignment="1">
      <alignment horizontal="left"/>
    </xf>
    <xf numFmtId="0" fontId="40" fillId="5" borderId="2" xfId="0" applyFont="1" applyFill="1" applyBorder="1" applyAlignment="1">
      <alignment vertical="center" wrapText="1"/>
    </xf>
    <xf numFmtId="0" fontId="22" fillId="5" borderId="0" xfId="0" applyFont="1" applyFill="1" applyAlignment="1">
      <alignment horizontal="center" vertical="center" textRotation="90"/>
    </xf>
    <xf numFmtId="0" fontId="23" fillId="5" borderId="7" xfId="1" applyNumberFormat="1" applyFont="1" applyFill="1" applyBorder="1" applyAlignment="1">
      <alignment horizontal="center" vertical="center"/>
    </xf>
    <xf numFmtId="0" fontId="23" fillId="5" borderId="11" xfId="1" applyNumberFormat="1" applyFont="1" applyFill="1" applyBorder="1" applyAlignment="1">
      <alignment horizontal="center" vertical="center"/>
    </xf>
    <xf numFmtId="0" fontId="21" fillId="4" borderId="0" xfId="1" applyNumberFormat="1" applyFont="1" applyFill="1" applyBorder="1" applyAlignment="1">
      <alignment horizontal="center" vertical="center"/>
    </xf>
    <xf numFmtId="0" fontId="23" fillId="5" borderId="6" xfId="1" applyNumberFormat="1" applyFont="1" applyFill="1" applyBorder="1" applyAlignment="1">
      <alignment horizontal="center" vertical="center"/>
    </xf>
    <xf numFmtId="0" fontId="23" fillId="5" borderId="8" xfId="1" applyNumberFormat="1" applyFont="1" applyFill="1" applyBorder="1" applyAlignment="1">
      <alignment horizontal="center" vertical="center"/>
    </xf>
    <xf numFmtId="0" fontId="23" fillId="5" borderId="2" xfId="1" applyNumberFormat="1" applyFont="1" applyFill="1" applyBorder="1" applyAlignment="1">
      <alignment horizontal="center" vertical="center"/>
    </xf>
    <xf numFmtId="0" fontId="23" fillId="5" borderId="12" xfId="1" applyNumberFormat="1" applyFont="1" applyFill="1" applyBorder="1" applyAlignment="1">
      <alignment horizontal="center" vertical="center"/>
    </xf>
    <xf numFmtId="0" fontId="21" fillId="4" borderId="9" xfId="1" applyNumberFormat="1" applyFont="1" applyFill="1" applyBorder="1" applyAlignment="1">
      <alignment horizontal="center" vertical="center"/>
    </xf>
    <xf numFmtId="0" fontId="21" fillId="4" borderId="3" xfId="1" applyNumberFormat="1" applyFont="1" applyFill="1" applyBorder="1" applyAlignment="1">
      <alignment horizontal="center" vertical="center"/>
    </xf>
    <xf numFmtId="0" fontId="21" fillId="4" borderId="4" xfId="1" applyNumberFormat="1" applyFont="1" applyFill="1" applyBorder="1" applyAlignment="1">
      <alignment horizontal="center" vertical="center"/>
    </xf>
    <xf numFmtId="0" fontId="21" fillId="4" borderId="5" xfId="1" applyNumberFormat="1" applyFont="1" applyFill="1" applyBorder="1" applyAlignment="1">
      <alignment horizontal="center" vertical="center"/>
    </xf>
    <xf numFmtId="0" fontId="30" fillId="4" borderId="9" xfId="1" applyNumberFormat="1" applyFont="1" applyFill="1" applyBorder="1" applyAlignment="1">
      <alignment horizontal="center" vertical="center"/>
    </xf>
    <xf numFmtId="0" fontId="30" fillId="4" borderId="0" xfId="1" applyNumberFormat="1" applyFont="1" applyFill="1" applyBorder="1" applyAlignment="1">
      <alignment horizontal="center" vertical="center"/>
    </xf>
    <xf numFmtId="0" fontId="21" fillId="4" borderId="10" xfId="1" applyNumberFormat="1" applyFont="1" applyFill="1" applyBorder="1" applyAlignment="1">
      <alignment horizontal="center" vertical="center"/>
    </xf>
    <xf numFmtId="0" fontId="19" fillId="2" borderId="11" xfId="0" applyFont="1" applyFill="1" applyBorder="1" applyAlignment="1">
      <alignment horizontal="left" vertical="center" wrapText="1"/>
    </xf>
    <xf numFmtId="0" fontId="23" fillId="6" borderId="6" xfId="1" applyNumberFormat="1" applyFont="1" applyFill="1" applyBorder="1" applyAlignment="1">
      <alignment horizontal="center" vertical="center"/>
    </xf>
    <xf numFmtId="0" fontId="23" fillId="6" borderId="7" xfId="1" applyNumberFormat="1" applyFont="1" applyFill="1" applyBorder="1" applyAlignment="1">
      <alignment horizontal="center" vertical="center"/>
    </xf>
    <xf numFmtId="0" fontId="23" fillId="6" borderId="8" xfId="1" applyNumberFormat="1" applyFont="1" applyFill="1" applyBorder="1" applyAlignment="1">
      <alignment horizontal="center" vertical="center"/>
    </xf>
    <xf numFmtId="0" fontId="23" fillId="6" borderId="2" xfId="1" applyNumberFormat="1" applyFont="1" applyFill="1" applyBorder="1" applyAlignment="1">
      <alignment horizontal="center" vertical="center"/>
    </xf>
    <xf numFmtId="0" fontId="23" fillId="6" borderId="11" xfId="1" applyNumberFormat="1" applyFont="1" applyFill="1" applyBorder="1" applyAlignment="1">
      <alignment horizontal="center" vertical="center"/>
    </xf>
    <xf numFmtId="0" fontId="26" fillId="5" borderId="0" xfId="0" applyFont="1" applyFill="1"/>
    <xf numFmtId="0" fontId="23" fillId="5" borderId="0" xfId="0" applyFont="1" applyFill="1"/>
    <xf numFmtId="0" fontId="22" fillId="5" borderId="9" xfId="0" applyFont="1" applyFill="1" applyBorder="1" applyAlignment="1">
      <alignment horizontal="center" vertical="center" textRotation="90"/>
    </xf>
    <xf numFmtId="0" fontId="24" fillId="2" borderId="4" xfId="0" applyFont="1" applyFill="1" applyBorder="1" applyAlignment="1">
      <alignment horizontal="left" vertical="center" indent="5"/>
    </xf>
    <xf numFmtId="0" fontId="24" fillId="2" borderId="7" xfId="0" applyFont="1" applyFill="1" applyBorder="1" applyAlignment="1">
      <alignment horizontal="left" indent="5"/>
    </xf>
    <xf numFmtId="0" fontId="23" fillId="6" borderId="12" xfId="1" applyNumberFormat="1" applyFont="1" applyFill="1" applyBorder="1" applyAlignment="1">
      <alignment horizontal="center" vertical="center"/>
    </xf>
    <xf numFmtId="0" fontId="23" fillId="4" borderId="9" xfId="1" applyNumberFormat="1" applyFont="1" applyFill="1" applyBorder="1" applyAlignment="1">
      <alignment horizontal="center" vertical="center"/>
    </xf>
    <xf numFmtId="0" fontId="23" fillId="4" borderId="0" xfId="1" applyNumberFormat="1" applyFont="1" applyFill="1" applyBorder="1" applyAlignment="1">
      <alignment horizontal="center" vertical="center"/>
    </xf>
    <xf numFmtId="0" fontId="23" fillId="4" borderId="10" xfId="1" applyNumberFormat="1" applyFont="1" applyFill="1" applyBorder="1" applyAlignment="1">
      <alignment horizontal="center" vertical="center"/>
    </xf>
    <xf numFmtId="0" fontId="23" fillId="5" borderId="1" xfId="1" applyNumberFormat="1" applyFont="1" applyFill="1" applyBorder="1" applyAlignment="1">
      <alignment horizontal="center" vertical="center"/>
    </xf>
    <xf numFmtId="0" fontId="35" fillId="5" borderId="0" xfId="0" applyFont="1" applyFill="1" applyAlignment="1">
      <alignment horizontal="center" vertical="center" textRotation="90"/>
    </xf>
    <xf numFmtId="0" fontId="36" fillId="0" borderId="9" xfId="0" applyFont="1" applyBorder="1" applyAlignment="1">
      <alignment horizontal="center" vertical="center" wrapText="1"/>
    </xf>
    <xf numFmtId="0" fontId="36" fillId="0" borderId="10" xfId="0" applyFont="1" applyBorder="1" applyAlignment="1">
      <alignment horizontal="center" vertical="center"/>
    </xf>
    <xf numFmtId="0" fontId="36" fillId="0" borderId="9" xfId="0" applyFont="1" applyBorder="1" applyAlignment="1">
      <alignment horizontal="center" vertical="center"/>
    </xf>
    <xf numFmtId="0" fontId="36" fillId="0" borderId="0" xfId="0" applyFont="1" applyAlignment="1">
      <alignment horizontal="center" vertical="center"/>
    </xf>
    <xf numFmtId="0" fontId="41" fillId="5" borderId="0" xfId="0" applyFont="1" applyFill="1" applyAlignment="1">
      <alignment horizontal="center"/>
    </xf>
    <xf numFmtId="0" fontId="24" fillId="2" borderId="3" xfId="0" applyFont="1" applyFill="1" applyBorder="1" applyAlignment="1">
      <alignment horizontal="left" vertical="center" indent="5"/>
    </xf>
    <xf numFmtId="0" fontId="24" fillId="2" borderId="5" xfId="0" applyFont="1" applyFill="1" applyBorder="1" applyAlignment="1">
      <alignment horizontal="left" vertical="center" indent="5"/>
    </xf>
    <xf numFmtId="0" fontId="24" fillId="2" borderId="6" xfId="0" applyFont="1" applyFill="1" applyBorder="1" applyAlignment="1">
      <alignment horizontal="left" indent="5"/>
    </xf>
    <xf numFmtId="0" fontId="24" fillId="2" borderId="8" xfId="0" applyFont="1" applyFill="1" applyBorder="1" applyAlignment="1">
      <alignment horizontal="left" indent="5"/>
    </xf>
    <xf numFmtId="0" fontId="20" fillId="2" borderId="4" xfId="0" applyFont="1" applyFill="1" applyBorder="1" applyAlignment="1">
      <alignment vertical="center"/>
    </xf>
    <xf numFmtId="0" fontId="20" fillId="2" borderId="7" xfId="0" applyFont="1" applyFill="1" applyBorder="1" applyAlignment="1">
      <alignment vertical="center"/>
    </xf>
    <xf numFmtId="0" fontId="23" fillId="5" borderId="9" xfId="1" applyNumberFormat="1" applyFont="1" applyFill="1" applyBorder="1" applyAlignment="1">
      <alignment horizontal="center" vertical="center"/>
    </xf>
    <xf numFmtId="0" fontId="23" fillId="5" borderId="0" xfId="1" applyNumberFormat="1" applyFont="1" applyFill="1" applyBorder="1" applyAlignment="1">
      <alignment horizontal="center" vertical="center"/>
    </xf>
    <xf numFmtId="0" fontId="23" fillId="5" borderId="10" xfId="1" applyNumberFormat="1" applyFont="1" applyFill="1" applyBorder="1" applyAlignment="1">
      <alignment horizontal="center" vertical="center"/>
    </xf>
    <xf numFmtId="0" fontId="23" fillId="7" borderId="6" xfId="1" applyNumberFormat="1" applyFont="1" applyFill="1" applyBorder="1" applyAlignment="1">
      <alignment horizontal="center" vertical="center"/>
    </xf>
    <xf numFmtId="0" fontId="23" fillId="7" borderId="7" xfId="1" applyNumberFormat="1" applyFont="1" applyFill="1" applyBorder="1" applyAlignment="1">
      <alignment horizontal="center" vertical="center"/>
    </xf>
    <xf numFmtId="0" fontId="23" fillId="7" borderId="8" xfId="1" applyNumberFormat="1" applyFont="1" applyFill="1" applyBorder="1" applyAlignment="1">
      <alignment horizontal="center" vertical="center"/>
    </xf>
    <xf numFmtId="0" fontId="45" fillId="5" borderId="0" xfId="0" applyFont="1" applyFill="1" applyAlignment="1">
      <alignment horizontal="center" vertical="center" textRotation="90"/>
    </xf>
    <xf numFmtId="0" fontId="40" fillId="4" borderId="9" xfId="1" applyNumberFormat="1" applyFont="1" applyFill="1" applyBorder="1" applyAlignment="1">
      <alignment horizontal="center" vertical="center"/>
    </xf>
    <xf numFmtId="0" fontId="40" fillId="4" borderId="10" xfId="1" applyNumberFormat="1" applyFont="1" applyFill="1" applyBorder="1" applyAlignment="1">
      <alignment horizontal="center" vertical="center"/>
    </xf>
    <xf numFmtId="0" fontId="40" fillId="5" borderId="6" xfId="1" applyNumberFormat="1" applyFont="1" applyFill="1" applyBorder="1" applyAlignment="1">
      <alignment horizontal="center" vertical="center"/>
    </xf>
    <xf numFmtId="0" fontId="40" fillId="5" borderId="8" xfId="1" applyNumberFormat="1" applyFont="1" applyFill="1" applyBorder="1" applyAlignment="1">
      <alignment horizontal="center" vertical="center"/>
    </xf>
    <xf numFmtId="0" fontId="40" fillId="5" borderId="7" xfId="1" applyNumberFormat="1" applyFont="1" applyFill="1" applyBorder="1" applyAlignment="1">
      <alignment horizontal="center" vertical="center"/>
    </xf>
    <xf numFmtId="0" fontId="40" fillId="5" borderId="2" xfId="1" applyNumberFormat="1" applyFont="1" applyFill="1" applyBorder="1" applyAlignment="1">
      <alignment horizontal="center" vertical="center"/>
    </xf>
    <xf numFmtId="0" fontId="40" fillId="5" borderId="12" xfId="1" applyNumberFormat="1" applyFont="1" applyFill="1" applyBorder="1" applyAlignment="1">
      <alignment horizontal="center" vertical="center"/>
    </xf>
    <xf numFmtId="0" fontId="40" fillId="4" borderId="0" xfId="1" applyNumberFormat="1" applyFont="1" applyFill="1" applyBorder="1" applyAlignment="1">
      <alignment horizontal="center" vertical="center"/>
    </xf>
    <xf numFmtId="0" fontId="40" fillId="5" borderId="11" xfId="1" applyNumberFormat="1" applyFont="1" applyFill="1" applyBorder="1" applyAlignment="1">
      <alignment horizontal="center" vertical="center"/>
    </xf>
    <xf numFmtId="0" fontId="43" fillId="2" borderId="11" xfId="0" applyFont="1" applyFill="1" applyBorder="1" applyAlignment="1">
      <alignment horizontal="left" vertical="center" wrapText="1"/>
    </xf>
    <xf numFmtId="0" fontId="22" fillId="2" borderId="0" xfId="0" applyFont="1" applyFill="1" applyAlignment="1">
      <alignment horizontal="center" vertical="center" textRotation="90"/>
    </xf>
    <xf numFmtId="0" fontId="47" fillId="5" borderId="0" xfId="0" applyFont="1" applyFill="1" applyAlignment="1">
      <alignment horizontal="center" vertical="center" textRotation="90"/>
    </xf>
    <xf numFmtId="0" fontId="8" fillId="2" borderId="4" xfId="0" applyFont="1" applyFill="1" applyBorder="1" applyAlignment="1">
      <alignment vertical="center"/>
    </xf>
    <xf numFmtId="0" fontId="8" fillId="2" borderId="7" xfId="0" applyFont="1" applyFill="1" applyBorder="1" applyAlignment="1">
      <alignment vertical="center"/>
    </xf>
    <xf numFmtId="0" fontId="4" fillId="5" borderId="4" xfId="0" applyFont="1" applyFill="1" applyBorder="1"/>
    <xf numFmtId="0" fontId="4" fillId="5" borderId="0" xfId="0" applyFont="1" applyFill="1"/>
    <xf numFmtId="0" fontId="4" fillId="2" borderId="4" xfId="0" applyFont="1" applyFill="1" applyBorder="1"/>
    <xf numFmtId="0" fontId="15" fillId="4" borderId="9" xfId="1" applyNumberFormat="1" applyFont="1" applyFill="1" applyBorder="1" applyAlignment="1">
      <alignment horizontal="center" vertical="center"/>
    </xf>
    <xf numFmtId="0" fontId="15" fillId="4" borderId="0" xfId="1" applyNumberFormat="1" applyFont="1" applyFill="1" applyBorder="1" applyAlignment="1">
      <alignment horizontal="center" vertical="center"/>
    </xf>
    <xf numFmtId="0" fontId="15" fillId="4" borderId="10" xfId="1" applyNumberFormat="1" applyFont="1" applyFill="1" applyBorder="1" applyAlignment="1">
      <alignment horizontal="center" vertical="center"/>
    </xf>
    <xf numFmtId="0" fontId="6" fillId="5" borderId="0" xfId="0" applyFont="1" applyFill="1" applyAlignment="1">
      <alignment horizontal="center" vertical="center" textRotation="90"/>
    </xf>
    <xf numFmtId="0" fontId="4" fillId="5" borderId="6" xfId="1" applyNumberFormat="1" applyFont="1" applyFill="1" applyBorder="1" applyAlignment="1">
      <alignment horizontal="center" vertical="center"/>
    </xf>
    <xf numFmtId="0" fontId="4" fillId="5" borderId="7" xfId="1" applyNumberFormat="1" applyFont="1" applyFill="1" applyBorder="1" applyAlignment="1">
      <alignment horizontal="center" vertical="center"/>
    </xf>
    <xf numFmtId="0" fontId="4" fillId="5" borderId="8" xfId="1" applyNumberFormat="1" applyFont="1" applyFill="1" applyBorder="1" applyAlignment="1">
      <alignment horizontal="center" vertical="center"/>
    </xf>
    <xf numFmtId="0" fontId="4" fillId="5" borderId="2" xfId="1" applyNumberFormat="1" applyFont="1" applyFill="1" applyBorder="1" applyAlignment="1">
      <alignment horizontal="center" vertical="center"/>
    </xf>
    <xf numFmtId="0" fontId="4" fillId="5" borderId="11" xfId="1" applyNumberFormat="1" applyFont="1" applyFill="1" applyBorder="1" applyAlignment="1">
      <alignment horizontal="center" vertical="center"/>
    </xf>
    <xf numFmtId="0" fontId="4" fillId="5" borderId="12" xfId="1" applyNumberFormat="1" applyFont="1" applyFill="1" applyBorder="1" applyAlignment="1">
      <alignment horizontal="center" vertical="center"/>
    </xf>
    <xf numFmtId="0" fontId="15" fillId="4" borderId="6" xfId="1" applyNumberFormat="1" applyFont="1" applyFill="1" applyBorder="1" applyAlignment="1">
      <alignment horizontal="center" vertical="center"/>
    </xf>
    <xf numFmtId="0" fontId="15" fillId="4" borderId="7" xfId="1" applyNumberFormat="1" applyFont="1" applyFill="1" applyBorder="1" applyAlignment="1">
      <alignment horizontal="center" vertical="center"/>
    </xf>
    <xf numFmtId="0" fontId="4" fillId="5" borderId="1" xfId="1" applyNumberFormat="1" applyFont="1" applyFill="1" applyBorder="1" applyAlignment="1">
      <alignment horizontal="center" vertical="center"/>
    </xf>
    <xf numFmtId="0" fontId="7" fillId="2" borderId="11" xfId="0" applyFont="1" applyFill="1" applyBorder="1" applyAlignment="1">
      <alignment horizontal="left" vertical="center" wrapText="1"/>
    </xf>
    <xf numFmtId="0" fontId="9" fillId="2" borderId="3" xfId="0" applyFont="1" applyFill="1" applyBorder="1" applyAlignment="1">
      <alignment horizontal="left" vertical="center" indent="5"/>
    </xf>
    <xf numFmtId="0" fontId="9" fillId="2" borderId="4" xfId="0" applyFont="1" applyFill="1" applyBorder="1" applyAlignment="1">
      <alignment horizontal="left" vertical="center" indent="5"/>
    </xf>
    <xf numFmtId="0" fontId="9" fillId="2" borderId="5" xfId="0" applyFont="1" applyFill="1" applyBorder="1" applyAlignment="1">
      <alignment horizontal="left" vertical="center" indent="5"/>
    </xf>
    <xf numFmtId="0" fontId="9" fillId="2" borderId="6" xfId="0" applyFont="1" applyFill="1" applyBorder="1" applyAlignment="1">
      <alignment horizontal="left" indent="5"/>
    </xf>
    <xf numFmtId="0" fontId="9" fillId="2" borderId="7" xfId="0" applyFont="1" applyFill="1" applyBorder="1" applyAlignment="1">
      <alignment horizontal="left" indent="5"/>
    </xf>
    <xf numFmtId="0" fontId="9" fillId="2" borderId="8" xfId="0" applyFont="1" applyFill="1" applyBorder="1" applyAlignment="1">
      <alignment horizontal="left" indent="5"/>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1B0F0"/>
      <color rgb="FF00335B"/>
      <color rgb="FF5B9BD5"/>
      <color rgb="FFDB390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
  <sheetViews>
    <sheetView tabSelected="1" zoomScaleNormal="100" workbookViewId="0">
      <selection activeCell="G209" sqref="G209:G229"/>
    </sheetView>
  </sheetViews>
  <sheetFormatPr baseColWidth="10" defaultColWidth="9.1640625" defaultRowHeight="15" x14ac:dyDescent="0.2"/>
  <cols>
    <col min="1" max="1" width="9.1640625" style="5"/>
    <col min="2" max="2" width="130.1640625" style="5" customWidth="1"/>
    <col min="3" max="16384" width="9.1640625" style="5"/>
  </cols>
  <sheetData>
    <row r="2" spans="2:2" ht="26" x14ac:dyDescent="0.3">
      <c r="B2" s="4" t="s">
        <v>0</v>
      </c>
    </row>
    <row r="3" spans="2:2" ht="212.25" customHeight="1" x14ac:dyDescent="0.3">
      <c r="B3" s="3" t="s">
        <v>1</v>
      </c>
    </row>
  </sheetData>
  <sheetProtection algorithmName="SHA-512" hashValue="wSh2bunP379151Zxvlfmu1w+zGCjyH+uF41t51d7X4G5+oUJ4+RJfOL0joodLM2XyAZNmwRrnwfRsEKILM3Lhw==" saltValue="/ygcozLiqciH4fKDrc8jQA==" spinCount="100000" sheet="1" objects="1" scenarios="1" select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82"/>
  <sheetViews>
    <sheetView zoomScaleNormal="100" workbookViewId="0">
      <selection activeCell="G209" sqref="B209:H229"/>
    </sheetView>
  </sheetViews>
  <sheetFormatPr baseColWidth="10" defaultColWidth="8.83203125" defaultRowHeight="14" x14ac:dyDescent="0.15"/>
  <cols>
    <col min="1" max="1" width="2.1640625" style="15" customWidth="1"/>
    <col min="2" max="2" width="33" style="15" customWidth="1"/>
    <col min="3" max="11" width="11.1640625" style="15" customWidth="1"/>
    <col min="12" max="12" width="10.6640625" style="15" customWidth="1"/>
    <col min="13" max="13" width="8" style="15" customWidth="1"/>
    <col min="14" max="22" width="0" style="15" hidden="1" customWidth="1"/>
    <col min="23" max="23" width="12.33203125" style="15" hidden="1" customWidth="1"/>
    <col min="24" max="24" width="11.1640625" style="15" bestFit="1" customWidth="1"/>
    <col min="25" max="33" width="10.1640625" style="15" bestFit="1" customWidth="1"/>
    <col min="34" max="16384" width="8.83203125" style="15"/>
  </cols>
  <sheetData>
    <row r="1" spans="1:23" x14ac:dyDescent="0.15">
      <c r="A1" s="13"/>
      <c r="B1" s="13"/>
      <c r="C1" s="13"/>
      <c r="D1" s="13"/>
      <c r="E1" s="13"/>
      <c r="F1" s="13"/>
      <c r="G1" s="13"/>
      <c r="H1" s="13"/>
      <c r="I1" s="13"/>
      <c r="J1" s="13"/>
      <c r="K1" s="13"/>
      <c r="L1" s="13"/>
      <c r="M1" s="13"/>
      <c r="N1" s="13"/>
      <c r="O1" s="13"/>
      <c r="P1" s="13"/>
      <c r="Q1" s="13"/>
      <c r="R1" s="13"/>
      <c r="S1" s="13"/>
    </row>
    <row r="2" spans="1:23" ht="18" x14ac:dyDescent="0.15">
      <c r="A2" s="56"/>
      <c r="B2" s="54" t="s">
        <v>227</v>
      </c>
      <c r="C2" s="56"/>
      <c r="D2" s="56"/>
      <c r="E2" s="56"/>
      <c r="F2" s="56"/>
      <c r="G2" s="56"/>
      <c r="H2" s="56"/>
      <c r="I2" s="56"/>
      <c r="J2" s="56"/>
      <c r="K2" s="56"/>
      <c r="L2" s="56"/>
      <c r="M2" s="56"/>
      <c r="N2" s="13"/>
      <c r="O2" s="13"/>
      <c r="P2" s="13"/>
      <c r="Q2" s="13"/>
      <c r="R2" s="13"/>
      <c r="S2" s="13"/>
    </row>
    <row r="3" spans="1:23" x14ac:dyDescent="0.15">
      <c r="A3" s="13"/>
      <c r="B3" s="13"/>
      <c r="C3" s="13"/>
      <c r="D3" s="13"/>
      <c r="E3" s="13"/>
      <c r="F3" s="13"/>
      <c r="G3" s="13"/>
      <c r="H3" s="13"/>
      <c r="I3" s="13"/>
      <c r="J3" s="13"/>
      <c r="K3" s="13"/>
      <c r="L3" s="13"/>
      <c r="M3" s="13"/>
      <c r="N3" s="13"/>
      <c r="O3" s="13"/>
      <c r="P3" s="13"/>
      <c r="Q3" s="13"/>
      <c r="R3" s="13"/>
      <c r="S3" s="13"/>
    </row>
    <row r="4" spans="1:23" x14ac:dyDescent="0.15">
      <c r="A4" s="13"/>
      <c r="B4" s="16" t="s">
        <v>4</v>
      </c>
      <c r="C4" s="230" t="s">
        <v>6</v>
      </c>
      <c r="D4" s="225"/>
      <c r="E4" s="230" t="s">
        <v>7</v>
      </c>
      <c r="F4" s="225"/>
      <c r="G4" s="230" t="s">
        <v>8</v>
      </c>
      <c r="H4" s="225"/>
      <c r="I4" s="230" t="s">
        <v>9</v>
      </c>
      <c r="J4" s="225"/>
      <c r="K4" s="230" t="s">
        <v>10</v>
      </c>
      <c r="L4" s="236"/>
      <c r="M4" s="222" t="s">
        <v>263</v>
      </c>
      <c r="N4" s="13"/>
      <c r="O4" s="13"/>
      <c r="P4" s="13"/>
      <c r="Q4" s="13"/>
      <c r="R4" s="13"/>
      <c r="S4" s="13"/>
    </row>
    <row r="5" spans="1:23" ht="28" x14ac:dyDescent="0.15">
      <c r="A5" s="13"/>
      <c r="B5" s="44" t="s">
        <v>213</v>
      </c>
      <c r="C5" s="226" t="s">
        <v>12</v>
      </c>
      <c r="D5" s="223"/>
      <c r="E5" s="226" t="s">
        <v>13</v>
      </c>
      <c r="F5" s="223"/>
      <c r="G5" s="226" t="s">
        <v>14</v>
      </c>
      <c r="H5" s="223"/>
      <c r="I5" s="226" t="s">
        <v>15</v>
      </c>
      <c r="J5" s="223"/>
      <c r="K5" s="226" t="s">
        <v>16</v>
      </c>
      <c r="L5" s="227"/>
      <c r="M5" s="222"/>
      <c r="N5" s="13"/>
      <c r="O5" s="13"/>
      <c r="P5" s="13"/>
      <c r="Q5" s="13"/>
      <c r="R5" s="13"/>
      <c r="S5" s="13"/>
    </row>
    <row r="6" spans="1:23" ht="28" x14ac:dyDescent="0.15">
      <c r="A6" s="13"/>
      <c r="B6" s="44" t="s">
        <v>214</v>
      </c>
      <c r="C6" s="226" t="s">
        <v>13</v>
      </c>
      <c r="D6" s="223"/>
      <c r="E6" s="226" t="s">
        <v>17</v>
      </c>
      <c r="F6" s="223"/>
      <c r="G6" s="226" t="s">
        <v>14</v>
      </c>
      <c r="H6" s="223"/>
      <c r="I6" s="226" t="s">
        <v>15</v>
      </c>
      <c r="J6" s="223"/>
      <c r="K6" s="226" t="s">
        <v>16</v>
      </c>
      <c r="L6" s="227"/>
      <c r="M6" s="222"/>
      <c r="N6" s="13"/>
      <c r="O6" s="13"/>
      <c r="P6" s="13"/>
      <c r="Q6" s="13"/>
      <c r="R6" s="13"/>
      <c r="S6" s="13"/>
    </row>
    <row r="7" spans="1:23" x14ac:dyDescent="0.15">
      <c r="A7" s="13"/>
      <c r="B7" s="33" t="s">
        <v>18</v>
      </c>
      <c r="C7" s="31" t="s">
        <v>19</v>
      </c>
      <c r="D7" s="32" t="s">
        <v>20</v>
      </c>
      <c r="E7" s="31" t="s">
        <v>19</v>
      </c>
      <c r="F7" s="32" t="s">
        <v>20</v>
      </c>
      <c r="G7" s="31" t="s">
        <v>19</v>
      </c>
      <c r="H7" s="32" t="s">
        <v>20</v>
      </c>
      <c r="I7" s="31" t="s">
        <v>19</v>
      </c>
      <c r="J7" s="32" t="s">
        <v>20</v>
      </c>
      <c r="K7" s="31" t="s">
        <v>19</v>
      </c>
      <c r="L7" s="39" t="s">
        <v>20</v>
      </c>
      <c r="M7" s="222"/>
      <c r="N7" s="13"/>
      <c r="O7" s="13"/>
      <c r="P7" s="13"/>
      <c r="Q7" s="13"/>
      <c r="R7" s="13"/>
      <c r="S7" s="13"/>
    </row>
    <row r="8" spans="1:23" x14ac:dyDescent="0.15">
      <c r="A8" s="13"/>
      <c r="B8" s="33" t="s">
        <v>21</v>
      </c>
      <c r="C8" s="34" t="s">
        <v>22</v>
      </c>
      <c r="D8" s="35" t="s">
        <v>23</v>
      </c>
      <c r="E8" s="34" t="s">
        <v>22</v>
      </c>
      <c r="F8" s="35" t="s">
        <v>23</v>
      </c>
      <c r="G8" s="34" t="s">
        <v>22</v>
      </c>
      <c r="H8" s="35" t="s">
        <v>23</v>
      </c>
      <c r="I8" s="34" t="s">
        <v>22</v>
      </c>
      <c r="J8" s="35" t="s">
        <v>23</v>
      </c>
      <c r="K8" s="34" t="s">
        <v>22</v>
      </c>
      <c r="L8" s="38" t="s">
        <v>23</v>
      </c>
      <c r="M8" s="222"/>
      <c r="N8" s="13"/>
      <c r="O8" s="13"/>
      <c r="P8" s="13"/>
      <c r="Q8" s="13"/>
      <c r="R8" s="13"/>
      <c r="S8" s="13"/>
    </row>
    <row r="9" spans="1:23" x14ac:dyDescent="0.15">
      <c r="A9" s="13"/>
      <c r="B9" s="162" t="s">
        <v>24</v>
      </c>
      <c r="C9" s="163">
        <v>9351</v>
      </c>
      <c r="D9" s="163">
        <v>4956.0300000000007</v>
      </c>
      <c r="E9" s="163">
        <v>6905</v>
      </c>
      <c r="F9" s="163">
        <v>3659.65</v>
      </c>
      <c r="G9" s="163">
        <v>5157</v>
      </c>
      <c r="H9" s="163">
        <v>2733.21</v>
      </c>
      <c r="I9" s="163">
        <v>4089</v>
      </c>
      <c r="J9" s="163">
        <v>2167.17</v>
      </c>
      <c r="K9" s="163">
        <v>3185</v>
      </c>
      <c r="L9" s="163">
        <v>1688.0500000000002</v>
      </c>
      <c r="M9" s="222"/>
      <c r="N9" s="15" t="b">
        <v>1</v>
      </c>
      <c r="O9" s="15" t="b">
        <v>1</v>
      </c>
      <c r="P9" s="15" t="b">
        <v>1</v>
      </c>
      <c r="Q9" s="15" t="b">
        <v>1</v>
      </c>
      <c r="R9" s="15" t="b">
        <v>1</v>
      </c>
      <c r="S9" s="15" t="b">
        <v>1</v>
      </c>
      <c r="T9" s="15" t="b">
        <v>1</v>
      </c>
      <c r="U9" s="15" t="b">
        <v>1</v>
      </c>
      <c r="V9" s="15" t="b">
        <v>1</v>
      </c>
      <c r="W9" s="15" t="b">
        <v>1</v>
      </c>
    </row>
    <row r="10" spans="1:23" x14ac:dyDescent="0.15">
      <c r="A10" s="13"/>
      <c r="B10" s="162" t="s">
        <v>25</v>
      </c>
      <c r="C10" s="163">
        <v>14876</v>
      </c>
      <c r="D10" s="163">
        <v>7884.2800000000007</v>
      </c>
      <c r="E10" s="163">
        <v>10976</v>
      </c>
      <c r="F10" s="163">
        <v>5817.2800000000007</v>
      </c>
      <c r="G10" s="163">
        <v>8199</v>
      </c>
      <c r="H10" s="163">
        <v>4345.47</v>
      </c>
      <c r="I10" s="163">
        <v>6480</v>
      </c>
      <c r="J10" s="163">
        <v>3434.4</v>
      </c>
      <c r="K10" s="163">
        <v>5050</v>
      </c>
      <c r="L10" s="163">
        <v>2676.5</v>
      </c>
      <c r="M10" s="222"/>
      <c r="N10" s="15" t="b">
        <v>1</v>
      </c>
      <c r="O10" s="15" t="b">
        <v>1</v>
      </c>
      <c r="P10" s="15" t="b">
        <v>1</v>
      </c>
      <c r="Q10" s="15" t="b">
        <v>1</v>
      </c>
      <c r="R10" s="15" t="b">
        <v>1</v>
      </c>
      <c r="S10" s="15" t="b">
        <v>1</v>
      </c>
      <c r="T10" s="15" t="b">
        <v>1</v>
      </c>
      <c r="U10" s="15" t="b">
        <v>1</v>
      </c>
      <c r="V10" s="15" t="b">
        <v>1</v>
      </c>
      <c r="W10" s="15" t="b">
        <v>1</v>
      </c>
    </row>
    <row r="11" spans="1:23" x14ac:dyDescent="0.15">
      <c r="A11" s="13"/>
      <c r="B11" s="162" t="s">
        <v>26</v>
      </c>
      <c r="C11" s="163">
        <v>21815</v>
      </c>
      <c r="D11" s="163">
        <v>11561.95</v>
      </c>
      <c r="E11" s="163">
        <v>16086</v>
      </c>
      <c r="F11" s="163">
        <v>8525.58</v>
      </c>
      <c r="G11" s="163">
        <v>12000</v>
      </c>
      <c r="H11" s="163">
        <v>6360</v>
      </c>
      <c r="I11" s="163">
        <v>9513</v>
      </c>
      <c r="J11" s="163">
        <v>5041.8900000000003</v>
      </c>
      <c r="K11" s="163">
        <v>7405</v>
      </c>
      <c r="L11" s="163">
        <v>3924.65</v>
      </c>
      <c r="M11" s="222"/>
      <c r="N11" s="15" t="b">
        <v>1</v>
      </c>
      <c r="O11" s="15" t="b">
        <v>1</v>
      </c>
      <c r="P11" s="15" t="b">
        <v>1</v>
      </c>
      <c r="Q11" s="15" t="b">
        <v>1</v>
      </c>
      <c r="R11" s="15" t="b">
        <v>1</v>
      </c>
      <c r="S11" s="15" t="b">
        <v>1</v>
      </c>
      <c r="T11" s="15" t="b">
        <v>1</v>
      </c>
      <c r="U11" s="15" t="b">
        <v>1</v>
      </c>
      <c r="V11" s="15" t="b">
        <v>1</v>
      </c>
      <c r="W11" s="15" t="b">
        <v>1</v>
      </c>
    </row>
    <row r="12" spans="1:23" x14ac:dyDescent="0.15">
      <c r="A12" s="13"/>
      <c r="B12" s="162" t="s">
        <v>27</v>
      </c>
      <c r="C12" s="163">
        <v>26887</v>
      </c>
      <c r="D12" s="163">
        <v>14250.11</v>
      </c>
      <c r="E12" s="163">
        <v>17767</v>
      </c>
      <c r="F12" s="163">
        <v>9416.51</v>
      </c>
      <c r="G12" s="163">
        <v>11483</v>
      </c>
      <c r="H12" s="163">
        <v>6085.9900000000007</v>
      </c>
      <c r="I12" s="163">
        <v>7666</v>
      </c>
      <c r="J12" s="163">
        <v>4062.98</v>
      </c>
      <c r="K12" s="163">
        <v>6025</v>
      </c>
      <c r="L12" s="163">
        <v>3193.25</v>
      </c>
      <c r="M12" s="222"/>
      <c r="N12" s="15" t="b">
        <v>1</v>
      </c>
      <c r="O12" s="15" t="b">
        <v>1</v>
      </c>
      <c r="P12" s="15" t="b">
        <v>1</v>
      </c>
      <c r="Q12" s="15" t="b">
        <v>1</v>
      </c>
      <c r="R12" s="15" t="b">
        <v>1</v>
      </c>
      <c r="S12" s="15" t="b">
        <v>1</v>
      </c>
      <c r="T12" s="15" t="b">
        <v>1</v>
      </c>
      <c r="U12" s="15" t="b">
        <v>1</v>
      </c>
      <c r="V12" s="15" t="b">
        <v>1</v>
      </c>
      <c r="W12" s="15" t="b">
        <v>1</v>
      </c>
    </row>
    <row r="13" spans="1:23" x14ac:dyDescent="0.15">
      <c r="A13" s="13"/>
      <c r="B13" s="162" t="s">
        <v>28</v>
      </c>
      <c r="C13" s="163">
        <v>28218</v>
      </c>
      <c r="D13" s="163">
        <v>14955.54</v>
      </c>
      <c r="E13" s="163">
        <v>19635</v>
      </c>
      <c r="F13" s="163">
        <v>10406.550000000001</v>
      </c>
      <c r="G13" s="163">
        <v>12734</v>
      </c>
      <c r="H13" s="163">
        <v>6749.02</v>
      </c>
      <c r="I13" s="163">
        <v>8505</v>
      </c>
      <c r="J13" s="163">
        <v>4507.6500000000005</v>
      </c>
      <c r="K13" s="163">
        <v>6674</v>
      </c>
      <c r="L13" s="163">
        <v>3537.2200000000003</v>
      </c>
      <c r="M13" s="222"/>
      <c r="N13" s="15" t="b">
        <v>1</v>
      </c>
      <c r="O13" s="15" t="b">
        <v>1</v>
      </c>
      <c r="P13" s="15" t="b">
        <v>1</v>
      </c>
      <c r="Q13" s="15" t="b">
        <v>1</v>
      </c>
      <c r="R13" s="15" t="b">
        <v>1</v>
      </c>
      <c r="S13" s="15" t="b">
        <v>1</v>
      </c>
      <c r="T13" s="15" t="b">
        <v>1</v>
      </c>
      <c r="U13" s="15" t="b">
        <v>1</v>
      </c>
      <c r="V13" s="15" t="b">
        <v>1</v>
      </c>
      <c r="W13" s="15" t="b">
        <v>1</v>
      </c>
    </row>
    <row r="14" spans="1:23" x14ac:dyDescent="0.15">
      <c r="A14" s="13"/>
      <c r="B14" s="162" t="s">
        <v>29</v>
      </c>
      <c r="C14" s="163">
        <v>29343</v>
      </c>
      <c r="D14" s="163">
        <v>15551.79</v>
      </c>
      <c r="E14" s="163">
        <v>21053</v>
      </c>
      <c r="F14" s="163">
        <v>11158.09</v>
      </c>
      <c r="G14" s="163">
        <v>14260</v>
      </c>
      <c r="H14" s="163">
        <v>7557.8</v>
      </c>
      <c r="I14" s="163">
        <v>10196</v>
      </c>
      <c r="J14" s="163">
        <v>5403.88</v>
      </c>
      <c r="K14" s="163">
        <v>8031</v>
      </c>
      <c r="L14" s="163">
        <v>4256.43</v>
      </c>
      <c r="M14" s="222"/>
      <c r="N14" s="15" t="b">
        <v>1</v>
      </c>
      <c r="O14" s="15" t="b">
        <v>1</v>
      </c>
      <c r="P14" s="15" t="b">
        <v>1</v>
      </c>
      <c r="Q14" s="15" t="b">
        <v>1</v>
      </c>
      <c r="R14" s="15" t="b">
        <v>1</v>
      </c>
      <c r="S14" s="15" t="b">
        <v>1</v>
      </c>
      <c r="T14" s="15" t="b">
        <v>1</v>
      </c>
      <c r="U14" s="15" t="b">
        <v>1</v>
      </c>
      <c r="V14" s="15" t="b">
        <v>1</v>
      </c>
      <c r="W14" s="15" t="b">
        <v>1</v>
      </c>
    </row>
    <row r="15" spans="1:23" x14ac:dyDescent="0.15">
      <c r="A15" s="13"/>
      <c r="B15" s="162" t="s">
        <v>30</v>
      </c>
      <c r="C15" s="163">
        <v>32871</v>
      </c>
      <c r="D15" s="163">
        <v>17421.63</v>
      </c>
      <c r="E15" s="163">
        <v>23583</v>
      </c>
      <c r="F15" s="163">
        <v>12498.99</v>
      </c>
      <c r="G15" s="163">
        <v>15995</v>
      </c>
      <c r="H15" s="163">
        <v>8477.35</v>
      </c>
      <c r="I15" s="163">
        <v>11430</v>
      </c>
      <c r="J15" s="163">
        <v>6057.9000000000005</v>
      </c>
      <c r="K15" s="163">
        <v>8995</v>
      </c>
      <c r="L15" s="163">
        <v>4767.3500000000004</v>
      </c>
      <c r="M15" s="222"/>
      <c r="N15" s="15" t="b">
        <v>1</v>
      </c>
      <c r="O15" s="15" t="b">
        <v>1</v>
      </c>
      <c r="P15" s="15" t="b">
        <v>1</v>
      </c>
      <c r="Q15" s="15" t="b">
        <v>1</v>
      </c>
      <c r="R15" s="15" t="b">
        <v>1</v>
      </c>
      <c r="S15" s="15" t="b">
        <v>1</v>
      </c>
      <c r="T15" s="15" t="b">
        <v>1</v>
      </c>
      <c r="U15" s="15" t="b">
        <v>1</v>
      </c>
      <c r="V15" s="15" t="b">
        <v>1</v>
      </c>
      <c r="W15" s="15" t="b">
        <v>1</v>
      </c>
    </row>
    <row r="16" spans="1:23" x14ac:dyDescent="0.15">
      <c r="A16" s="13"/>
      <c r="B16" s="162" t="s">
        <v>31</v>
      </c>
      <c r="C16" s="163">
        <v>38127</v>
      </c>
      <c r="D16" s="163">
        <v>20207.310000000001</v>
      </c>
      <c r="E16" s="163">
        <v>25804</v>
      </c>
      <c r="F16" s="163">
        <v>13676.12</v>
      </c>
      <c r="G16" s="163">
        <v>17737</v>
      </c>
      <c r="H16" s="163">
        <v>9400.61</v>
      </c>
      <c r="I16" s="163">
        <v>12575</v>
      </c>
      <c r="J16" s="163">
        <v>6664.75</v>
      </c>
      <c r="K16" s="163">
        <v>9893</v>
      </c>
      <c r="L16" s="163">
        <v>5243.29</v>
      </c>
      <c r="M16" s="222"/>
      <c r="N16" s="15" t="b">
        <v>1</v>
      </c>
      <c r="O16" s="15" t="b">
        <v>1</v>
      </c>
      <c r="P16" s="15" t="b">
        <v>1</v>
      </c>
      <c r="Q16" s="15" t="b">
        <v>1</v>
      </c>
      <c r="R16" s="15" t="b">
        <v>1</v>
      </c>
      <c r="S16" s="15" t="b">
        <v>1</v>
      </c>
      <c r="T16" s="15" t="b">
        <v>1</v>
      </c>
      <c r="U16" s="15" t="b">
        <v>1</v>
      </c>
      <c r="V16" s="15" t="b">
        <v>1</v>
      </c>
      <c r="W16" s="15" t="b">
        <v>1</v>
      </c>
    </row>
    <row r="17" spans="1:23" x14ac:dyDescent="0.15">
      <c r="A17" s="13"/>
      <c r="B17" s="162" t="s">
        <v>32</v>
      </c>
      <c r="C17" s="163">
        <v>42611</v>
      </c>
      <c r="D17" s="163">
        <v>22583.83</v>
      </c>
      <c r="E17" s="163">
        <v>28854</v>
      </c>
      <c r="F17" s="163">
        <v>15292.62</v>
      </c>
      <c r="G17" s="163">
        <v>19844</v>
      </c>
      <c r="H17" s="163">
        <v>10517.32</v>
      </c>
      <c r="I17" s="163">
        <v>14052</v>
      </c>
      <c r="J17" s="163">
        <v>7447.56</v>
      </c>
      <c r="K17" s="163">
        <v>11069</v>
      </c>
      <c r="L17" s="163">
        <v>5866.5700000000006</v>
      </c>
      <c r="M17" s="222"/>
      <c r="N17" s="15" t="b">
        <v>1</v>
      </c>
      <c r="O17" s="15" t="b">
        <v>1</v>
      </c>
      <c r="P17" s="15" t="b">
        <v>1</v>
      </c>
      <c r="Q17" s="15" t="b">
        <v>1</v>
      </c>
      <c r="R17" s="15" t="b">
        <v>1</v>
      </c>
      <c r="S17" s="15" t="b">
        <v>1</v>
      </c>
      <c r="T17" s="15" t="b">
        <v>1</v>
      </c>
      <c r="U17" s="15" t="b">
        <v>1</v>
      </c>
      <c r="V17" s="15" t="b">
        <v>1</v>
      </c>
      <c r="W17" s="15" t="b">
        <v>1</v>
      </c>
    </row>
    <row r="18" spans="1:23" x14ac:dyDescent="0.15">
      <c r="A18" s="13"/>
      <c r="B18" s="162" t="s">
        <v>33</v>
      </c>
      <c r="C18" s="163">
        <v>54545</v>
      </c>
      <c r="D18" s="163">
        <v>28908.850000000002</v>
      </c>
      <c r="E18" s="163">
        <v>37866</v>
      </c>
      <c r="F18" s="163">
        <v>20068.98</v>
      </c>
      <c r="G18" s="163">
        <v>25891</v>
      </c>
      <c r="H18" s="163">
        <v>13722.230000000001</v>
      </c>
      <c r="I18" s="163">
        <v>19868</v>
      </c>
      <c r="J18" s="163">
        <v>10530.04</v>
      </c>
      <c r="K18" s="163">
        <v>15655</v>
      </c>
      <c r="L18" s="163">
        <v>8297.15</v>
      </c>
      <c r="M18" s="222"/>
      <c r="N18" s="15" t="b">
        <v>1</v>
      </c>
      <c r="O18" s="15" t="b">
        <v>1</v>
      </c>
      <c r="P18" s="15" t="b">
        <v>1</v>
      </c>
      <c r="Q18" s="15" t="b">
        <v>1</v>
      </c>
      <c r="R18" s="15" t="b">
        <v>1</v>
      </c>
      <c r="S18" s="15" t="b">
        <v>1</v>
      </c>
      <c r="T18" s="15" t="b">
        <v>1</v>
      </c>
      <c r="U18" s="15" t="b">
        <v>1</v>
      </c>
      <c r="V18" s="15" t="b">
        <v>1</v>
      </c>
      <c r="W18" s="15" t="b">
        <v>1</v>
      </c>
    </row>
    <row r="19" spans="1:23" x14ac:dyDescent="0.15">
      <c r="A19" s="13"/>
      <c r="B19" s="162" t="s">
        <v>34</v>
      </c>
      <c r="C19" s="163">
        <v>58023</v>
      </c>
      <c r="D19" s="163">
        <v>30752.190000000002</v>
      </c>
      <c r="E19" s="163">
        <v>40297</v>
      </c>
      <c r="F19" s="163">
        <v>21357.41</v>
      </c>
      <c r="G19" s="163">
        <v>27558</v>
      </c>
      <c r="H19" s="163">
        <v>14605.740000000002</v>
      </c>
      <c r="I19" s="163">
        <v>21139</v>
      </c>
      <c r="J19" s="163">
        <v>11203.67</v>
      </c>
      <c r="K19" s="163">
        <v>16681</v>
      </c>
      <c r="L19" s="163">
        <v>8840.93</v>
      </c>
      <c r="M19" s="222"/>
      <c r="N19" s="15" t="b">
        <v>1</v>
      </c>
      <c r="O19" s="15" t="b">
        <v>1</v>
      </c>
      <c r="P19" s="15" t="b">
        <v>1</v>
      </c>
      <c r="Q19" s="15" t="b">
        <v>1</v>
      </c>
      <c r="R19" s="15" t="b">
        <v>1</v>
      </c>
      <c r="S19" s="15" t="b">
        <v>1</v>
      </c>
      <c r="T19" s="15" t="b">
        <v>1</v>
      </c>
      <c r="U19" s="15" t="b">
        <v>1</v>
      </c>
      <c r="V19" s="15" t="b">
        <v>1</v>
      </c>
      <c r="W19" s="15" t="b">
        <v>1</v>
      </c>
    </row>
    <row r="20" spans="1:23" x14ac:dyDescent="0.15">
      <c r="A20" s="13"/>
      <c r="B20" s="162" t="s">
        <v>35</v>
      </c>
      <c r="C20" s="163">
        <v>63215</v>
      </c>
      <c r="D20" s="163">
        <v>33503.950000000004</v>
      </c>
      <c r="E20" s="163">
        <v>43974</v>
      </c>
      <c r="F20" s="163">
        <v>23306.22</v>
      </c>
      <c r="G20" s="163">
        <v>31714</v>
      </c>
      <c r="H20" s="163">
        <v>16808.420000000002</v>
      </c>
      <c r="I20" s="163">
        <v>25474</v>
      </c>
      <c r="J20" s="163">
        <v>13501.220000000001</v>
      </c>
      <c r="K20" s="163">
        <v>20721</v>
      </c>
      <c r="L20" s="163">
        <v>10982.130000000001</v>
      </c>
      <c r="M20" s="222"/>
      <c r="N20" s="15" t="b">
        <v>1</v>
      </c>
      <c r="O20" s="15" t="b">
        <v>1</v>
      </c>
      <c r="P20" s="15" t="b">
        <v>1</v>
      </c>
      <c r="Q20" s="15" t="b">
        <v>1</v>
      </c>
      <c r="R20" s="15" t="b">
        <v>1</v>
      </c>
      <c r="S20" s="15" t="b">
        <v>1</v>
      </c>
      <c r="T20" s="15" t="b">
        <v>1</v>
      </c>
      <c r="U20" s="15" t="b">
        <v>1</v>
      </c>
      <c r="V20" s="15" t="b">
        <v>1</v>
      </c>
      <c r="W20" s="15" t="b">
        <v>1</v>
      </c>
    </row>
    <row r="21" spans="1:23" x14ac:dyDescent="0.15">
      <c r="A21" s="13"/>
      <c r="B21" s="162" t="s">
        <v>36</v>
      </c>
      <c r="C21" s="163">
        <v>67918</v>
      </c>
      <c r="D21" s="163">
        <v>35996.54</v>
      </c>
      <c r="E21" s="163">
        <v>47243</v>
      </c>
      <c r="F21" s="163">
        <v>25038.79</v>
      </c>
      <c r="G21" s="163">
        <v>34063</v>
      </c>
      <c r="H21" s="163">
        <v>18053.39</v>
      </c>
      <c r="I21" s="163">
        <v>27395</v>
      </c>
      <c r="J21" s="163">
        <v>14519.35</v>
      </c>
      <c r="K21" s="163">
        <v>22266</v>
      </c>
      <c r="L21" s="163">
        <v>11800.980000000001</v>
      </c>
      <c r="M21" s="222"/>
      <c r="N21" s="15" t="b">
        <v>1</v>
      </c>
      <c r="O21" s="15" t="b">
        <v>1</v>
      </c>
      <c r="P21" s="15" t="b">
        <v>1</v>
      </c>
      <c r="Q21" s="15" t="b">
        <v>1</v>
      </c>
      <c r="R21" s="15" t="b">
        <v>1</v>
      </c>
      <c r="S21" s="15" t="b">
        <v>1</v>
      </c>
      <c r="T21" s="15" t="b">
        <v>1</v>
      </c>
      <c r="U21" s="15" t="b">
        <v>1</v>
      </c>
      <c r="V21" s="15" t="b">
        <v>1</v>
      </c>
      <c r="W21" s="15" t="b">
        <v>1</v>
      </c>
    </row>
    <row r="22" spans="1:23" x14ac:dyDescent="0.15">
      <c r="A22" s="13"/>
      <c r="B22" s="162" t="s">
        <v>37</v>
      </c>
      <c r="C22" s="163">
        <v>74365</v>
      </c>
      <c r="D22" s="163">
        <v>39413.450000000004</v>
      </c>
      <c r="E22" s="163">
        <v>51750</v>
      </c>
      <c r="F22" s="163">
        <v>27427.5</v>
      </c>
      <c r="G22" s="163">
        <v>37311</v>
      </c>
      <c r="H22" s="163">
        <v>19774.830000000002</v>
      </c>
      <c r="I22" s="163">
        <v>29978</v>
      </c>
      <c r="J22" s="163">
        <v>15888.34</v>
      </c>
      <c r="K22" s="163">
        <v>24374</v>
      </c>
      <c r="L22" s="163">
        <v>12918.220000000001</v>
      </c>
      <c r="M22" s="222"/>
      <c r="N22" s="15" t="b">
        <v>1</v>
      </c>
      <c r="O22" s="15" t="b">
        <v>1</v>
      </c>
      <c r="P22" s="15" t="b">
        <v>1</v>
      </c>
      <c r="Q22" s="15" t="b">
        <v>1</v>
      </c>
      <c r="R22" s="15" t="b">
        <v>1</v>
      </c>
      <c r="S22" s="15" t="b">
        <v>1</v>
      </c>
      <c r="T22" s="15" t="b">
        <v>1</v>
      </c>
      <c r="U22" s="15" t="b">
        <v>1</v>
      </c>
      <c r="V22" s="15" t="b">
        <v>1</v>
      </c>
      <c r="W22" s="15" t="b">
        <v>1</v>
      </c>
    </row>
    <row r="23" spans="1:23" x14ac:dyDescent="0.15">
      <c r="A23" s="13"/>
      <c r="B23" s="162" t="s">
        <v>38</v>
      </c>
      <c r="C23" s="163">
        <v>79079</v>
      </c>
      <c r="D23" s="163">
        <v>41911.870000000003</v>
      </c>
      <c r="E23" s="163">
        <v>55022</v>
      </c>
      <c r="F23" s="163">
        <v>29161.66</v>
      </c>
      <c r="G23" s="163">
        <v>39656</v>
      </c>
      <c r="H23" s="163">
        <v>21017.68</v>
      </c>
      <c r="I23" s="163">
        <v>31895</v>
      </c>
      <c r="J23" s="163">
        <v>16904.350000000002</v>
      </c>
      <c r="K23" s="163">
        <v>25916</v>
      </c>
      <c r="L23" s="163">
        <v>13735.480000000001</v>
      </c>
      <c r="M23" s="222"/>
      <c r="N23" s="15" t="b">
        <v>1</v>
      </c>
      <c r="O23" s="15" t="b">
        <v>1</v>
      </c>
      <c r="P23" s="15" t="b">
        <v>1</v>
      </c>
      <c r="Q23" s="15" t="b">
        <v>1</v>
      </c>
      <c r="R23" s="15" t="b">
        <v>1</v>
      </c>
      <c r="S23" s="15" t="b">
        <v>1</v>
      </c>
      <c r="T23" s="15" t="b">
        <v>1</v>
      </c>
      <c r="U23" s="15" t="b">
        <v>1</v>
      </c>
      <c r="V23" s="15" t="b">
        <v>1</v>
      </c>
      <c r="W23" s="15" t="b">
        <v>1</v>
      </c>
    </row>
    <row r="24" spans="1:23" x14ac:dyDescent="0.15">
      <c r="A24" s="13"/>
      <c r="B24" s="162" t="s">
        <v>39</v>
      </c>
      <c r="C24" s="163">
        <v>85529</v>
      </c>
      <c r="D24" s="163">
        <v>45330.37</v>
      </c>
      <c r="E24" s="163">
        <v>59537</v>
      </c>
      <c r="F24" s="163">
        <v>31554.61</v>
      </c>
      <c r="G24" s="163">
        <v>42925</v>
      </c>
      <c r="H24" s="163">
        <v>22750.25</v>
      </c>
      <c r="I24" s="163">
        <v>34505</v>
      </c>
      <c r="J24" s="163">
        <v>18287.650000000001</v>
      </c>
      <c r="K24" s="163">
        <v>28056</v>
      </c>
      <c r="L24" s="163">
        <v>14869.68</v>
      </c>
      <c r="M24" s="222"/>
      <c r="N24" s="13" t="b">
        <v>1</v>
      </c>
      <c r="O24" s="13" t="b">
        <v>1</v>
      </c>
      <c r="P24" s="13" t="b">
        <v>1</v>
      </c>
      <c r="Q24" s="13" t="b">
        <v>1</v>
      </c>
      <c r="R24" s="13" t="b">
        <v>1</v>
      </c>
      <c r="S24" s="13" t="b">
        <v>1</v>
      </c>
      <c r="T24" s="15" t="b">
        <v>1</v>
      </c>
      <c r="U24" s="15" t="b">
        <v>1</v>
      </c>
      <c r="V24" s="15" t="b">
        <v>1</v>
      </c>
      <c r="W24" s="15" t="b">
        <v>1</v>
      </c>
    </row>
    <row r="25" spans="1:23" x14ac:dyDescent="0.15">
      <c r="A25" s="13"/>
      <c r="B25" s="162" t="s">
        <v>40</v>
      </c>
      <c r="C25" s="163">
        <v>111836</v>
      </c>
      <c r="D25" s="163">
        <v>59273.08</v>
      </c>
      <c r="E25" s="163">
        <v>77660</v>
      </c>
      <c r="F25" s="163">
        <v>41159.800000000003</v>
      </c>
      <c r="G25" s="163">
        <v>54276</v>
      </c>
      <c r="H25" s="163">
        <v>28766.280000000002</v>
      </c>
      <c r="I25" s="163">
        <v>46027</v>
      </c>
      <c r="J25" s="163">
        <v>24394.31</v>
      </c>
      <c r="K25" s="163">
        <v>39577</v>
      </c>
      <c r="L25" s="163">
        <v>20975.81</v>
      </c>
      <c r="M25" s="222"/>
      <c r="N25" s="13" t="b">
        <v>1</v>
      </c>
      <c r="O25" s="13" t="b">
        <v>1</v>
      </c>
      <c r="P25" s="13" t="b">
        <v>1</v>
      </c>
      <c r="Q25" s="13" t="b">
        <v>1</v>
      </c>
      <c r="R25" s="13" t="b">
        <v>1</v>
      </c>
      <c r="S25" s="13" t="b">
        <v>1</v>
      </c>
      <c r="T25" s="15" t="b">
        <v>1</v>
      </c>
      <c r="U25" s="15" t="b">
        <v>1</v>
      </c>
      <c r="V25" s="15" t="b">
        <v>1</v>
      </c>
      <c r="W25" s="15" t="b">
        <v>1</v>
      </c>
    </row>
    <row r="26" spans="1:23" x14ac:dyDescent="0.15">
      <c r="A26" s="13"/>
      <c r="B26" s="162" t="s">
        <v>41</v>
      </c>
      <c r="C26" s="163">
        <v>129928</v>
      </c>
      <c r="D26" s="163">
        <v>68861.84</v>
      </c>
      <c r="E26" s="163">
        <v>90252</v>
      </c>
      <c r="F26" s="163">
        <v>47833.560000000005</v>
      </c>
      <c r="G26" s="163">
        <v>63079</v>
      </c>
      <c r="H26" s="163">
        <v>33431.870000000003</v>
      </c>
      <c r="I26" s="163">
        <v>53500</v>
      </c>
      <c r="J26" s="163">
        <v>28355</v>
      </c>
      <c r="K26" s="163">
        <v>46000</v>
      </c>
      <c r="L26" s="163">
        <v>24380</v>
      </c>
      <c r="M26" s="222"/>
      <c r="N26" s="13" t="b">
        <v>1</v>
      </c>
      <c r="O26" s="13" t="b">
        <v>1</v>
      </c>
      <c r="P26" s="13" t="b">
        <v>1</v>
      </c>
      <c r="Q26" s="13" t="b">
        <v>1</v>
      </c>
      <c r="R26" s="13" t="b">
        <v>1</v>
      </c>
      <c r="S26" s="13" t="b">
        <v>1</v>
      </c>
      <c r="T26" s="15" t="b">
        <v>1</v>
      </c>
      <c r="U26" s="15" t="b">
        <v>1</v>
      </c>
      <c r="V26" s="15" t="b">
        <v>1</v>
      </c>
      <c r="W26" s="15" t="b">
        <v>1</v>
      </c>
    </row>
    <row r="27" spans="1:23" x14ac:dyDescent="0.15">
      <c r="A27" s="13"/>
      <c r="B27" s="162" t="s">
        <v>42</v>
      </c>
      <c r="C27" s="163">
        <v>141926</v>
      </c>
      <c r="D27" s="163">
        <v>75220.78</v>
      </c>
      <c r="E27" s="163">
        <v>98579</v>
      </c>
      <c r="F27" s="163">
        <v>52246.87</v>
      </c>
      <c r="G27" s="163">
        <v>68902</v>
      </c>
      <c r="H27" s="163">
        <v>36518.060000000005</v>
      </c>
      <c r="I27" s="163">
        <v>58418</v>
      </c>
      <c r="J27" s="163">
        <v>30961.54</v>
      </c>
      <c r="K27" s="163">
        <v>50235</v>
      </c>
      <c r="L27" s="163">
        <v>26624.550000000003</v>
      </c>
      <c r="M27" s="222"/>
      <c r="N27" s="13" t="b">
        <v>1</v>
      </c>
      <c r="O27" s="13" t="b">
        <v>1</v>
      </c>
      <c r="P27" s="13" t="b">
        <v>1</v>
      </c>
      <c r="Q27" s="13" t="b">
        <v>1</v>
      </c>
      <c r="R27" s="13" t="b">
        <v>1</v>
      </c>
      <c r="S27" s="13" t="b">
        <v>1</v>
      </c>
      <c r="T27" s="15" t="b">
        <v>1</v>
      </c>
      <c r="U27" s="15" t="b">
        <v>1</v>
      </c>
      <c r="V27" s="15" t="b">
        <v>1</v>
      </c>
      <c r="W27" s="15" t="b">
        <v>1</v>
      </c>
    </row>
    <row r="28" spans="1:23" x14ac:dyDescent="0.15">
      <c r="A28" s="13"/>
      <c r="B28" s="162" t="s">
        <v>43</v>
      </c>
      <c r="C28" s="163">
        <v>157159</v>
      </c>
      <c r="D28" s="163">
        <v>83294.27</v>
      </c>
      <c r="E28" s="163">
        <v>109158</v>
      </c>
      <c r="F28" s="163">
        <v>57853.740000000005</v>
      </c>
      <c r="G28" s="163">
        <v>76291</v>
      </c>
      <c r="H28" s="163">
        <v>40434.230000000003</v>
      </c>
      <c r="I28" s="163">
        <v>64706</v>
      </c>
      <c r="J28" s="163">
        <v>34294.18</v>
      </c>
      <c r="K28" s="163">
        <v>55636</v>
      </c>
      <c r="L28" s="163">
        <v>29487.08</v>
      </c>
      <c r="M28" s="222"/>
      <c r="N28" s="13" t="b">
        <v>1</v>
      </c>
      <c r="O28" s="13" t="b">
        <v>1</v>
      </c>
      <c r="P28" s="13" t="b">
        <v>1</v>
      </c>
      <c r="Q28" s="13" t="b">
        <v>1</v>
      </c>
      <c r="R28" s="13" t="b">
        <v>1</v>
      </c>
      <c r="S28" s="13" t="b">
        <v>1</v>
      </c>
      <c r="T28" s="15" t="b">
        <v>1</v>
      </c>
      <c r="U28" s="15" t="b">
        <v>1</v>
      </c>
      <c r="V28" s="15" t="b">
        <v>1</v>
      </c>
      <c r="W28" s="15" t="b">
        <v>1</v>
      </c>
    </row>
    <row r="29" spans="1:23" x14ac:dyDescent="0.15">
      <c r="A29" s="13"/>
      <c r="B29" s="162" t="s">
        <v>44</v>
      </c>
      <c r="C29" s="163">
        <v>172919</v>
      </c>
      <c r="D29" s="163">
        <v>91647.07</v>
      </c>
      <c r="E29" s="163">
        <v>120100</v>
      </c>
      <c r="F29" s="163">
        <v>63653</v>
      </c>
      <c r="G29" s="163">
        <v>83952</v>
      </c>
      <c r="H29" s="163">
        <v>44494.560000000005</v>
      </c>
      <c r="I29" s="163">
        <v>71189</v>
      </c>
      <c r="J29" s="163">
        <v>37730.170000000006</v>
      </c>
      <c r="K29" s="163">
        <v>61232</v>
      </c>
      <c r="L29" s="163">
        <v>32452.960000000003</v>
      </c>
      <c r="M29" s="222"/>
      <c r="N29" s="13" t="b">
        <v>1</v>
      </c>
      <c r="O29" s="13" t="b">
        <v>1</v>
      </c>
      <c r="P29" s="13" t="b">
        <v>1</v>
      </c>
      <c r="Q29" s="13" t="b">
        <v>1</v>
      </c>
      <c r="R29" s="13" t="b">
        <v>1</v>
      </c>
      <c r="S29" s="13" t="b">
        <v>1</v>
      </c>
      <c r="T29" s="15" t="b">
        <v>1</v>
      </c>
      <c r="U29" s="15" t="b">
        <v>1</v>
      </c>
      <c r="V29" s="15" t="b">
        <v>1</v>
      </c>
      <c r="W29" s="15" t="b">
        <v>1</v>
      </c>
    </row>
    <row r="30" spans="1:23" x14ac:dyDescent="0.15">
      <c r="A30" s="13"/>
      <c r="B30" s="162" t="s">
        <v>45</v>
      </c>
      <c r="C30" s="163">
        <v>212835</v>
      </c>
      <c r="D30" s="163">
        <v>112802.55</v>
      </c>
      <c r="E30" s="163">
        <v>146235</v>
      </c>
      <c r="F30" s="163">
        <v>77504.55</v>
      </c>
      <c r="G30" s="163">
        <v>98843</v>
      </c>
      <c r="H30" s="163">
        <v>52386.79</v>
      </c>
      <c r="I30" s="163">
        <v>82975</v>
      </c>
      <c r="J30" s="163">
        <v>43976.75</v>
      </c>
      <c r="K30" s="163">
        <v>72023</v>
      </c>
      <c r="L30" s="163">
        <v>38172.19</v>
      </c>
      <c r="M30" s="222"/>
      <c r="N30" s="13" t="b">
        <v>1</v>
      </c>
      <c r="O30" s="13" t="b">
        <v>1</v>
      </c>
      <c r="P30" s="13" t="b">
        <v>1</v>
      </c>
      <c r="Q30" s="13" t="b">
        <v>1</v>
      </c>
      <c r="R30" s="13" t="b">
        <v>1</v>
      </c>
      <c r="S30" s="13" t="b">
        <v>1</v>
      </c>
      <c r="T30" s="15" t="b">
        <v>1</v>
      </c>
      <c r="U30" s="15" t="b">
        <v>1</v>
      </c>
      <c r="V30" s="15" t="b">
        <v>1</v>
      </c>
      <c r="W30" s="15" t="b">
        <v>1</v>
      </c>
    </row>
    <row r="31" spans="1:23" x14ac:dyDescent="0.15">
      <c r="A31" s="13"/>
      <c r="B31" s="162" t="s">
        <v>46</v>
      </c>
      <c r="C31" s="163">
        <v>221170</v>
      </c>
      <c r="D31" s="163">
        <v>117220.1</v>
      </c>
      <c r="E31" s="163">
        <v>151987</v>
      </c>
      <c r="F31" s="163">
        <v>80553.11</v>
      </c>
      <c r="G31" s="163">
        <v>102721</v>
      </c>
      <c r="H31" s="163">
        <v>54442.130000000005</v>
      </c>
      <c r="I31" s="163">
        <v>86232</v>
      </c>
      <c r="J31" s="163">
        <v>45702.96</v>
      </c>
      <c r="K31" s="163">
        <v>74862</v>
      </c>
      <c r="L31" s="163">
        <v>39676.86</v>
      </c>
      <c r="M31" s="222"/>
      <c r="N31" s="13" t="b">
        <v>1</v>
      </c>
      <c r="O31" s="13" t="b">
        <v>1</v>
      </c>
      <c r="P31" s="13" t="b">
        <v>1</v>
      </c>
      <c r="Q31" s="13" t="b">
        <v>1</v>
      </c>
      <c r="R31" s="13" t="b">
        <v>1</v>
      </c>
      <c r="S31" s="13" t="b">
        <v>1</v>
      </c>
      <c r="T31" s="15" t="b">
        <v>1</v>
      </c>
      <c r="U31" s="15" t="b">
        <v>1</v>
      </c>
      <c r="V31" s="15" t="b">
        <v>1</v>
      </c>
      <c r="W31" s="15" t="b">
        <v>1</v>
      </c>
    </row>
    <row r="32" spans="1:23" x14ac:dyDescent="0.15">
      <c r="A32" s="13"/>
      <c r="B32" s="162" t="s">
        <v>47</v>
      </c>
      <c r="C32" s="163">
        <v>227448</v>
      </c>
      <c r="D32" s="163">
        <v>120547.44</v>
      </c>
      <c r="E32" s="163">
        <v>156281</v>
      </c>
      <c r="F32" s="163">
        <v>82828.930000000008</v>
      </c>
      <c r="G32" s="163">
        <v>105615</v>
      </c>
      <c r="H32" s="163">
        <v>55975.950000000004</v>
      </c>
      <c r="I32" s="163">
        <v>88666</v>
      </c>
      <c r="J32" s="163">
        <v>46992.98</v>
      </c>
      <c r="K32" s="163">
        <v>76983</v>
      </c>
      <c r="L32" s="163">
        <v>40800.990000000005</v>
      </c>
      <c r="M32" s="222"/>
      <c r="N32" s="13" t="b">
        <v>1</v>
      </c>
      <c r="O32" s="13" t="b">
        <v>1</v>
      </c>
      <c r="P32" s="13" t="b">
        <v>1</v>
      </c>
      <c r="Q32" s="13" t="b">
        <v>1</v>
      </c>
      <c r="R32" s="13" t="b">
        <v>1</v>
      </c>
      <c r="S32" s="13" t="b">
        <v>1</v>
      </c>
      <c r="T32" s="15" t="b">
        <v>1</v>
      </c>
      <c r="U32" s="15" t="b">
        <v>1</v>
      </c>
      <c r="V32" s="15" t="b">
        <v>1</v>
      </c>
      <c r="W32" s="15" t="b">
        <v>1</v>
      </c>
    </row>
    <row r="33" spans="1:23" x14ac:dyDescent="0.15">
      <c r="A33" s="13"/>
      <c r="B33" s="162" t="s">
        <v>48</v>
      </c>
      <c r="C33" s="163">
        <v>235805</v>
      </c>
      <c r="D33" s="163">
        <v>124976.65000000001</v>
      </c>
      <c r="E33" s="163">
        <v>162033</v>
      </c>
      <c r="F33" s="163">
        <v>85877.49</v>
      </c>
      <c r="G33" s="163">
        <v>109493</v>
      </c>
      <c r="H33" s="163">
        <v>58031.29</v>
      </c>
      <c r="I33" s="163">
        <v>91942</v>
      </c>
      <c r="J33" s="163">
        <v>48729.26</v>
      </c>
      <c r="K33" s="163">
        <v>79806</v>
      </c>
      <c r="L33" s="163">
        <v>42297.18</v>
      </c>
      <c r="M33" s="222"/>
      <c r="N33" s="13" t="b">
        <v>1</v>
      </c>
      <c r="O33" s="13" t="b">
        <v>1</v>
      </c>
      <c r="P33" s="13" t="b">
        <v>1</v>
      </c>
      <c r="Q33" s="13" t="b">
        <v>1</v>
      </c>
      <c r="R33" s="13" t="b">
        <v>1</v>
      </c>
      <c r="S33" s="13" t="b">
        <v>1</v>
      </c>
      <c r="T33" s="15" t="b">
        <v>1</v>
      </c>
      <c r="U33" s="15" t="b">
        <v>1</v>
      </c>
      <c r="V33" s="15" t="b">
        <v>1</v>
      </c>
      <c r="W33" s="15" t="b">
        <v>1</v>
      </c>
    </row>
    <row r="34" spans="1:23" x14ac:dyDescent="0.15">
      <c r="A34" s="13"/>
      <c r="B34" s="162" t="s">
        <v>49</v>
      </c>
      <c r="C34" s="163">
        <v>239979</v>
      </c>
      <c r="D34" s="163">
        <v>127188.87000000001</v>
      </c>
      <c r="E34" s="163">
        <v>164894</v>
      </c>
      <c r="F34" s="163">
        <v>87393.82</v>
      </c>
      <c r="G34" s="163">
        <v>111450</v>
      </c>
      <c r="H34" s="163">
        <v>59068.5</v>
      </c>
      <c r="I34" s="163">
        <v>93565</v>
      </c>
      <c r="J34" s="163">
        <v>49589.450000000004</v>
      </c>
      <c r="K34" s="163">
        <v>81222</v>
      </c>
      <c r="L34" s="163">
        <v>43047.66</v>
      </c>
      <c r="M34" s="222"/>
      <c r="N34" s="13" t="b">
        <v>1</v>
      </c>
      <c r="O34" s="13" t="b">
        <v>1</v>
      </c>
      <c r="P34" s="13" t="b">
        <v>1</v>
      </c>
      <c r="Q34" s="13" t="b">
        <v>1</v>
      </c>
      <c r="R34" s="13" t="b">
        <v>1</v>
      </c>
      <c r="S34" s="13" t="b">
        <v>1</v>
      </c>
      <c r="T34" s="15" t="b">
        <v>1</v>
      </c>
      <c r="U34" s="15" t="b">
        <v>1</v>
      </c>
      <c r="V34" s="15" t="b">
        <v>1</v>
      </c>
      <c r="W34" s="15" t="b">
        <v>1</v>
      </c>
    </row>
    <row r="35" spans="1:23" x14ac:dyDescent="0.15">
      <c r="A35" s="13"/>
      <c r="B35" s="162" t="s">
        <v>50</v>
      </c>
      <c r="C35" s="163">
        <v>250426</v>
      </c>
      <c r="D35" s="163">
        <v>132725.78</v>
      </c>
      <c r="E35" s="163">
        <v>172074</v>
      </c>
      <c r="F35" s="163">
        <v>91199.22</v>
      </c>
      <c r="G35" s="163">
        <v>116281</v>
      </c>
      <c r="H35" s="163">
        <v>61628.93</v>
      </c>
      <c r="I35" s="163">
        <v>97632</v>
      </c>
      <c r="J35" s="163">
        <v>51744.959999999999</v>
      </c>
      <c r="K35" s="163">
        <v>84757</v>
      </c>
      <c r="L35" s="163">
        <v>44921.21</v>
      </c>
      <c r="M35" s="222"/>
      <c r="N35" s="13" t="b">
        <v>1</v>
      </c>
      <c r="O35" s="13" t="b">
        <v>1</v>
      </c>
      <c r="P35" s="13" t="b">
        <v>1</v>
      </c>
      <c r="Q35" s="13" t="b">
        <v>1</v>
      </c>
      <c r="R35" s="13" t="b">
        <v>1</v>
      </c>
      <c r="S35" s="13" t="b">
        <v>1</v>
      </c>
      <c r="T35" s="15" t="b">
        <v>1</v>
      </c>
      <c r="U35" s="15" t="b">
        <v>1</v>
      </c>
      <c r="V35" s="15" t="b">
        <v>1</v>
      </c>
      <c r="W35" s="15" t="b">
        <v>1</v>
      </c>
    </row>
    <row r="36" spans="1:23" x14ac:dyDescent="0.15">
      <c r="B36" s="20"/>
    </row>
    <row r="37" spans="1:23" x14ac:dyDescent="0.15">
      <c r="B37" s="20"/>
    </row>
    <row r="38" spans="1:23" x14ac:dyDescent="0.15">
      <c r="B38" s="20"/>
    </row>
    <row r="39" spans="1:23" ht="18" x14ac:dyDescent="0.15">
      <c r="A39" s="53"/>
      <c r="B39" s="54" t="s">
        <v>228</v>
      </c>
      <c r="C39" s="53"/>
      <c r="D39" s="53"/>
      <c r="E39" s="53"/>
      <c r="F39" s="53"/>
      <c r="G39" s="53"/>
      <c r="H39" s="53"/>
      <c r="I39" s="53"/>
      <c r="J39" s="53"/>
      <c r="K39" s="53"/>
      <c r="L39" s="53"/>
      <c r="M39" s="53"/>
    </row>
    <row r="41" spans="1:23" ht="15" customHeight="1" x14ac:dyDescent="0.15">
      <c r="B41" s="16" t="s">
        <v>4</v>
      </c>
      <c r="C41" s="230" t="s">
        <v>6</v>
      </c>
      <c r="D41" s="225"/>
      <c r="E41" s="230" t="s">
        <v>7</v>
      </c>
      <c r="F41" s="225"/>
      <c r="G41" s="230" t="s">
        <v>8</v>
      </c>
      <c r="H41" s="225"/>
      <c r="I41" s="230" t="s">
        <v>9</v>
      </c>
      <c r="J41" s="225"/>
      <c r="K41" s="230" t="s">
        <v>10</v>
      </c>
      <c r="L41" s="236"/>
      <c r="M41" s="222" t="str">
        <f>+M4</f>
        <v>BUPA EXCLUSIVE CARE PREMIUM BOOKLET, EFFECTIVE JANUARY 1, 2024</v>
      </c>
    </row>
    <row r="42" spans="1:23" ht="28" x14ac:dyDescent="0.15">
      <c r="B42" s="44" t="s">
        <v>213</v>
      </c>
      <c r="C42" s="226" t="s">
        <v>12</v>
      </c>
      <c r="D42" s="223"/>
      <c r="E42" s="226" t="s">
        <v>13</v>
      </c>
      <c r="F42" s="223"/>
      <c r="G42" s="226" t="s">
        <v>14</v>
      </c>
      <c r="H42" s="223"/>
      <c r="I42" s="226" t="s">
        <v>15</v>
      </c>
      <c r="J42" s="223"/>
      <c r="K42" s="226" t="s">
        <v>16</v>
      </c>
      <c r="L42" s="227"/>
      <c r="M42" s="222"/>
    </row>
    <row r="43" spans="1:23" ht="28" x14ac:dyDescent="0.15">
      <c r="B43" s="45" t="s">
        <v>214</v>
      </c>
      <c r="C43" s="228" t="s">
        <v>13</v>
      </c>
      <c r="D43" s="224"/>
      <c r="E43" s="228" t="s">
        <v>17</v>
      </c>
      <c r="F43" s="224"/>
      <c r="G43" s="228" t="s">
        <v>14</v>
      </c>
      <c r="H43" s="224"/>
      <c r="I43" s="228" t="s">
        <v>15</v>
      </c>
      <c r="J43" s="224"/>
      <c r="K43" s="228" t="s">
        <v>16</v>
      </c>
      <c r="L43" s="229"/>
      <c r="M43" s="222"/>
    </row>
    <row r="44" spans="1:23" x14ac:dyDescent="0.15">
      <c r="B44" s="33" t="s">
        <v>18</v>
      </c>
      <c r="C44" s="31" t="s">
        <v>19</v>
      </c>
      <c r="D44" s="32" t="s">
        <v>20</v>
      </c>
      <c r="E44" s="31" t="s">
        <v>19</v>
      </c>
      <c r="F44" s="32" t="s">
        <v>20</v>
      </c>
      <c r="G44" s="31" t="s">
        <v>19</v>
      </c>
      <c r="H44" s="32" t="s">
        <v>20</v>
      </c>
      <c r="I44" s="31" t="s">
        <v>19</v>
      </c>
      <c r="J44" s="32" t="s">
        <v>20</v>
      </c>
      <c r="K44" s="31" t="s">
        <v>19</v>
      </c>
      <c r="L44" s="39" t="s">
        <v>20</v>
      </c>
      <c r="M44" s="222"/>
    </row>
    <row r="45" spans="1:23" x14ac:dyDescent="0.15">
      <c r="A45" s="13"/>
      <c r="B45" s="33" t="s">
        <v>21</v>
      </c>
      <c r="C45" s="34" t="s">
        <v>22</v>
      </c>
      <c r="D45" s="35" t="s">
        <v>23</v>
      </c>
      <c r="E45" s="34" t="s">
        <v>22</v>
      </c>
      <c r="F45" s="35" t="s">
        <v>23</v>
      </c>
      <c r="G45" s="34" t="s">
        <v>22</v>
      </c>
      <c r="H45" s="35" t="s">
        <v>23</v>
      </c>
      <c r="I45" s="34" t="s">
        <v>22</v>
      </c>
      <c r="J45" s="35" t="s">
        <v>23</v>
      </c>
      <c r="K45" s="34" t="s">
        <v>22</v>
      </c>
      <c r="L45" s="38" t="s">
        <v>23</v>
      </c>
      <c r="M45" s="222"/>
      <c r="N45" s="13"/>
      <c r="O45" s="13"/>
      <c r="P45" s="13"/>
      <c r="Q45" s="13"/>
      <c r="R45" s="13"/>
      <c r="S45" s="13"/>
    </row>
    <row r="46" spans="1:23" x14ac:dyDescent="0.15">
      <c r="B46" s="162" t="s">
        <v>24</v>
      </c>
      <c r="C46" s="163">
        <v>8022</v>
      </c>
      <c r="D46" s="163">
        <v>4251.66</v>
      </c>
      <c r="E46" s="163">
        <v>5908</v>
      </c>
      <c r="F46" s="163">
        <v>3131.2400000000002</v>
      </c>
      <c r="G46" s="163">
        <v>4435</v>
      </c>
      <c r="H46" s="163">
        <v>2350.5500000000002</v>
      </c>
      <c r="I46" s="163">
        <v>3642</v>
      </c>
      <c r="J46" s="163">
        <v>1930.26</v>
      </c>
      <c r="K46" s="163">
        <v>2839</v>
      </c>
      <c r="L46" s="163">
        <v>1504.67</v>
      </c>
      <c r="M46" s="222"/>
      <c r="N46" s="15" t="b">
        <v>1</v>
      </c>
      <c r="O46" s="15" t="b">
        <v>1</v>
      </c>
      <c r="P46" s="15" t="b">
        <v>1</v>
      </c>
      <c r="Q46" s="15" t="b">
        <v>1</v>
      </c>
      <c r="R46" s="15" t="b">
        <v>1</v>
      </c>
      <c r="S46" s="15" t="b">
        <v>1</v>
      </c>
      <c r="T46" s="15" t="b">
        <v>1</v>
      </c>
      <c r="U46" s="15" t="b">
        <v>1</v>
      </c>
      <c r="V46" s="15" t="b">
        <v>1</v>
      </c>
      <c r="W46" s="15" t="b">
        <v>1</v>
      </c>
    </row>
    <row r="47" spans="1:23" x14ac:dyDescent="0.15">
      <c r="B47" s="162" t="s">
        <v>25</v>
      </c>
      <c r="C47" s="163">
        <v>12757</v>
      </c>
      <c r="D47" s="163">
        <v>6761.21</v>
      </c>
      <c r="E47" s="163">
        <v>9410</v>
      </c>
      <c r="F47" s="163">
        <v>4987.3</v>
      </c>
      <c r="G47" s="163">
        <v>7056</v>
      </c>
      <c r="H47" s="163">
        <v>3739.6800000000003</v>
      </c>
      <c r="I47" s="163">
        <v>5782</v>
      </c>
      <c r="J47" s="163">
        <v>3064.46</v>
      </c>
      <c r="K47" s="163">
        <v>4495</v>
      </c>
      <c r="L47" s="163">
        <v>2382.35</v>
      </c>
      <c r="M47" s="222"/>
      <c r="N47" s="15" t="b">
        <v>1</v>
      </c>
      <c r="O47" s="15" t="b">
        <v>1</v>
      </c>
      <c r="P47" s="15" t="b">
        <v>1</v>
      </c>
      <c r="Q47" s="15" t="b">
        <v>1</v>
      </c>
      <c r="R47" s="15" t="b">
        <v>1</v>
      </c>
      <c r="S47" s="15" t="b">
        <v>1</v>
      </c>
      <c r="T47" s="15" t="b">
        <v>1</v>
      </c>
      <c r="U47" s="15" t="b">
        <v>1</v>
      </c>
      <c r="V47" s="15" t="b">
        <v>1</v>
      </c>
      <c r="W47" s="15" t="b">
        <v>1</v>
      </c>
    </row>
    <row r="48" spans="1:23" x14ac:dyDescent="0.15">
      <c r="B48" s="162" t="s">
        <v>26</v>
      </c>
      <c r="C48" s="163">
        <v>18703</v>
      </c>
      <c r="D48" s="163">
        <v>9912.59</v>
      </c>
      <c r="E48" s="163">
        <v>13797</v>
      </c>
      <c r="F48" s="163">
        <v>7312.4100000000008</v>
      </c>
      <c r="G48" s="163">
        <v>10330</v>
      </c>
      <c r="H48" s="163">
        <v>5474.9000000000005</v>
      </c>
      <c r="I48" s="163">
        <v>8471</v>
      </c>
      <c r="J48" s="163">
        <v>4489.63</v>
      </c>
      <c r="K48" s="163">
        <v>6591</v>
      </c>
      <c r="L48" s="163">
        <v>3493.23</v>
      </c>
      <c r="M48" s="222"/>
      <c r="N48" s="15" t="b">
        <v>1</v>
      </c>
      <c r="O48" s="15" t="b">
        <v>1</v>
      </c>
      <c r="P48" s="15" t="b">
        <v>1</v>
      </c>
      <c r="Q48" s="15" t="b">
        <v>1</v>
      </c>
      <c r="R48" s="15" t="b">
        <v>1</v>
      </c>
      <c r="S48" s="15" t="b">
        <v>1</v>
      </c>
      <c r="T48" s="15" t="b">
        <v>1</v>
      </c>
      <c r="U48" s="15" t="b">
        <v>1</v>
      </c>
      <c r="V48" s="15" t="b">
        <v>1</v>
      </c>
      <c r="W48" s="15" t="b">
        <v>1</v>
      </c>
    </row>
    <row r="49" spans="2:23" x14ac:dyDescent="0.15">
      <c r="B49" s="162" t="s">
        <v>27</v>
      </c>
      <c r="C49" s="163">
        <v>23060</v>
      </c>
      <c r="D49" s="163">
        <v>12221.800000000001</v>
      </c>
      <c r="E49" s="163">
        <v>15229</v>
      </c>
      <c r="F49" s="163">
        <v>8071.3700000000008</v>
      </c>
      <c r="G49" s="163">
        <v>9895</v>
      </c>
      <c r="H49" s="163">
        <v>5244.35</v>
      </c>
      <c r="I49" s="163">
        <v>6830</v>
      </c>
      <c r="J49" s="163">
        <v>3619.9</v>
      </c>
      <c r="K49" s="163">
        <v>5368</v>
      </c>
      <c r="L49" s="163">
        <v>2845.04</v>
      </c>
      <c r="M49" s="222"/>
      <c r="N49" s="15" t="b">
        <v>1</v>
      </c>
      <c r="O49" s="15" t="b">
        <v>1</v>
      </c>
      <c r="P49" s="15" t="b">
        <v>1</v>
      </c>
      <c r="Q49" s="15" t="b">
        <v>1</v>
      </c>
      <c r="R49" s="15" t="b">
        <v>1</v>
      </c>
      <c r="S49" s="15" t="b">
        <v>1</v>
      </c>
      <c r="T49" s="15" t="b">
        <v>1</v>
      </c>
      <c r="U49" s="15" t="b">
        <v>1</v>
      </c>
      <c r="V49" s="15" t="b">
        <v>1</v>
      </c>
      <c r="W49" s="15" t="b">
        <v>1</v>
      </c>
    </row>
    <row r="50" spans="2:23" x14ac:dyDescent="0.15">
      <c r="B50" s="162" t="s">
        <v>28</v>
      </c>
      <c r="C50" s="163">
        <v>24186</v>
      </c>
      <c r="D50" s="163">
        <v>12818.58</v>
      </c>
      <c r="E50" s="163">
        <v>16831</v>
      </c>
      <c r="F50" s="163">
        <v>8920.43</v>
      </c>
      <c r="G50" s="163">
        <v>10959</v>
      </c>
      <c r="H50" s="163">
        <v>5808.27</v>
      </c>
      <c r="I50" s="163">
        <v>7574</v>
      </c>
      <c r="J50" s="163">
        <v>4014.2200000000003</v>
      </c>
      <c r="K50" s="163">
        <v>5948</v>
      </c>
      <c r="L50" s="163">
        <v>3152.44</v>
      </c>
      <c r="M50" s="222"/>
      <c r="N50" s="15" t="b">
        <v>1</v>
      </c>
      <c r="O50" s="15" t="b">
        <v>1</v>
      </c>
      <c r="P50" s="15" t="b">
        <v>1</v>
      </c>
      <c r="Q50" s="15" t="b">
        <v>1</v>
      </c>
      <c r="R50" s="15" t="b">
        <v>1</v>
      </c>
      <c r="S50" s="15" t="b">
        <v>1</v>
      </c>
      <c r="T50" s="15" t="b">
        <v>1</v>
      </c>
      <c r="U50" s="15" t="b">
        <v>1</v>
      </c>
      <c r="V50" s="15" t="b">
        <v>1</v>
      </c>
      <c r="W50" s="15" t="b">
        <v>1</v>
      </c>
    </row>
    <row r="51" spans="2:23" x14ac:dyDescent="0.15">
      <c r="B51" s="162" t="s">
        <v>29</v>
      </c>
      <c r="C51" s="163">
        <v>25168</v>
      </c>
      <c r="D51" s="163">
        <v>13339.04</v>
      </c>
      <c r="E51" s="163">
        <v>18060</v>
      </c>
      <c r="F51" s="163">
        <v>9571.8000000000011</v>
      </c>
      <c r="G51" s="163">
        <v>12280</v>
      </c>
      <c r="H51" s="163">
        <v>6508.4000000000005</v>
      </c>
      <c r="I51" s="163">
        <v>9078</v>
      </c>
      <c r="J51" s="163">
        <v>4811.34</v>
      </c>
      <c r="K51" s="163">
        <v>7153</v>
      </c>
      <c r="L51" s="163">
        <v>3791.09</v>
      </c>
      <c r="M51" s="222"/>
      <c r="N51" s="15" t="b">
        <v>1</v>
      </c>
      <c r="O51" s="15" t="b">
        <v>1</v>
      </c>
      <c r="P51" s="15" t="b">
        <v>1</v>
      </c>
      <c r="Q51" s="15" t="b">
        <v>1</v>
      </c>
      <c r="R51" s="15" t="b">
        <v>1</v>
      </c>
      <c r="S51" s="15" t="b">
        <v>1</v>
      </c>
      <c r="T51" s="15" t="b">
        <v>1</v>
      </c>
      <c r="U51" s="15" t="b">
        <v>1</v>
      </c>
      <c r="V51" s="15" t="b">
        <v>1</v>
      </c>
      <c r="W51" s="15" t="b">
        <v>1</v>
      </c>
    </row>
    <row r="52" spans="2:23" x14ac:dyDescent="0.15">
      <c r="B52" s="162" t="s">
        <v>30</v>
      </c>
      <c r="C52" s="163">
        <v>28180</v>
      </c>
      <c r="D52" s="163">
        <v>14935.400000000001</v>
      </c>
      <c r="E52" s="163">
        <v>20215</v>
      </c>
      <c r="F52" s="163">
        <v>10713.95</v>
      </c>
      <c r="G52" s="163">
        <v>13774</v>
      </c>
      <c r="H52" s="163">
        <v>7300.22</v>
      </c>
      <c r="I52" s="163">
        <v>10182</v>
      </c>
      <c r="J52" s="163">
        <v>5396.46</v>
      </c>
      <c r="K52" s="163">
        <v>8014</v>
      </c>
      <c r="L52" s="163">
        <v>4247.42</v>
      </c>
      <c r="M52" s="222"/>
      <c r="N52" s="15" t="b">
        <v>1</v>
      </c>
      <c r="O52" s="15" t="b">
        <v>1</v>
      </c>
      <c r="P52" s="15" t="b">
        <v>1</v>
      </c>
      <c r="Q52" s="15" t="b">
        <v>1</v>
      </c>
      <c r="R52" s="15" t="b">
        <v>1</v>
      </c>
      <c r="S52" s="15" t="b">
        <v>1</v>
      </c>
      <c r="T52" s="15" t="b">
        <v>1</v>
      </c>
      <c r="U52" s="15" t="b">
        <v>1</v>
      </c>
      <c r="V52" s="15" t="b">
        <v>1</v>
      </c>
      <c r="W52" s="15" t="b">
        <v>1</v>
      </c>
    </row>
    <row r="53" spans="2:23" x14ac:dyDescent="0.15">
      <c r="B53" s="162" t="s">
        <v>31</v>
      </c>
      <c r="C53" s="163">
        <v>32673</v>
      </c>
      <c r="D53" s="163">
        <v>17316.690000000002</v>
      </c>
      <c r="E53" s="163">
        <v>22121</v>
      </c>
      <c r="F53" s="163">
        <v>11724.130000000001</v>
      </c>
      <c r="G53" s="163">
        <v>15283</v>
      </c>
      <c r="H53" s="163">
        <v>8099.9900000000007</v>
      </c>
      <c r="I53" s="163">
        <v>11202</v>
      </c>
      <c r="J53" s="163">
        <v>5937.06</v>
      </c>
      <c r="K53" s="163">
        <v>8811</v>
      </c>
      <c r="L53" s="163">
        <v>4669.83</v>
      </c>
      <c r="M53" s="222"/>
      <c r="N53" s="15" t="b">
        <v>1</v>
      </c>
      <c r="O53" s="15" t="b">
        <v>1</v>
      </c>
      <c r="P53" s="15" t="b">
        <v>1</v>
      </c>
      <c r="Q53" s="15" t="b">
        <v>1</v>
      </c>
      <c r="R53" s="15" t="b">
        <v>1</v>
      </c>
      <c r="S53" s="15" t="b">
        <v>1</v>
      </c>
      <c r="T53" s="15" t="b">
        <v>1</v>
      </c>
      <c r="U53" s="15" t="b">
        <v>1</v>
      </c>
      <c r="V53" s="15" t="b">
        <v>1</v>
      </c>
      <c r="W53" s="15" t="b">
        <v>1</v>
      </c>
    </row>
    <row r="54" spans="2:23" x14ac:dyDescent="0.15">
      <c r="B54" s="162" t="s">
        <v>32</v>
      </c>
      <c r="C54" s="163">
        <v>36535</v>
      </c>
      <c r="D54" s="163">
        <v>19363.55</v>
      </c>
      <c r="E54" s="163">
        <v>24737</v>
      </c>
      <c r="F54" s="163">
        <v>13110.61</v>
      </c>
      <c r="G54" s="163">
        <v>17086</v>
      </c>
      <c r="H54" s="163">
        <v>9055.58</v>
      </c>
      <c r="I54" s="163">
        <v>12524</v>
      </c>
      <c r="J54" s="163">
        <v>6637.72</v>
      </c>
      <c r="K54" s="163">
        <v>9860</v>
      </c>
      <c r="L54" s="163">
        <v>5225.8</v>
      </c>
      <c r="M54" s="222"/>
      <c r="N54" s="15" t="b">
        <v>1</v>
      </c>
      <c r="O54" s="15" t="b">
        <v>1</v>
      </c>
      <c r="P54" s="15" t="b">
        <v>1</v>
      </c>
      <c r="Q54" s="15" t="b">
        <v>1</v>
      </c>
      <c r="R54" s="15" t="b">
        <v>1</v>
      </c>
      <c r="S54" s="15" t="b">
        <v>1</v>
      </c>
      <c r="T54" s="15" t="b">
        <v>1</v>
      </c>
      <c r="U54" s="15" t="b">
        <v>1</v>
      </c>
      <c r="V54" s="15" t="b">
        <v>1</v>
      </c>
      <c r="W54" s="15" t="b">
        <v>1</v>
      </c>
    </row>
    <row r="55" spans="2:23" x14ac:dyDescent="0.15">
      <c r="B55" s="162" t="s">
        <v>33</v>
      </c>
      <c r="C55" s="163">
        <v>46762</v>
      </c>
      <c r="D55" s="163">
        <v>24783.86</v>
      </c>
      <c r="E55" s="163">
        <v>32471</v>
      </c>
      <c r="F55" s="163">
        <v>17209.63</v>
      </c>
      <c r="G55" s="163">
        <v>22306</v>
      </c>
      <c r="H55" s="163">
        <v>11822.18</v>
      </c>
      <c r="I55" s="163">
        <v>17693</v>
      </c>
      <c r="J55" s="163">
        <v>9377.2900000000009</v>
      </c>
      <c r="K55" s="163">
        <v>13944</v>
      </c>
      <c r="L55" s="163">
        <v>7390.3200000000006</v>
      </c>
      <c r="M55" s="222"/>
      <c r="N55" s="15" t="b">
        <v>1</v>
      </c>
      <c r="O55" s="15" t="b">
        <v>1</v>
      </c>
      <c r="P55" s="15" t="b">
        <v>1</v>
      </c>
      <c r="Q55" s="15" t="b">
        <v>1</v>
      </c>
      <c r="R55" s="15" t="b">
        <v>1</v>
      </c>
      <c r="S55" s="15" t="b">
        <v>1</v>
      </c>
      <c r="T55" s="15" t="b">
        <v>1</v>
      </c>
      <c r="U55" s="15" t="b">
        <v>1</v>
      </c>
      <c r="V55" s="15" t="b">
        <v>1</v>
      </c>
      <c r="W55" s="15" t="b">
        <v>1</v>
      </c>
    </row>
    <row r="56" spans="2:23" x14ac:dyDescent="0.15">
      <c r="B56" s="162" t="s">
        <v>34</v>
      </c>
      <c r="C56" s="163">
        <v>49760</v>
      </c>
      <c r="D56" s="163">
        <v>26372.800000000003</v>
      </c>
      <c r="E56" s="163">
        <v>34552</v>
      </c>
      <c r="F56" s="163">
        <v>18312.560000000001</v>
      </c>
      <c r="G56" s="163">
        <v>23734</v>
      </c>
      <c r="H56" s="163">
        <v>12579.02</v>
      </c>
      <c r="I56" s="163">
        <v>18834</v>
      </c>
      <c r="J56" s="163">
        <v>9982.02</v>
      </c>
      <c r="K56" s="163">
        <v>14847</v>
      </c>
      <c r="L56" s="163">
        <v>7868.9100000000008</v>
      </c>
      <c r="M56" s="222"/>
      <c r="N56" s="15" t="b">
        <v>1</v>
      </c>
      <c r="O56" s="15" t="b">
        <v>1</v>
      </c>
      <c r="P56" s="15" t="b">
        <v>1</v>
      </c>
      <c r="Q56" s="15" t="b">
        <v>1</v>
      </c>
      <c r="R56" s="15" t="b">
        <v>1</v>
      </c>
      <c r="S56" s="15" t="b">
        <v>1</v>
      </c>
      <c r="T56" s="15" t="b">
        <v>1</v>
      </c>
      <c r="U56" s="15" t="b">
        <v>1</v>
      </c>
      <c r="V56" s="15" t="b">
        <v>1</v>
      </c>
      <c r="W56" s="15" t="b">
        <v>1</v>
      </c>
    </row>
    <row r="57" spans="2:23" x14ac:dyDescent="0.15">
      <c r="B57" s="162" t="s">
        <v>35</v>
      </c>
      <c r="C57" s="163">
        <v>54212</v>
      </c>
      <c r="D57" s="163">
        <v>28732.36</v>
      </c>
      <c r="E57" s="163">
        <v>37705</v>
      </c>
      <c r="F57" s="163">
        <v>19983.650000000001</v>
      </c>
      <c r="G57" s="163">
        <v>27319</v>
      </c>
      <c r="H57" s="163">
        <v>14479.070000000002</v>
      </c>
      <c r="I57" s="163">
        <v>22696</v>
      </c>
      <c r="J57" s="163">
        <v>12028.880000000001</v>
      </c>
      <c r="K57" s="163">
        <v>18450</v>
      </c>
      <c r="L57" s="163">
        <v>9778.5</v>
      </c>
      <c r="M57" s="222"/>
      <c r="N57" s="15" t="b">
        <v>1</v>
      </c>
      <c r="O57" s="15" t="b">
        <v>1</v>
      </c>
      <c r="P57" s="15" t="b">
        <v>1</v>
      </c>
      <c r="Q57" s="15" t="b">
        <v>1</v>
      </c>
      <c r="R57" s="15" t="b">
        <v>1</v>
      </c>
      <c r="S57" s="15" t="b">
        <v>1</v>
      </c>
      <c r="T57" s="15" t="b">
        <v>1</v>
      </c>
      <c r="U57" s="15" t="b">
        <v>1</v>
      </c>
      <c r="V57" s="15" t="b">
        <v>1</v>
      </c>
      <c r="W57" s="15" t="b">
        <v>1</v>
      </c>
    </row>
    <row r="58" spans="2:23" x14ac:dyDescent="0.15">
      <c r="B58" s="162" t="s">
        <v>36</v>
      </c>
      <c r="C58" s="163">
        <v>58244</v>
      </c>
      <c r="D58" s="163">
        <v>30869.320000000003</v>
      </c>
      <c r="E58" s="163">
        <v>40509</v>
      </c>
      <c r="F58" s="163">
        <v>21469.77</v>
      </c>
      <c r="G58" s="163">
        <v>29340</v>
      </c>
      <c r="H58" s="163">
        <v>15550.2</v>
      </c>
      <c r="I58" s="163">
        <v>24400</v>
      </c>
      <c r="J58" s="163">
        <v>12932</v>
      </c>
      <c r="K58" s="163">
        <v>19829</v>
      </c>
      <c r="L58" s="163">
        <v>10509.37</v>
      </c>
      <c r="M58" s="222"/>
      <c r="N58" s="15" t="b">
        <v>1</v>
      </c>
      <c r="O58" s="15" t="b">
        <v>1</v>
      </c>
      <c r="P58" s="15" t="b">
        <v>1</v>
      </c>
      <c r="Q58" s="15" t="b">
        <v>1</v>
      </c>
      <c r="R58" s="15" t="b">
        <v>1</v>
      </c>
      <c r="S58" s="15" t="b">
        <v>1</v>
      </c>
      <c r="T58" s="15" t="b">
        <v>1</v>
      </c>
      <c r="U58" s="15" t="b">
        <v>1</v>
      </c>
      <c r="V58" s="15" t="b">
        <v>1</v>
      </c>
      <c r="W58" s="15" t="b">
        <v>1</v>
      </c>
    </row>
    <row r="59" spans="2:23" x14ac:dyDescent="0.15">
      <c r="B59" s="162" t="s">
        <v>37</v>
      </c>
      <c r="C59" s="163">
        <v>63769</v>
      </c>
      <c r="D59" s="163">
        <v>33797.57</v>
      </c>
      <c r="E59" s="163">
        <v>44373</v>
      </c>
      <c r="F59" s="163">
        <v>23517.690000000002</v>
      </c>
      <c r="G59" s="163">
        <v>32133</v>
      </c>
      <c r="H59" s="163">
        <v>17030.490000000002</v>
      </c>
      <c r="I59" s="163">
        <v>26705</v>
      </c>
      <c r="J59" s="163">
        <v>14153.650000000001</v>
      </c>
      <c r="K59" s="163">
        <v>21716</v>
      </c>
      <c r="L59" s="163">
        <v>11509.480000000001</v>
      </c>
      <c r="M59" s="222"/>
      <c r="N59" s="15" t="b">
        <v>1</v>
      </c>
      <c r="O59" s="15" t="b">
        <v>1</v>
      </c>
      <c r="P59" s="15" t="b">
        <v>1</v>
      </c>
      <c r="Q59" s="15" t="b">
        <v>1</v>
      </c>
      <c r="R59" s="15" t="b">
        <v>1</v>
      </c>
      <c r="S59" s="15" t="b">
        <v>1</v>
      </c>
      <c r="T59" s="15" t="b">
        <v>1</v>
      </c>
      <c r="U59" s="15" t="b">
        <v>1</v>
      </c>
      <c r="V59" s="15" t="b">
        <v>1</v>
      </c>
      <c r="W59" s="15" t="b">
        <v>1</v>
      </c>
    </row>
    <row r="60" spans="2:23" x14ac:dyDescent="0.15">
      <c r="B60" s="162" t="s">
        <v>38</v>
      </c>
      <c r="C60" s="163">
        <v>67807</v>
      </c>
      <c r="D60" s="163">
        <v>35937.71</v>
      </c>
      <c r="E60" s="163">
        <v>47175</v>
      </c>
      <c r="F60" s="163">
        <v>25002.75</v>
      </c>
      <c r="G60" s="163">
        <v>34163</v>
      </c>
      <c r="H60" s="163">
        <v>18106.39</v>
      </c>
      <c r="I60" s="163">
        <v>28406</v>
      </c>
      <c r="J60" s="163">
        <v>15055.18</v>
      </c>
      <c r="K60" s="163">
        <v>23090</v>
      </c>
      <c r="L60" s="163">
        <v>12237.7</v>
      </c>
      <c r="M60" s="222"/>
      <c r="N60" s="15" t="b">
        <v>1</v>
      </c>
      <c r="O60" s="15" t="b">
        <v>1</v>
      </c>
      <c r="P60" s="15" t="b">
        <v>1</v>
      </c>
      <c r="Q60" s="15" t="b">
        <v>1</v>
      </c>
      <c r="R60" s="15" t="b">
        <v>1</v>
      </c>
      <c r="S60" s="15" t="b">
        <v>1</v>
      </c>
      <c r="T60" s="15" t="b">
        <v>1</v>
      </c>
      <c r="U60" s="15" t="b">
        <v>1</v>
      </c>
      <c r="V60" s="15" t="b">
        <v>1</v>
      </c>
      <c r="W60" s="15" t="b">
        <v>1</v>
      </c>
    </row>
    <row r="61" spans="2:23" x14ac:dyDescent="0.15">
      <c r="B61" s="162" t="s">
        <v>39</v>
      </c>
      <c r="C61" s="163">
        <v>73358</v>
      </c>
      <c r="D61" s="163">
        <v>38879.740000000005</v>
      </c>
      <c r="E61" s="163">
        <v>51053</v>
      </c>
      <c r="F61" s="163">
        <v>27058.09</v>
      </c>
      <c r="G61" s="163">
        <v>36969</v>
      </c>
      <c r="H61" s="163">
        <v>19593.57</v>
      </c>
      <c r="I61" s="163">
        <v>30731</v>
      </c>
      <c r="J61" s="163">
        <v>16287.43</v>
      </c>
      <c r="K61" s="163">
        <v>24994</v>
      </c>
      <c r="L61" s="163">
        <v>13246.820000000002</v>
      </c>
      <c r="M61" s="222"/>
      <c r="N61" s="15" t="b">
        <v>1</v>
      </c>
      <c r="O61" s="15" t="b">
        <v>1</v>
      </c>
      <c r="P61" s="15" t="b">
        <v>1</v>
      </c>
      <c r="Q61" s="15" t="b">
        <v>1</v>
      </c>
      <c r="R61" s="15" t="b">
        <v>1</v>
      </c>
      <c r="S61" s="15" t="b">
        <v>1</v>
      </c>
      <c r="T61" s="15" t="b">
        <v>1</v>
      </c>
      <c r="U61" s="15" t="b">
        <v>1</v>
      </c>
      <c r="V61" s="15" t="b">
        <v>1</v>
      </c>
      <c r="W61" s="15" t="b">
        <v>1</v>
      </c>
    </row>
    <row r="62" spans="2:23" x14ac:dyDescent="0.15">
      <c r="B62" s="162" t="s">
        <v>40</v>
      </c>
      <c r="C62" s="163">
        <v>95905</v>
      </c>
      <c r="D62" s="163">
        <v>50829.65</v>
      </c>
      <c r="E62" s="163">
        <v>66594</v>
      </c>
      <c r="F62" s="163">
        <v>35294.82</v>
      </c>
      <c r="G62" s="163">
        <v>46755</v>
      </c>
      <c r="H62" s="163">
        <v>24780.15</v>
      </c>
      <c r="I62" s="163">
        <v>40996</v>
      </c>
      <c r="J62" s="163">
        <v>21727.88</v>
      </c>
      <c r="K62" s="163">
        <v>35257</v>
      </c>
      <c r="L62" s="163">
        <v>18686.21</v>
      </c>
      <c r="M62" s="222"/>
      <c r="N62" s="15" t="b">
        <v>1</v>
      </c>
      <c r="O62" s="15" t="b">
        <v>1</v>
      </c>
      <c r="P62" s="15" t="b">
        <v>1</v>
      </c>
      <c r="Q62" s="15" t="b">
        <v>1</v>
      </c>
      <c r="R62" s="15" t="b">
        <v>1</v>
      </c>
      <c r="S62" s="15" t="b">
        <v>1</v>
      </c>
      <c r="T62" s="15" t="b">
        <v>1</v>
      </c>
      <c r="U62" s="15" t="b">
        <v>1</v>
      </c>
      <c r="V62" s="15" t="b">
        <v>1</v>
      </c>
      <c r="W62" s="15" t="b">
        <v>1</v>
      </c>
    </row>
    <row r="63" spans="2:23" x14ac:dyDescent="0.15">
      <c r="B63" s="162" t="s">
        <v>41</v>
      </c>
      <c r="C63" s="163">
        <v>111420</v>
      </c>
      <c r="D63" s="163">
        <v>59052.600000000006</v>
      </c>
      <c r="E63" s="163">
        <v>77397</v>
      </c>
      <c r="F63" s="163">
        <v>41020.410000000003</v>
      </c>
      <c r="G63" s="163">
        <v>54336</v>
      </c>
      <c r="H63" s="163">
        <v>28798.080000000002</v>
      </c>
      <c r="I63" s="163">
        <v>47657</v>
      </c>
      <c r="J63" s="163">
        <v>25258.210000000003</v>
      </c>
      <c r="K63" s="163">
        <v>40969</v>
      </c>
      <c r="L63" s="163">
        <v>21713.57</v>
      </c>
      <c r="M63" s="222"/>
      <c r="N63" s="15" t="b">
        <v>1</v>
      </c>
      <c r="O63" s="15" t="b">
        <v>1</v>
      </c>
      <c r="P63" s="15" t="b">
        <v>1</v>
      </c>
      <c r="Q63" s="15" t="b">
        <v>1</v>
      </c>
      <c r="R63" s="15" t="b">
        <v>1</v>
      </c>
      <c r="S63" s="15" t="b">
        <v>1</v>
      </c>
      <c r="T63" s="15" t="b">
        <v>1</v>
      </c>
      <c r="U63" s="15" t="b">
        <v>1</v>
      </c>
      <c r="V63" s="15" t="b">
        <v>1</v>
      </c>
      <c r="W63" s="15" t="b">
        <v>1</v>
      </c>
    </row>
    <row r="64" spans="2:23" x14ac:dyDescent="0.15">
      <c r="B64" s="162" t="s">
        <v>42</v>
      </c>
      <c r="C64" s="163">
        <v>121703</v>
      </c>
      <c r="D64" s="163">
        <v>64502.590000000004</v>
      </c>
      <c r="E64" s="163">
        <v>84530</v>
      </c>
      <c r="F64" s="163">
        <v>44800.9</v>
      </c>
      <c r="G64" s="163">
        <v>59354</v>
      </c>
      <c r="H64" s="163">
        <v>31457.620000000003</v>
      </c>
      <c r="I64" s="163">
        <v>52039</v>
      </c>
      <c r="J64" s="163">
        <v>27580.670000000002</v>
      </c>
      <c r="K64" s="163">
        <v>44755</v>
      </c>
      <c r="L64" s="163">
        <v>23720.15</v>
      </c>
      <c r="M64" s="222"/>
      <c r="N64" s="15" t="b">
        <v>1</v>
      </c>
      <c r="O64" s="15" t="b">
        <v>1</v>
      </c>
      <c r="P64" s="15" t="b">
        <v>1</v>
      </c>
      <c r="Q64" s="15" t="b">
        <v>1</v>
      </c>
      <c r="R64" s="15" t="b">
        <v>1</v>
      </c>
      <c r="S64" s="15" t="b">
        <v>1</v>
      </c>
      <c r="T64" s="15" t="b">
        <v>1</v>
      </c>
      <c r="U64" s="15" t="b">
        <v>1</v>
      </c>
      <c r="V64" s="15" t="b">
        <v>1</v>
      </c>
      <c r="W64" s="15" t="b">
        <v>1</v>
      </c>
    </row>
    <row r="65" spans="1:23" x14ac:dyDescent="0.15">
      <c r="B65" s="162" t="s">
        <v>43</v>
      </c>
      <c r="C65" s="163">
        <v>134765</v>
      </c>
      <c r="D65" s="163">
        <v>71425.45</v>
      </c>
      <c r="E65" s="163">
        <v>93601</v>
      </c>
      <c r="F65" s="163">
        <v>49608.530000000006</v>
      </c>
      <c r="G65" s="163">
        <v>65717</v>
      </c>
      <c r="H65" s="163">
        <v>34830.01</v>
      </c>
      <c r="I65" s="163">
        <v>57640</v>
      </c>
      <c r="J65" s="163">
        <v>30549.200000000001</v>
      </c>
      <c r="K65" s="163">
        <v>49564</v>
      </c>
      <c r="L65" s="163">
        <v>26268.920000000002</v>
      </c>
      <c r="M65" s="222"/>
      <c r="N65" s="15" t="b">
        <v>1</v>
      </c>
      <c r="O65" s="15" t="b">
        <v>1</v>
      </c>
      <c r="P65" s="15" t="b">
        <v>1</v>
      </c>
      <c r="Q65" s="15" t="b">
        <v>1</v>
      </c>
      <c r="R65" s="15" t="b">
        <v>1</v>
      </c>
      <c r="S65" s="15" t="b">
        <v>1</v>
      </c>
      <c r="T65" s="15" t="b">
        <v>1</v>
      </c>
      <c r="U65" s="15" t="b">
        <v>1</v>
      </c>
      <c r="V65" s="15" t="b">
        <v>1</v>
      </c>
      <c r="W65" s="15" t="b">
        <v>1</v>
      </c>
    </row>
    <row r="66" spans="1:23" x14ac:dyDescent="0.15">
      <c r="B66" s="162" t="s">
        <v>44</v>
      </c>
      <c r="C66" s="163">
        <v>148281</v>
      </c>
      <c r="D66" s="163">
        <v>78588.930000000008</v>
      </c>
      <c r="E66" s="163">
        <v>102980</v>
      </c>
      <c r="F66" s="163">
        <v>54579.4</v>
      </c>
      <c r="G66" s="163">
        <v>72314</v>
      </c>
      <c r="H66" s="163">
        <v>38326.420000000006</v>
      </c>
      <c r="I66" s="163">
        <v>63415</v>
      </c>
      <c r="J66" s="163">
        <v>33609.950000000004</v>
      </c>
      <c r="K66" s="163">
        <v>54544</v>
      </c>
      <c r="L66" s="163">
        <v>28908.32</v>
      </c>
      <c r="M66" s="222"/>
      <c r="N66" s="15" t="b">
        <v>1</v>
      </c>
      <c r="O66" s="15" t="b">
        <v>1</v>
      </c>
      <c r="P66" s="15" t="b">
        <v>1</v>
      </c>
      <c r="Q66" s="15" t="b">
        <v>1</v>
      </c>
      <c r="R66" s="15" t="b">
        <v>1</v>
      </c>
      <c r="S66" s="15" t="b">
        <v>1</v>
      </c>
      <c r="T66" s="15" t="b">
        <v>1</v>
      </c>
      <c r="U66" s="15" t="b">
        <v>1</v>
      </c>
      <c r="V66" s="15" t="b">
        <v>1</v>
      </c>
      <c r="W66" s="15" t="b">
        <v>1</v>
      </c>
    </row>
    <row r="67" spans="1:23" x14ac:dyDescent="0.15">
      <c r="B67" s="162" t="s">
        <v>45</v>
      </c>
      <c r="C67" s="163">
        <v>182509</v>
      </c>
      <c r="D67" s="163">
        <v>96729.77</v>
      </c>
      <c r="E67" s="163">
        <v>125410</v>
      </c>
      <c r="F67" s="163">
        <v>66467.3</v>
      </c>
      <c r="G67" s="163">
        <v>85140</v>
      </c>
      <c r="H67" s="163">
        <v>45124.200000000004</v>
      </c>
      <c r="I67" s="163">
        <v>73915</v>
      </c>
      <c r="J67" s="163">
        <v>39174.950000000004</v>
      </c>
      <c r="K67" s="163">
        <v>64159</v>
      </c>
      <c r="L67" s="163">
        <v>34004.270000000004</v>
      </c>
      <c r="M67" s="222"/>
      <c r="N67" s="15" t="b">
        <v>1</v>
      </c>
      <c r="O67" s="15" t="b">
        <v>1</v>
      </c>
      <c r="P67" s="15" t="b">
        <v>1</v>
      </c>
      <c r="Q67" s="15" t="b">
        <v>1</v>
      </c>
      <c r="R67" s="15" t="b">
        <v>1</v>
      </c>
      <c r="S67" s="15" t="b">
        <v>1</v>
      </c>
      <c r="T67" s="15" t="b">
        <v>1</v>
      </c>
      <c r="U67" s="15" t="b">
        <v>1</v>
      </c>
      <c r="V67" s="15" t="b">
        <v>1</v>
      </c>
      <c r="W67" s="15" t="b">
        <v>1</v>
      </c>
    </row>
    <row r="68" spans="1:23" x14ac:dyDescent="0.15">
      <c r="B68" s="162" t="s">
        <v>46</v>
      </c>
      <c r="C68" s="163">
        <v>189671</v>
      </c>
      <c r="D68" s="163">
        <v>100525.63</v>
      </c>
      <c r="E68" s="163">
        <v>130330</v>
      </c>
      <c r="F68" s="163">
        <v>69074.900000000009</v>
      </c>
      <c r="G68" s="163">
        <v>88482</v>
      </c>
      <c r="H68" s="163">
        <v>46895.46</v>
      </c>
      <c r="I68" s="163">
        <v>76817</v>
      </c>
      <c r="J68" s="163">
        <v>40713.01</v>
      </c>
      <c r="K68" s="163">
        <v>66683</v>
      </c>
      <c r="L68" s="163">
        <v>35341.990000000005</v>
      </c>
      <c r="M68" s="222"/>
      <c r="N68" s="15" t="b">
        <v>1</v>
      </c>
      <c r="O68" s="15" t="b">
        <v>1</v>
      </c>
      <c r="P68" s="15" t="b">
        <v>1</v>
      </c>
      <c r="Q68" s="15" t="b">
        <v>1</v>
      </c>
      <c r="R68" s="15" t="b">
        <v>1</v>
      </c>
      <c r="S68" s="15" t="b">
        <v>1</v>
      </c>
      <c r="T68" s="15" t="b">
        <v>1</v>
      </c>
      <c r="U68" s="15" t="b">
        <v>1</v>
      </c>
      <c r="V68" s="15" t="b">
        <v>1</v>
      </c>
      <c r="W68" s="15" t="b">
        <v>1</v>
      </c>
    </row>
    <row r="69" spans="1:23" x14ac:dyDescent="0.15">
      <c r="B69" s="162" t="s">
        <v>47</v>
      </c>
      <c r="C69" s="163">
        <v>195048</v>
      </c>
      <c r="D69" s="163">
        <v>103375.44</v>
      </c>
      <c r="E69" s="163">
        <v>134020</v>
      </c>
      <c r="F69" s="163">
        <v>71030.600000000006</v>
      </c>
      <c r="G69" s="163">
        <v>90978</v>
      </c>
      <c r="H69" s="163">
        <v>48218.340000000004</v>
      </c>
      <c r="I69" s="163">
        <v>78985</v>
      </c>
      <c r="J69" s="163">
        <v>41862.050000000003</v>
      </c>
      <c r="K69" s="163">
        <v>68573</v>
      </c>
      <c r="L69" s="163">
        <v>36343.69</v>
      </c>
      <c r="M69" s="222"/>
      <c r="N69" s="15" t="b">
        <v>1</v>
      </c>
      <c r="O69" s="15" t="b">
        <v>1</v>
      </c>
      <c r="P69" s="15" t="b">
        <v>1</v>
      </c>
      <c r="Q69" s="15" t="b">
        <v>1</v>
      </c>
      <c r="R69" s="15" t="b">
        <v>1</v>
      </c>
      <c r="S69" s="15" t="b">
        <v>1</v>
      </c>
      <c r="T69" s="15" t="b">
        <v>1</v>
      </c>
      <c r="U69" s="15" t="b">
        <v>1</v>
      </c>
      <c r="V69" s="15" t="b">
        <v>1</v>
      </c>
      <c r="W69" s="15" t="b">
        <v>1</v>
      </c>
    </row>
    <row r="70" spans="1:23" x14ac:dyDescent="0.15">
      <c r="B70" s="162" t="s">
        <v>48</v>
      </c>
      <c r="C70" s="163">
        <v>202210</v>
      </c>
      <c r="D70" s="163">
        <v>107171.3</v>
      </c>
      <c r="E70" s="163">
        <v>138953</v>
      </c>
      <c r="F70" s="163">
        <v>73645.09</v>
      </c>
      <c r="G70" s="163">
        <v>94318</v>
      </c>
      <c r="H70" s="163">
        <v>49988.54</v>
      </c>
      <c r="I70" s="163">
        <v>81904</v>
      </c>
      <c r="J70" s="163">
        <v>43409.120000000003</v>
      </c>
      <c r="K70" s="163">
        <v>71098</v>
      </c>
      <c r="L70" s="163">
        <v>37681.94</v>
      </c>
      <c r="M70" s="222"/>
      <c r="N70" s="15" t="b">
        <v>1</v>
      </c>
      <c r="O70" s="15" t="b">
        <v>1</v>
      </c>
      <c r="P70" s="15" t="b">
        <v>1</v>
      </c>
      <c r="Q70" s="15" t="b">
        <v>1</v>
      </c>
      <c r="R70" s="15" t="b">
        <v>1</v>
      </c>
      <c r="S70" s="15" t="b">
        <v>1</v>
      </c>
      <c r="T70" s="15" t="b">
        <v>1</v>
      </c>
      <c r="U70" s="15" t="b">
        <v>1</v>
      </c>
      <c r="V70" s="15" t="b">
        <v>1</v>
      </c>
      <c r="W70" s="15" t="b">
        <v>1</v>
      </c>
    </row>
    <row r="71" spans="1:23" x14ac:dyDescent="0.15">
      <c r="B71" s="162" t="s">
        <v>49</v>
      </c>
      <c r="C71" s="163">
        <v>205793</v>
      </c>
      <c r="D71" s="163">
        <v>109070.29000000001</v>
      </c>
      <c r="E71" s="163">
        <v>141403</v>
      </c>
      <c r="F71" s="163">
        <v>74943.59</v>
      </c>
      <c r="G71" s="163">
        <v>96004</v>
      </c>
      <c r="H71" s="163">
        <v>50882.12</v>
      </c>
      <c r="I71" s="163">
        <v>83349</v>
      </c>
      <c r="J71" s="163">
        <v>44174.97</v>
      </c>
      <c r="K71" s="163">
        <v>72350</v>
      </c>
      <c r="L71" s="163">
        <v>38345.5</v>
      </c>
      <c r="M71" s="222"/>
      <c r="N71" s="15" t="b">
        <v>1</v>
      </c>
      <c r="O71" s="15" t="b">
        <v>1</v>
      </c>
      <c r="P71" s="15" t="b">
        <v>1</v>
      </c>
      <c r="Q71" s="15" t="b">
        <v>1</v>
      </c>
      <c r="R71" s="15" t="b">
        <v>1</v>
      </c>
      <c r="S71" s="15" t="b">
        <v>1</v>
      </c>
      <c r="T71" s="15" t="b">
        <v>1</v>
      </c>
      <c r="U71" s="15" t="b">
        <v>1</v>
      </c>
      <c r="V71" s="15" t="b">
        <v>1</v>
      </c>
      <c r="W71" s="15" t="b">
        <v>1</v>
      </c>
    </row>
    <row r="72" spans="1:23" x14ac:dyDescent="0.15">
      <c r="B72" s="162" t="s">
        <v>50</v>
      </c>
      <c r="C72" s="163">
        <v>214758</v>
      </c>
      <c r="D72" s="163">
        <v>113821.74</v>
      </c>
      <c r="E72" s="163">
        <v>147559</v>
      </c>
      <c r="F72" s="163">
        <v>78206.27</v>
      </c>
      <c r="G72" s="163">
        <v>100171</v>
      </c>
      <c r="H72" s="163">
        <v>53090.630000000005</v>
      </c>
      <c r="I72" s="163">
        <v>86982</v>
      </c>
      <c r="J72" s="163">
        <v>46100.46</v>
      </c>
      <c r="K72" s="163">
        <v>75503</v>
      </c>
      <c r="L72" s="163">
        <v>40016.590000000004</v>
      </c>
      <c r="M72" s="222"/>
      <c r="N72" s="15" t="b">
        <v>1</v>
      </c>
      <c r="O72" s="15" t="b">
        <v>1</v>
      </c>
      <c r="P72" s="15" t="b">
        <v>1</v>
      </c>
      <c r="Q72" s="15" t="b">
        <v>1</v>
      </c>
      <c r="R72" s="15" t="b">
        <v>1</v>
      </c>
      <c r="S72" s="15" t="b">
        <v>1</v>
      </c>
      <c r="T72" s="15" t="b">
        <v>1</v>
      </c>
      <c r="U72" s="15" t="b">
        <v>1</v>
      </c>
      <c r="V72" s="15" t="b">
        <v>1</v>
      </c>
      <c r="W72" s="15" t="b">
        <v>1</v>
      </c>
    </row>
    <row r="73" spans="1:23" x14ac:dyDescent="0.15">
      <c r="B73" s="244" t="s">
        <v>169</v>
      </c>
      <c r="C73" s="244"/>
      <c r="D73" s="244"/>
      <c r="E73" s="244"/>
      <c r="F73" s="244"/>
      <c r="G73" s="244"/>
      <c r="H73" s="244"/>
    </row>
    <row r="75" spans="1:23" x14ac:dyDescent="0.15">
      <c r="B75" s="13"/>
      <c r="C75" s="13"/>
      <c r="D75" s="13"/>
      <c r="E75" s="13"/>
      <c r="F75" s="13"/>
      <c r="G75" s="13"/>
      <c r="H75" s="13"/>
      <c r="I75" s="13"/>
      <c r="J75" s="13"/>
      <c r="K75" s="13"/>
      <c r="L75" s="13"/>
      <c r="M75" s="13"/>
    </row>
    <row r="78" spans="1:23" ht="18" x14ac:dyDescent="0.15">
      <c r="A78" s="53"/>
      <c r="B78" s="54" t="s">
        <v>229</v>
      </c>
      <c r="C78" s="53"/>
      <c r="D78" s="53"/>
      <c r="E78" s="53"/>
      <c r="F78" s="53"/>
      <c r="G78" s="53"/>
      <c r="H78" s="53"/>
      <c r="I78" s="53"/>
      <c r="J78" s="53"/>
      <c r="K78" s="53"/>
      <c r="L78" s="53"/>
      <c r="M78" s="53"/>
    </row>
    <row r="80" spans="1:23" ht="15" customHeight="1" x14ac:dyDescent="0.15">
      <c r="B80" s="16" t="s">
        <v>4</v>
      </c>
      <c r="C80" s="230" t="s">
        <v>6</v>
      </c>
      <c r="D80" s="225"/>
      <c r="E80" s="230" t="s">
        <v>7</v>
      </c>
      <c r="F80" s="225"/>
      <c r="G80" s="230" t="s">
        <v>8</v>
      </c>
      <c r="H80" s="225"/>
      <c r="I80" s="230" t="s">
        <v>9</v>
      </c>
      <c r="J80" s="225"/>
      <c r="K80" s="230" t="s">
        <v>10</v>
      </c>
      <c r="L80" s="236"/>
      <c r="M80" s="222" t="str">
        <f>+M41</f>
        <v>BUPA EXCLUSIVE CARE PREMIUM BOOKLET, EFFECTIVE JANUARY 1, 2024</v>
      </c>
    </row>
    <row r="81" spans="1:23" ht="28" x14ac:dyDescent="0.15">
      <c r="B81" s="44" t="s">
        <v>213</v>
      </c>
      <c r="C81" s="226" t="s">
        <v>12</v>
      </c>
      <c r="D81" s="223"/>
      <c r="E81" s="226" t="s">
        <v>13</v>
      </c>
      <c r="F81" s="223"/>
      <c r="G81" s="226" t="s">
        <v>14</v>
      </c>
      <c r="H81" s="223"/>
      <c r="I81" s="226" t="s">
        <v>15</v>
      </c>
      <c r="J81" s="223"/>
      <c r="K81" s="226" t="s">
        <v>16</v>
      </c>
      <c r="L81" s="227"/>
      <c r="M81" s="222"/>
    </row>
    <row r="82" spans="1:23" ht="28" x14ac:dyDescent="0.15">
      <c r="B82" s="45" t="s">
        <v>214</v>
      </c>
      <c r="C82" s="228" t="s">
        <v>13</v>
      </c>
      <c r="D82" s="224"/>
      <c r="E82" s="228" t="s">
        <v>17</v>
      </c>
      <c r="F82" s="224"/>
      <c r="G82" s="228" t="s">
        <v>14</v>
      </c>
      <c r="H82" s="224"/>
      <c r="I82" s="228" t="s">
        <v>15</v>
      </c>
      <c r="J82" s="224"/>
      <c r="K82" s="228" t="s">
        <v>16</v>
      </c>
      <c r="L82" s="229"/>
      <c r="M82" s="222"/>
    </row>
    <row r="83" spans="1:23" x14ac:dyDescent="0.15">
      <c r="B83" s="33" t="s">
        <v>18</v>
      </c>
      <c r="C83" s="134" t="s">
        <v>19</v>
      </c>
      <c r="D83" s="124" t="s">
        <v>20</v>
      </c>
      <c r="E83" s="134" t="s">
        <v>19</v>
      </c>
      <c r="F83" s="124" t="s">
        <v>20</v>
      </c>
      <c r="G83" s="134" t="s">
        <v>19</v>
      </c>
      <c r="H83" s="124" t="s">
        <v>20</v>
      </c>
      <c r="I83" s="134" t="s">
        <v>19</v>
      </c>
      <c r="J83" s="124" t="s">
        <v>20</v>
      </c>
      <c r="K83" s="134" t="s">
        <v>19</v>
      </c>
      <c r="L83" s="160" t="s">
        <v>20</v>
      </c>
      <c r="M83" s="222"/>
    </row>
    <row r="84" spans="1:23" x14ac:dyDescent="0.15">
      <c r="A84" s="13"/>
      <c r="B84" s="33" t="s">
        <v>21</v>
      </c>
      <c r="C84" s="34" t="s">
        <v>22</v>
      </c>
      <c r="D84" s="35" t="s">
        <v>23</v>
      </c>
      <c r="E84" s="34" t="s">
        <v>22</v>
      </c>
      <c r="F84" s="35" t="s">
        <v>23</v>
      </c>
      <c r="G84" s="34" t="s">
        <v>22</v>
      </c>
      <c r="H84" s="35" t="s">
        <v>23</v>
      </c>
      <c r="I84" s="34" t="s">
        <v>22</v>
      </c>
      <c r="J84" s="35" t="s">
        <v>23</v>
      </c>
      <c r="K84" s="34" t="s">
        <v>22</v>
      </c>
      <c r="L84" s="38" t="s">
        <v>23</v>
      </c>
      <c r="M84" s="222"/>
      <c r="N84" s="13"/>
      <c r="O84" s="13"/>
      <c r="P84" s="13"/>
      <c r="Q84" s="13"/>
      <c r="R84" s="13"/>
      <c r="S84" s="13"/>
    </row>
    <row r="85" spans="1:23" x14ac:dyDescent="0.15">
      <c r="B85" s="162" t="s">
        <v>24</v>
      </c>
      <c r="C85" s="163">
        <v>7757</v>
      </c>
      <c r="D85" s="163">
        <v>4111.21</v>
      </c>
      <c r="E85" s="163">
        <v>5715</v>
      </c>
      <c r="F85" s="163">
        <v>3028.9500000000003</v>
      </c>
      <c r="G85" s="163">
        <v>4327</v>
      </c>
      <c r="H85" s="163">
        <v>2293.31</v>
      </c>
      <c r="I85" s="163">
        <v>3585</v>
      </c>
      <c r="J85" s="163">
        <v>1900.0500000000002</v>
      </c>
      <c r="K85" s="163">
        <v>2798</v>
      </c>
      <c r="L85" s="163">
        <v>1482.94</v>
      </c>
      <c r="M85" s="222"/>
      <c r="N85" s="15" t="b">
        <v>1</v>
      </c>
      <c r="O85" s="15" t="b">
        <v>1</v>
      </c>
      <c r="P85" s="15" t="b">
        <v>1</v>
      </c>
      <c r="Q85" s="15" t="b">
        <v>1</v>
      </c>
      <c r="R85" s="15" t="b">
        <v>1</v>
      </c>
      <c r="S85" s="15" t="b">
        <v>1</v>
      </c>
      <c r="T85" s="15" t="b">
        <v>1</v>
      </c>
      <c r="U85" s="15" t="b">
        <v>1</v>
      </c>
      <c r="V85" s="15" t="b">
        <v>1</v>
      </c>
      <c r="W85" s="15" t="b">
        <v>1</v>
      </c>
    </row>
    <row r="86" spans="1:23" x14ac:dyDescent="0.15">
      <c r="B86" s="162" t="s">
        <v>25</v>
      </c>
      <c r="C86" s="163">
        <v>12338</v>
      </c>
      <c r="D86" s="163">
        <v>6539.14</v>
      </c>
      <c r="E86" s="163">
        <v>9106</v>
      </c>
      <c r="F86" s="163">
        <v>4826.18</v>
      </c>
      <c r="G86" s="163">
        <v>6887</v>
      </c>
      <c r="H86" s="163">
        <v>3650.11</v>
      </c>
      <c r="I86" s="163">
        <v>5691</v>
      </c>
      <c r="J86" s="163">
        <v>3016.23</v>
      </c>
      <c r="K86" s="163">
        <v>4431</v>
      </c>
      <c r="L86" s="163">
        <v>2348.4300000000003</v>
      </c>
      <c r="M86" s="222"/>
      <c r="N86" s="15" t="b">
        <v>1</v>
      </c>
      <c r="O86" s="15" t="b">
        <v>1</v>
      </c>
      <c r="P86" s="15" t="b">
        <v>1</v>
      </c>
      <c r="Q86" s="15" t="b">
        <v>1</v>
      </c>
      <c r="R86" s="15" t="b">
        <v>1</v>
      </c>
      <c r="S86" s="15" t="b">
        <v>1</v>
      </c>
      <c r="T86" s="15" t="b">
        <v>1</v>
      </c>
      <c r="U86" s="15" t="b">
        <v>1</v>
      </c>
      <c r="V86" s="15" t="b">
        <v>1</v>
      </c>
      <c r="W86" s="15" t="b">
        <v>1</v>
      </c>
    </row>
    <row r="87" spans="1:23" x14ac:dyDescent="0.15">
      <c r="B87" s="162" t="s">
        <v>26</v>
      </c>
      <c r="C87" s="163">
        <v>18075</v>
      </c>
      <c r="D87" s="163">
        <v>9579.75</v>
      </c>
      <c r="E87" s="163">
        <v>13338</v>
      </c>
      <c r="F87" s="163">
        <v>7069.14</v>
      </c>
      <c r="G87" s="163">
        <v>10079</v>
      </c>
      <c r="H87" s="163">
        <v>5341.87</v>
      </c>
      <c r="I87" s="163">
        <v>8345</v>
      </c>
      <c r="J87" s="163">
        <v>4422.8500000000004</v>
      </c>
      <c r="K87" s="163">
        <v>6504</v>
      </c>
      <c r="L87" s="163">
        <v>3447.1200000000003</v>
      </c>
      <c r="M87" s="222"/>
      <c r="N87" s="15" t="b">
        <v>1</v>
      </c>
      <c r="O87" s="15" t="b">
        <v>1</v>
      </c>
      <c r="P87" s="15" t="b">
        <v>1</v>
      </c>
      <c r="Q87" s="15" t="b">
        <v>1</v>
      </c>
      <c r="R87" s="15" t="b">
        <v>1</v>
      </c>
      <c r="S87" s="15" t="b">
        <v>1</v>
      </c>
      <c r="T87" s="15" t="b">
        <v>1</v>
      </c>
      <c r="U87" s="15" t="b">
        <v>1</v>
      </c>
      <c r="V87" s="15" t="b">
        <v>1</v>
      </c>
      <c r="W87" s="15" t="b">
        <v>1</v>
      </c>
    </row>
    <row r="88" spans="1:23" x14ac:dyDescent="0.15">
      <c r="B88" s="162" t="s">
        <v>27</v>
      </c>
      <c r="C88" s="163">
        <v>22314</v>
      </c>
      <c r="D88" s="163">
        <v>11826.42</v>
      </c>
      <c r="E88" s="163">
        <v>14739</v>
      </c>
      <c r="F88" s="163">
        <v>7811.67</v>
      </c>
      <c r="G88" s="163">
        <v>9665</v>
      </c>
      <c r="H88" s="163">
        <v>5122.45</v>
      </c>
      <c r="I88" s="163">
        <v>6731</v>
      </c>
      <c r="J88" s="163">
        <v>3567.4300000000003</v>
      </c>
      <c r="K88" s="163">
        <v>5301</v>
      </c>
      <c r="L88" s="163">
        <v>2809.53</v>
      </c>
      <c r="M88" s="222"/>
      <c r="N88" s="15" t="b">
        <v>1</v>
      </c>
      <c r="O88" s="15" t="b">
        <v>1</v>
      </c>
      <c r="P88" s="15" t="b">
        <v>1</v>
      </c>
      <c r="Q88" s="15" t="b">
        <v>1</v>
      </c>
      <c r="R88" s="15" t="b">
        <v>1</v>
      </c>
      <c r="S88" s="15" t="b">
        <v>1</v>
      </c>
      <c r="T88" s="15" t="b">
        <v>1</v>
      </c>
      <c r="U88" s="15" t="b">
        <v>1</v>
      </c>
      <c r="V88" s="15" t="b">
        <v>1</v>
      </c>
      <c r="W88" s="15" t="b">
        <v>1</v>
      </c>
    </row>
    <row r="89" spans="1:23" x14ac:dyDescent="0.15">
      <c r="B89" s="162" t="s">
        <v>28</v>
      </c>
      <c r="C89" s="163">
        <v>23399</v>
      </c>
      <c r="D89" s="163">
        <v>12401.470000000001</v>
      </c>
      <c r="E89" s="163">
        <v>16287</v>
      </c>
      <c r="F89" s="163">
        <v>8632.11</v>
      </c>
      <c r="G89" s="163">
        <v>10708</v>
      </c>
      <c r="H89" s="163">
        <v>5675.2400000000007</v>
      </c>
      <c r="I89" s="163">
        <v>7475</v>
      </c>
      <c r="J89" s="163">
        <v>3961.75</v>
      </c>
      <c r="K89" s="163">
        <v>5870</v>
      </c>
      <c r="L89" s="163">
        <v>3111.1000000000004</v>
      </c>
      <c r="M89" s="222"/>
      <c r="N89" s="15" t="b">
        <v>1</v>
      </c>
      <c r="O89" s="15" t="b">
        <v>1</v>
      </c>
      <c r="P89" s="15" t="b">
        <v>1</v>
      </c>
      <c r="Q89" s="15" t="b">
        <v>1</v>
      </c>
      <c r="R89" s="15" t="b">
        <v>1</v>
      </c>
      <c r="S89" s="15" t="b">
        <v>1</v>
      </c>
      <c r="T89" s="15" t="b">
        <v>1</v>
      </c>
      <c r="U89" s="15" t="b">
        <v>1</v>
      </c>
      <c r="V89" s="15" t="b">
        <v>1</v>
      </c>
      <c r="W89" s="15" t="b">
        <v>1</v>
      </c>
    </row>
    <row r="90" spans="1:23" x14ac:dyDescent="0.15">
      <c r="B90" s="162" t="s">
        <v>29</v>
      </c>
      <c r="C90" s="163">
        <v>24342</v>
      </c>
      <c r="D90" s="163">
        <v>12901.26</v>
      </c>
      <c r="E90" s="163">
        <v>17470</v>
      </c>
      <c r="F90" s="163">
        <v>9259.1</v>
      </c>
      <c r="G90" s="163">
        <v>11989</v>
      </c>
      <c r="H90" s="163">
        <v>6354.17</v>
      </c>
      <c r="I90" s="163">
        <v>8949</v>
      </c>
      <c r="J90" s="163">
        <v>4742.97</v>
      </c>
      <c r="K90" s="163">
        <v>7058</v>
      </c>
      <c r="L90" s="163">
        <v>3740.7400000000002</v>
      </c>
      <c r="M90" s="222"/>
      <c r="N90" s="15" t="b">
        <v>1</v>
      </c>
      <c r="O90" s="15" t="b">
        <v>1</v>
      </c>
      <c r="P90" s="15" t="b">
        <v>1</v>
      </c>
      <c r="Q90" s="15" t="b">
        <v>1</v>
      </c>
      <c r="R90" s="15" t="b">
        <v>1</v>
      </c>
      <c r="S90" s="15" t="b">
        <v>1</v>
      </c>
      <c r="T90" s="15" t="b">
        <v>1</v>
      </c>
      <c r="U90" s="15" t="b">
        <v>1</v>
      </c>
      <c r="V90" s="15" t="b">
        <v>1</v>
      </c>
      <c r="W90" s="15" t="b">
        <v>1</v>
      </c>
    </row>
    <row r="91" spans="1:23" x14ac:dyDescent="0.15">
      <c r="B91" s="162" t="s">
        <v>30</v>
      </c>
      <c r="C91" s="163">
        <v>27262</v>
      </c>
      <c r="D91" s="163">
        <v>14448.86</v>
      </c>
      <c r="E91" s="163">
        <v>19562</v>
      </c>
      <c r="F91" s="163">
        <v>10367.86</v>
      </c>
      <c r="G91" s="163">
        <v>13443</v>
      </c>
      <c r="H91" s="163">
        <v>7124.79</v>
      </c>
      <c r="I91" s="163">
        <v>10037</v>
      </c>
      <c r="J91" s="163">
        <v>5319.6100000000006</v>
      </c>
      <c r="K91" s="163">
        <v>7906</v>
      </c>
      <c r="L91" s="163">
        <v>4190.18</v>
      </c>
      <c r="M91" s="222"/>
      <c r="N91" s="15" t="b">
        <v>1</v>
      </c>
      <c r="O91" s="15" t="b">
        <v>1</v>
      </c>
      <c r="P91" s="15" t="b">
        <v>1</v>
      </c>
      <c r="Q91" s="15" t="b">
        <v>1</v>
      </c>
      <c r="R91" s="15" t="b">
        <v>1</v>
      </c>
      <c r="S91" s="15" t="b">
        <v>1</v>
      </c>
      <c r="T91" s="15" t="b">
        <v>1</v>
      </c>
      <c r="U91" s="15" t="b">
        <v>1</v>
      </c>
      <c r="V91" s="15" t="b">
        <v>1</v>
      </c>
      <c r="W91" s="15" t="b">
        <v>1</v>
      </c>
    </row>
    <row r="92" spans="1:23" x14ac:dyDescent="0.15">
      <c r="B92" s="162" t="s">
        <v>31</v>
      </c>
      <c r="C92" s="163">
        <v>31616</v>
      </c>
      <c r="D92" s="163">
        <v>16756.48</v>
      </c>
      <c r="E92" s="163">
        <v>21397</v>
      </c>
      <c r="F92" s="163">
        <v>11340.41</v>
      </c>
      <c r="G92" s="163">
        <v>14917</v>
      </c>
      <c r="H92" s="163">
        <v>7906.01</v>
      </c>
      <c r="I92" s="163">
        <v>11044</v>
      </c>
      <c r="J92" s="163">
        <v>5853.3200000000006</v>
      </c>
      <c r="K92" s="163">
        <v>8686</v>
      </c>
      <c r="L92" s="163">
        <v>4603.58</v>
      </c>
      <c r="M92" s="222"/>
      <c r="N92" s="15" t="b">
        <v>1</v>
      </c>
      <c r="O92" s="15" t="b">
        <v>1</v>
      </c>
      <c r="P92" s="15" t="b">
        <v>1</v>
      </c>
      <c r="Q92" s="15" t="b">
        <v>1</v>
      </c>
      <c r="R92" s="15" t="b">
        <v>1</v>
      </c>
      <c r="S92" s="15" t="b">
        <v>1</v>
      </c>
      <c r="T92" s="15" t="b">
        <v>1</v>
      </c>
      <c r="U92" s="15" t="b">
        <v>1</v>
      </c>
      <c r="V92" s="15" t="b">
        <v>1</v>
      </c>
      <c r="W92" s="15" t="b">
        <v>1</v>
      </c>
    </row>
    <row r="93" spans="1:23" x14ac:dyDescent="0.15">
      <c r="B93" s="162" t="s">
        <v>32</v>
      </c>
      <c r="C93" s="163">
        <v>35343</v>
      </c>
      <c r="D93" s="163">
        <v>18731.79</v>
      </c>
      <c r="E93" s="163">
        <v>23928</v>
      </c>
      <c r="F93" s="163">
        <v>12681.84</v>
      </c>
      <c r="G93" s="163">
        <v>16687</v>
      </c>
      <c r="H93" s="163">
        <v>8844.11</v>
      </c>
      <c r="I93" s="163">
        <v>12338</v>
      </c>
      <c r="J93" s="163">
        <v>6539.14</v>
      </c>
      <c r="K93" s="163">
        <v>9719</v>
      </c>
      <c r="L93" s="163">
        <v>5151.0700000000006</v>
      </c>
      <c r="M93" s="222"/>
      <c r="N93" s="15" t="b">
        <v>1</v>
      </c>
      <c r="O93" s="15" t="b">
        <v>1</v>
      </c>
      <c r="P93" s="15" t="b">
        <v>1</v>
      </c>
      <c r="Q93" s="15" t="b">
        <v>1</v>
      </c>
      <c r="R93" s="15" t="b">
        <v>1</v>
      </c>
      <c r="S93" s="15" t="b">
        <v>1</v>
      </c>
      <c r="T93" s="15" t="b">
        <v>1</v>
      </c>
      <c r="U93" s="15" t="b">
        <v>1</v>
      </c>
      <c r="V93" s="15" t="b">
        <v>1</v>
      </c>
      <c r="W93" s="15" t="b">
        <v>1</v>
      </c>
    </row>
    <row r="94" spans="1:23" x14ac:dyDescent="0.15">
      <c r="B94" s="162" t="s">
        <v>33</v>
      </c>
      <c r="C94" s="163">
        <v>45234</v>
      </c>
      <c r="D94" s="163">
        <v>23974.02</v>
      </c>
      <c r="E94" s="163">
        <v>31418</v>
      </c>
      <c r="F94" s="163">
        <v>16651.54</v>
      </c>
      <c r="G94" s="163">
        <v>21771</v>
      </c>
      <c r="H94" s="163">
        <v>11538.630000000001</v>
      </c>
      <c r="I94" s="163">
        <v>17438</v>
      </c>
      <c r="J94" s="163">
        <v>9242.1400000000012</v>
      </c>
      <c r="K94" s="163">
        <v>13750</v>
      </c>
      <c r="L94" s="163">
        <v>7287.5</v>
      </c>
      <c r="M94" s="222"/>
      <c r="N94" s="15" t="b">
        <v>1</v>
      </c>
      <c r="O94" s="15" t="b">
        <v>1</v>
      </c>
      <c r="P94" s="15" t="b">
        <v>1</v>
      </c>
      <c r="Q94" s="15" t="b">
        <v>1</v>
      </c>
      <c r="R94" s="15" t="b">
        <v>1</v>
      </c>
      <c r="S94" s="15" t="b">
        <v>1</v>
      </c>
      <c r="T94" s="15" t="b">
        <v>1</v>
      </c>
      <c r="U94" s="15" t="b">
        <v>1</v>
      </c>
      <c r="V94" s="15" t="b">
        <v>1</v>
      </c>
      <c r="W94" s="15" t="b">
        <v>1</v>
      </c>
    </row>
    <row r="95" spans="1:23" x14ac:dyDescent="0.15">
      <c r="B95" s="162" t="s">
        <v>34</v>
      </c>
      <c r="C95" s="163">
        <v>48128</v>
      </c>
      <c r="D95" s="163">
        <v>25507.84</v>
      </c>
      <c r="E95" s="163">
        <v>33424</v>
      </c>
      <c r="F95" s="163">
        <v>17714.72</v>
      </c>
      <c r="G95" s="163">
        <v>23169</v>
      </c>
      <c r="H95" s="163">
        <v>12279.57</v>
      </c>
      <c r="I95" s="163">
        <v>18561</v>
      </c>
      <c r="J95" s="163">
        <v>9837.33</v>
      </c>
      <c r="K95" s="163">
        <v>14634</v>
      </c>
      <c r="L95" s="163">
        <v>7756.02</v>
      </c>
      <c r="M95" s="222"/>
      <c r="N95" s="15" t="b">
        <v>1</v>
      </c>
      <c r="O95" s="15" t="b">
        <v>1</v>
      </c>
      <c r="P95" s="15" t="b">
        <v>1</v>
      </c>
      <c r="Q95" s="15" t="b">
        <v>1</v>
      </c>
      <c r="R95" s="15" t="b">
        <v>1</v>
      </c>
      <c r="S95" s="15" t="b">
        <v>1</v>
      </c>
      <c r="T95" s="15" t="b">
        <v>1</v>
      </c>
      <c r="U95" s="15" t="b">
        <v>1</v>
      </c>
      <c r="V95" s="15" t="b">
        <v>1</v>
      </c>
      <c r="W95" s="15" t="b">
        <v>1</v>
      </c>
    </row>
    <row r="96" spans="1:23" x14ac:dyDescent="0.15">
      <c r="B96" s="162" t="s">
        <v>35</v>
      </c>
      <c r="C96" s="163">
        <v>52438</v>
      </c>
      <c r="D96" s="163">
        <v>27792.140000000003</v>
      </c>
      <c r="E96" s="163">
        <v>36476</v>
      </c>
      <c r="F96" s="163">
        <v>19332.280000000002</v>
      </c>
      <c r="G96" s="163">
        <v>26658</v>
      </c>
      <c r="H96" s="163">
        <v>14128.740000000002</v>
      </c>
      <c r="I96" s="163">
        <v>22359</v>
      </c>
      <c r="J96" s="163">
        <v>11850.27</v>
      </c>
      <c r="K96" s="163">
        <v>18191</v>
      </c>
      <c r="L96" s="163">
        <v>9641.2300000000014</v>
      </c>
      <c r="M96" s="222"/>
      <c r="N96" s="15" t="b">
        <v>1</v>
      </c>
      <c r="O96" s="15" t="b">
        <v>1</v>
      </c>
      <c r="P96" s="15" t="b">
        <v>1</v>
      </c>
      <c r="Q96" s="15" t="b">
        <v>1</v>
      </c>
      <c r="R96" s="15" t="b">
        <v>1</v>
      </c>
      <c r="S96" s="15" t="b">
        <v>1</v>
      </c>
      <c r="T96" s="15" t="b">
        <v>1</v>
      </c>
      <c r="U96" s="15" t="b">
        <v>1</v>
      </c>
      <c r="V96" s="15" t="b">
        <v>1</v>
      </c>
      <c r="W96" s="15" t="b">
        <v>1</v>
      </c>
    </row>
    <row r="97" spans="2:23" x14ac:dyDescent="0.15">
      <c r="B97" s="162" t="s">
        <v>36</v>
      </c>
      <c r="C97" s="163">
        <v>56345</v>
      </c>
      <c r="D97" s="163">
        <v>29862.850000000002</v>
      </c>
      <c r="E97" s="163">
        <v>39184</v>
      </c>
      <c r="F97" s="163">
        <v>20767.52</v>
      </c>
      <c r="G97" s="163">
        <v>28636</v>
      </c>
      <c r="H97" s="163">
        <v>15177.08</v>
      </c>
      <c r="I97" s="163">
        <v>24041</v>
      </c>
      <c r="J97" s="163">
        <v>12741.730000000001</v>
      </c>
      <c r="K97" s="163">
        <v>19544</v>
      </c>
      <c r="L97" s="163">
        <v>10358.32</v>
      </c>
      <c r="M97" s="222"/>
      <c r="N97" s="15" t="b">
        <v>1</v>
      </c>
      <c r="O97" s="15" t="b">
        <v>1</v>
      </c>
      <c r="P97" s="15" t="b">
        <v>1</v>
      </c>
      <c r="Q97" s="15" t="b">
        <v>1</v>
      </c>
      <c r="R97" s="15" t="b">
        <v>1</v>
      </c>
      <c r="S97" s="15" t="b">
        <v>1</v>
      </c>
      <c r="T97" s="15" t="b">
        <v>1</v>
      </c>
      <c r="U97" s="15" t="b">
        <v>1</v>
      </c>
      <c r="V97" s="15" t="b">
        <v>1</v>
      </c>
      <c r="W97" s="15" t="b">
        <v>1</v>
      </c>
    </row>
    <row r="98" spans="2:23" x14ac:dyDescent="0.15">
      <c r="B98" s="162" t="s">
        <v>37</v>
      </c>
      <c r="C98" s="163">
        <v>61682</v>
      </c>
      <c r="D98" s="163">
        <v>32691.460000000003</v>
      </c>
      <c r="E98" s="163">
        <v>42919</v>
      </c>
      <c r="F98" s="163">
        <v>22747.07</v>
      </c>
      <c r="G98" s="163">
        <v>31366</v>
      </c>
      <c r="H98" s="163">
        <v>16623.98</v>
      </c>
      <c r="I98" s="163">
        <v>26315</v>
      </c>
      <c r="J98" s="163">
        <v>13946.95</v>
      </c>
      <c r="K98" s="163">
        <v>21399</v>
      </c>
      <c r="L98" s="163">
        <v>11341.470000000001</v>
      </c>
      <c r="M98" s="222"/>
      <c r="N98" s="15" t="b">
        <v>1</v>
      </c>
      <c r="O98" s="15" t="b">
        <v>1</v>
      </c>
      <c r="P98" s="15" t="b">
        <v>1</v>
      </c>
      <c r="Q98" s="15" t="b">
        <v>1</v>
      </c>
      <c r="R98" s="15" t="b">
        <v>1</v>
      </c>
      <c r="S98" s="15" t="b">
        <v>1</v>
      </c>
      <c r="T98" s="15" t="b">
        <v>1</v>
      </c>
      <c r="U98" s="15" t="b">
        <v>1</v>
      </c>
      <c r="V98" s="15" t="b">
        <v>1</v>
      </c>
      <c r="W98" s="15" t="b">
        <v>1</v>
      </c>
    </row>
    <row r="99" spans="2:23" x14ac:dyDescent="0.15">
      <c r="B99" s="162" t="s">
        <v>38</v>
      </c>
      <c r="C99" s="163">
        <v>65591</v>
      </c>
      <c r="D99" s="163">
        <v>34763.230000000003</v>
      </c>
      <c r="E99" s="163">
        <v>45629</v>
      </c>
      <c r="F99" s="163">
        <v>24183.370000000003</v>
      </c>
      <c r="G99" s="163">
        <v>33345</v>
      </c>
      <c r="H99" s="163">
        <v>17672.850000000002</v>
      </c>
      <c r="I99" s="163">
        <v>27987</v>
      </c>
      <c r="J99" s="163">
        <v>14833.11</v>
      </c>
      <c r="K99" s="163">
        <v>22756</v>
      </c>
      <c r="L99" s="163">
        <v>12060.68</v>
      </c>
      <c r="M99" s="222"/>
      <c r="N99" s="15" t="b">
        <v>1</v>
      </c>
      <c r="O99" s="15" t="b">
        <v>1</v>
      </c>
      <c r="P99" s="15" t="b">
        <v>1</v>
      </c>
      <c r="Q99" s="15" t="b">
        <v>1</v>
      </c>
      <c r="R99" s="15" t="b">
        <v>1</v>
      </c>
      <c r="S99" s="15" t="b">
        <v>1</v>
      </c>
      <c r="T99" s="15" t="b">
        <v>1</v>
      </c>
      <c r="U99" s="15" t="b">
        <v>1</v>
      </c>
      <c r="V99" s="15" t="b">
        <v>1</v>
      </c>
      <c r="W99" s="15" t="b">
        <v>1</v>
      </c>
    </row>
    <row r="100" spans="2:23" x14ac:dyDescent="0.15">
      <c r="B100" s="162" t="s">
        <v>39</v>
      </c>
      <c r="C100" s="163">
        <v>70948</v>
      </c>
      <c r="D100" s="163">
        <v>37602.44</v>
      </c>
      <c r="E100" s="163">
        <v>49395</v>
      </c>
      <c r="F100" s="163">
        <v>26179.350000000002</v>
      </c>
      <c r="G100" s="163">
        <v>36084</v>
      </c>
      <c r="H100" s="163">
        <v>19124.52</v>
      </c>
      <c r="I100" s="163">
        <v>30279</v>
      </c>
      <c r="J100" s="163">
        <v>16047.87</v>
      </c>
      <c r="K100" s="163">
        <v>24622</v>
      </c>
      <c r="L100" s="163">
        <v>13049.66</v>
      </c>
      <c r="M100" s="222"/>
      <c r="N100" s="15" t="b">
        <v>1</v>
      </c>
      <c r="O100" s="15" t="b">
        <v>1</v>
      </c>
      <c r="P100" s="15" t="b">
        <v>1</v>
      </c>
      <c r="Q100" s="15" t="b">
        <v>1</v>
      </c>
      <c r="R100" s="15" t="b">
        <v>1</v>
      </c>
      <c r="S100" s="15" t="b">
        <v>1</v>
      </c>
      <c r="T100" s="15" t="b">
        <v>1</v>
      </c>
      <c r="U100" s="15" t="b">
        <v>1</v>
      </c>
      <c r="V100" s="15" t="b">
        <v>1</v>
      </c>
      <c r="W100" s="15" t="b">
        <v>1</v>
      </c>
    </row>
    <row r="101" spans="2:23" x14ac:dyDescent="0.15">
      <c r="B101" s="162" t="s">
        <v>40</v>
      </c>
      <c r="C101" s="163">
        <v>92760</v>
      </c>
      <c r="D101" s="163">
        <v>49162.8</v>
      </c>
      <c r="E101" s="163">
        <v>64418</v>
      </c>
      <c r="F101" s="163">
        <v>34141.54</v>
      </c>
      <c r="G101" s="163">
        <v>45628</v>
      </c>
      <c r="H101" s="163">
        <v>24182.84</v>
      </c>
      <c r="I101" s="163">
        <v>40395</v>
      </c>
      <c r="J101" s="163">
        <v>21409.350000000002</v>
      </c>
      <c r="K101" s="163">
        <v>34744</v>
      </c>
      <c r="L101" s="163">
        <v>18414.32</v>
      </c>
      <c r="M101" s="222"/>
      <c r="N101" s="15" t="b">
        <v>1</v>
      </c>
      <c r="O101" s="15" t="b">
        <v>1</v>
      </c>
      <c r="P101" s="15" t="b">
        <v>1</v>
      </c>
      <c r="Q101" s="15" t="b">
        <v>1</v>
      </c>
      <c r="R101" s="15" t="b">
        <v>1</v>
      </c>
      <c r="S101" s="15" t="b">
        <v>1</v>
      </c>
      <c r="T101" s="15" t="b">
        <v>1</v>
      </c>
      <c r="U101" s="15" t="b">
        <v>1</v>
      </c>
      <c r="V101" s="15" t="b">
        <v>1</v>
      </c>
      <c r="W101" s="15" t="b">
        <v>1</v>
      </c>
    </row>
    <row r="102" spans="2:23" x14ac:dyDescent="0.15">
      <c r="B102" s="162" t="s">
        <v>41</v>
      </c>
      <c r="C102" s="163">
        <v>107768</v>
      </c>
      <c r="D102" s="163">
        <v>57117.04</v>
      </c>
      <c r="E102" s="163">
        <v>74859</v>
      </c>
      <c r="F102" s="163">
        <v>39675.270000000004</v>
      </c>
      <c r="G102" s="163">
        <v>53017</v>
      </c>
      <c r="H102" s="163">
        <v>28099.010000000002</v>
      </c>
      <c r="I102" s="163">
        <v>46957</v>
      </c>
      <c r="J102" s="163">
        <v>24887.210000000003</v>
      </c>
      <c r="K102" s="163">
        <v>40376</v>
      </c>
      <c r="L102" s="163">
        <v>21399.280000000002</v>
      </c>
      <c r="M102" s="222"/>
      <c r="N102" s="15" t="b">
        <v>1</v>
      </c>
      <c r="O102" s="15" t="b">
        <v>1</v>
      </c>
      <c r="P102" s="15" t="b">
        <v>1</v>
      </c>
      <c r="Q102" s="15" t="b">
        <v>1</v>
      </c>
      <c r="R102" s="15" t="b">
        <v>1</v>
      </c>
      <c r="S102" s="15" t="b">
        <v>1</v>
      </c>
      <c r="T102" s="15" t="b">
        <v>1</v>
      </c>
      <c r="U102" s="15" t="b">
        <v>1</v>
      </c>
      <c r="V102" s="15" t="b">
        <v>1</v>
      </c>
      <c r="W102" s="15" t="b">
        <v>1</v>
      </c>
    </row>
    <row r="103" spans="2:23" x14ac:dyDescent="0.15">
      <c r="B103" s="162" t="s">
        <v>42</v>
      </c>
      <c r="C103" s="163">
        <v>117708</v>
      </c>
      <c r="D103" s="163">
        <v>62385.240000000005</v>
      </c>
      <c r="E103" s="163">
        <v>81758</v>
      </c>
      <c r="F103" s="163">
        <v>43331.740000000005</v>
      </c>
      <c r="G103" s="163">
        <v>57918</v>
      </c>
      <c r="H103" s="163">
        <v>30696.54</v>
      </c>
      <c r="I103" s="163">
        <v>51263</v>
      </c>
      <c r="J103" s="163">
        <v>27169.390000000003</v>
      </c>
      <c r="K103" s="163">
        <v>44095</v>
      </c>
      <c r="L103" s="163">
        <v>23370.350000000002</v>
      </c>
      <c r="M103" s="222"/>
      <c r="N103" s="15" t="b">
        <v>1</v>
      </c>
      <c r="O103" s="15" t="b">
        <v>1</v>
      </c>
      <c r="P103" s="15" t="b">
        <v>1</v>
      </c>
      <c r="Q103" s="15" t="b">
        <v>1</v>
      </c>
      <c r="R103" s="15" t="b">
        <v>1</v>
      </c>
      <c r="S103" s="15" t="b">
        <v>1</v>
      </c>
      <c r="T103" s="15" t="b">
        <v>1</v>
      </c>
      <c r="U103" s="15" t="b">
        <v>1</v>
      </c>
      <c r="V103" s="15" t="b">
        <v>1</v>
      </c>
      <c r="W103" s="15" t="b">
        <v>1</v>
      </c>
    </row>
    <row r="104" spans="2:23" x14ac:dyDescent="0.15">
      <c r="B104" s="162" t="s">
        <v>43</v>
      </c>
      <c r="C104" s="163">
        <v>130341</v>
      </c>
      <c r="D104" s="163">
        <v>69080.73000000001</v>
      </c>
      <c r="E104" s="163">
        <v>90526</v>
      </c>
      <c r="F104" s="163">
        <v>47978.78</v>
      </c>
      <c r="G104" s="163">
        <v>64134</v>
      </c>
      <c r="H104" s="163">
        <v>33991.020000000004</v>
      </c>
      <c r="I104" s="163">
        <v>56799</v>
      </c>
      <c r="J104" s="163">
        <v>30103.47</v>
      </c>
      <c r="K104" s="163">
        <v>48834</v>
      </c>
      <c r="L104" s="163">
        <v>25882.02</v>
      </c>
      <c r="M104" s="222"/>
      <c r="N104" s="15" t="b">
        <v>1</v>
      </c>
      <c r="O104" s="15" t="b">
        <v>1</v>
      </c>
      <c r="P104" s="15" t="b">
        <v>1</v>
      </c>
      <c r="Q104" s="15" t="b">
        <v>1</v>
      </c>
      <c r="R104" s="15" t="b">
        <v>1</v>
      </c>
      <c r="S104" s="15" t="b">
        <v>1</v>
      </c>
      <c r="T104" s="15" t="b">
        <v>1</v>
      </c>
      <c r="U104" s="15" t="b">
        <v>1</v>
      </c>
      <c r="V104" s="15" t="b">
        <v>1</v>
      </c>
      <c r="W104" s="15" t="b">
        <v>1</v>
      </c>
    </row>
    <row r="105" spans="2:23" x14ac:dyDescent="0.15">
      <c r="B105" s="162" t="s">
        <v>44</v>
      </c>
      <c r="C105" s="163">
        <v>143407</v>
      </c>
      <c r="D105" s="163">
        <v>76005.710000000006</v>
      </c>
      <c r="E105" s="163">
        <v>99602</v>
      </c>
      <c r="F105" s="163">
        <v>52789.060000000005</v>
      </c>
      <c r="G105" s="163">
        <v>70575</v>
      </c>
      <c r="H105" s="163">
        <v>37404.75</v>
      </c>
      <c r="I105" s="163">
        <v>62487</v>
      </c>
      <c r="J105" s="163">
        <v>33118.11</v>
      </c>
      <c r="K105" s="163">
        <v>53735</v>
      </c>
      <c r="L105" s="163">
        <v>28479.550000000003</v>
      </c>
      <c r="M105" s="222"/>
      <c r="N105" s="15" t="b">
        <v>1</v>
      </c>
      <c r="O105" s="15" t="b">
        <v>1</v>
      </c>
      <c r="P105" s="15" t="b">
        <v>1</v>
      </c>
      <c r="Q105" s="15" t="b">
        <v>1</v>
      </c>
      <c r="R105" s="15" t="b">
        <v>1</v>
      </c>
      <c r="S105" s="15" t="b">
        <v>1</v>
      </c>
      <c r="T105" s="15" t="b">
        <v>1</v>
      </c>
      <c r="U105" s="15" t="b">
        <v>1</v>
      </c>
      <c r="V105" s="15" t="b">
        <v>1</v>
      </c>
      <c r="W105" s="15" t="b">
        <v>1</v>
      </c>
    </row>
    <row r="106" spans="2:23" x14ac:dyDescent="0.15">
      <c r="B106" s="162" t="s">
        <v>45</v>
      </c>
      <c r="C106" s="163">
        <v>176505</v>
      </c>
      <c r="D106" s="163">
        <v>93547.650000000009</v>
      </c>
      <c r="E106" s="163">
        <v>121290</v>
      </c>
      <c r="F106" s="163">
        <v>64283.700000000004</v>
      </c>
      <c r="G106" s="163">
        <v>83076</v>
      </c>
      <c r="H106" s="163">
        <v>44030.28</v>
      </c>
      <c r="I106" s="163">
        <v>72816</v>
      </c>
      <c r="J106" s="163">
        <v>38592.480000000003</v>
      </c>
      <c r="K106" s="163">
        <v>63216</v>
      </c>
      <c r="L106" s="163">
        <v>33504.480000000003</v>
      </c>
      <c r="M106" s="222"/>
      <c r="N106" s="15" t="b">
        <v>1</v>
      </c>
      <c r="O106" s="15" t="b">
        <v>1</v>
      </c>
      <c r="P106" s="15" t="b">
        <v>1</v>
      </c>
      <c r="Q106" s="15" t="b">
        <v>1</v>
      </c>
      <c r="R106" s="15" t="b">
        <v>1</v>
      </c>
      <c r="S106" s="15" t="b">
        <v>1</v>
      </c>
      <c r="T106" s="15" t="b">
        <v>1</v>
      </c>
      <c r="U106" s="15" t="b">
        <v>1</v>
      </c>
      <c r="V106" s="15" t="b">
        <v>1</v>
      </c>
      <c r="W106" s="15" t="b">
        <v>1</v>
      </c>
    </row>
    <row r="107" spans="2:23" x14ac:dyDescent="0.15">
      <c r="B107" s="162" t="s">
        <v>46</v>
      </c>
      <c r="C107" s="163">
        <v>183446</v>
      </c>
      <c r="D107" s="163">
        <v>97226.38</v>
      </c>
      <c r="E107" s="163">
        <v>126054</v>
      </c>
      <c r="F107" s="163">
        <v>66808.62000000001</v>
      </c>
      <c r="G107" s="163">
        <v>86341</v>
      </c>
      <c r="H107" s="163">
        <v>45760.73</v>
      </c>
      <c r="I107" s="163">
        <v>75682</v>
      </c>
      <c r="J107" s="163">
        <v>40111.46</v>
      </c>
      <c r="K107" s="163">
        <v>65708</v>
      </c>
      <c r="L107" s="163">
        <v>34825.240000000005</v>
      </c>
      <c r="M107" s="222"/>
      <c r="N107" s="15" t="b">
        <v>1</v>
      </c>
      <c r="O107" s="15" t="b">
        <v>1</v>
      </c>
      <c r="P107" s="15" t="b">
        <v>1</v>
      </c>
      <c r="Q107" s="15" t="b">
        <v>1</v>
      </c>
      <c r="R107" s="15" t="b">
        <v>1</v>
      </c>
      <c r="S107" s="15" t="b">
        <v>1</v>
      </c>
      <c r="T107" s="15" t="b">
        <v>1</v>
      </c>
      <c r="U107" s="15" t="b">
        <v>1</v>
      </c>
      <c r="V107" s="15" t="b">
        <v>1</v>
      </c>
      <c r="W107" s="15" t="b">
        <v>1</v>
      </c>
    </row>
    <row r="108" spans="2:23" x14ac:dyDescent="0.15">
      <c r="B108" s="162" t="s">
        <v>47</v>
      </c>
      <c r="C108" s="163">
        <v>188640</v>
      </c>
      <c r="D108" s="163">
        <v>99979.200000000012</v>
      </c>
      <c r="E108" s="163">
        <v>129614</v>
      </c>
      <c r="F108" s="163">
        <v>68695.42</v>
      </c>
      <c r="G108" s="163">
        <v>88773</v>
      </c>
      <c r="H108" s="163">
        <v>47049.69</v>
      </c>
      <c r="I108" s="163">
        <v>77819</v>
      </c>
      <c r="J108" s="163">
        <v>41244.07</v>
      </c>
      <c r="K108" s="163">
        <v>67565</v>
      </c>
      <c r="L108" s="163">
        <v>35809.450000000004</v>
      </c>
      <c r="M108" s="222"/>
      <c r="N108" s="15" t="b">
        <v>1</v>
      </c>
      <c r="O108" s="15" t="b">
        <v>1</v>
      </c>
      <c r="P108" s="15" t="b">
        <v>1</v>
      </c>
      <c r="Q108" s="15" t="b">
        <v>1</v>
      </c>
      <c r="R108" s="15" t="b">
        <v>1</v>
      </c>
      <c r="S108" s="15" t="b">
        <v>1</v>
      </c>
      <c r="T108" s="15" t="b">
        <v>1</v>
      </c>
      <c r="U108" s="15" t="b">
        <v>1</v>
      </c>
      <c r="V108" s="15" t="b">
        <v>1</v>
      </c>
      <c r="W108" s="15" t="b">
        <v>1</v>
      </c>
    </row>
    <row r="109" spans="2:23" x14ac:dyDescent="0.15">
      <c r="B109" s="162" t="s">
        <v>48</v>
      </c>
      <c r="C109" s="163">
        <v>195571</v>
      </c>
      <c r="D109" s="163">
        <v>103652.63</v>
      </c>
      <c r="E109" s="163">
        <v>134393</v>
      </c>
      <c r="F109" s="163">
        <v>71228.290000000008</v>
      </c>
      <c r="G109" s="163">
        <v>92039</v>
      </c>
      <c r="H109" s="163">
        <v>48780.670000000006</v>
      </c>
      <c r="I109" s="163">
        <v>80688</v>
      </c>
      <c r="J109" s="163">
        <v>42764.639999999999</v>
      </c>
      <c r="K109" s="163">
        <v>70053</v>
      </c>
      <c r="L109" s="163">
        <v>37128.090000000004</v>
      </c>
      <c r="M109" s="222"/>
      <c r="N109" s="15" t="b">
        <v>1</v>
      </c>
      <c r="O109" s="15" t="b">
        <v>1</v>
      </c>
      <c r="P109" s="15" t="b">
        <v>1</v>
      </c>
      <c r="Q109" s="15" t="b">
        <v>1</v>
      </c>
      <c r="R109" s="15" t="b">
        <v>1</v>
      </c>
      <c r="S109" s="15" t="b">
        <v>1</v>
      </c>
      <c r="T109" s="15" t="b">
        <v>1</v>
      </c>
      <c r="U109" s="15" t="b">
        <v>1</v>
      </c>
      <c r="V109" s="15" t="b">
        <v>1</v>
      </c>
      <c r="W109" s="15" t="b">
        <v>1</v>
      </c>
    </row>
    <row r="110" spans="2:23" x14ac:dyDescent="0.15">
      <c r="B110" s="162" t="s">
        <v>49</v>
      </c>
      <c r="C110" s="163">
        <v>199028</v>
      </c>
      <c r="D110" s="163">
        <v>105484.84000000001</v>
      </c>
      <c r="E110" s="163">
        <v>136759</v>
      </c>
      <c r="F110" s="163">
        <v>72482.27</v>
      </c>
      <c r="G110" s="163">
        <v>93674</v>
      </c>
      <c r="H110" s="163">
        <v>49647.22</v>
      </c>
      <c r="I110" s="163">
        <v>82116</v>
      </c>
      <c r="J110" s="163">
        <v>43521.48</v>
      </c>
      <c r="K110" s="163">
        <v>71282</v>
      </c>
      <c r="L110" s="163">
        <v>37779.46</v>
      </c>
      <c r="M110" s="222"/>
      <c r="N110" s="15" t="b">
        <v>1</v>
      </c>
      <c r="O110" s="15" t="b">
        <v>1</v>
      </c>
      <c r="P110" s="15" t="b">
        <v>1</v>
      </c>
      <c r="Q110" s="15" t="b">
        <v>1</v>
      </c>
      <c r="R110" s="15" t="b">
        <v>1</v>
      </c>
      <c r="S110" s="15" t="b">
        <v>1</v>
      </c>
      <c r="T110" s="15" t="b">
        <v>1</v>
      </c>
      <c r="U110" s="15" t="b">
        <v>1</v>
      </c>
      <c r="V110" s="15" t="b">
        <v>1</v>
      </c>
      <c r="W110" s="15" t="b">
        <v>1</v>
      </c>
    </row>
    <row r="111" spans="2:23" x14ac:dyDescent="0.15">
      <c r="B111" s="162" t="s">
        <v>50</v>
      </c>
      <c r="C111" s="163">
        <v>207695</v>
      </c>
      <c r="D111" s="163">
        <v>110078.35</v>
      </c>
      <c r="E111" s="163">
        <v>142717</v>
      </c>
      <c r="F111" s="163">
        <v>75640.010000000009</v>
      </c>
      <c r="G111" s="163">
        <v>97749</v>
      </c>
      <c r="H111" s="163">
        <v>51806.97</v>
      </c>
      <c r="I111" s="163">
        <v>85698</v>
      </c>
      <c r="J111" s="163">
        <v>45419.94</v>
      </c>
      <c r="K111" s="163">
        <v>74402</v>
      </c>
      <c r="L111" s="163">
        <v>39433.060000000005</v>
      </c>
      <c r="M111" s="222"/>
      <c r="N111" s="15" t="b">
        <v>1</v>
      </c>
      <c r="O111" s="15" t="b">
        <v>1</v>
      </c>
      <c r="P111" s="15" t="b">
        <v>1</v>
      </c>
      <c r="Q111" s="15" t="b">
        <v>1</v>
      </c>
      <c r="R111" s="15" t="b">
        <v>1</v>
      </c>
      <c r="S111" s="15" t="b">
        <v>1</v>
      </c>
      <c r="T111" s="15" t="b">
        <v>1</v>
      </c>
      <c r="U111" s="15" t="b">
        <v>1</v>
      </c>
      <c r="V111" s="15" t="b">
        <v>1</v>
      </c>
      <c r="W111" s="15" t="b">
        <v>1</v>
      </c>
    </row>
    <row r="112" spans="2:23" x14ac:dyDescent="0.15">
      <c r="B112" s="20"/>
    </row>
    <row r="117" spans="1:23" ht="28" customHeight="1" x14ac:dyDescent="0.15">
      <c r="A117" s="53"/>
      <c r="B117" s="237" t="s">
        <v>234</v>
      </c>
      <c r="C117" s="237"/>
      <c r="D117" s="237"/>
      <c r="E117" s="237"/>
      <c r="F117" s="237"/>
      <c r="G117" s="237"/>
      <c r="H117" s="237"/>
      <c r="I117" s="237"/>
      <c r="J117" s="237"/>
      <c r="K117" s="237"/>
      <c r="L117" s="237"/>
      <c r="M117" s="53"/>
    </row>
    <row r="119" spans="1:23" ht="15" customHeight="1" x14ac:dyDescent="0.15">
      <c r="B119" s="16" t="s">
        <v>4</v>
      </c>
      <c r="C119" s="230" t="s">
        <v>6</v>
      </c>
      <c r="D119" s="225"/>
      <c r="E119" s="230" t="s">
        <v>7</v>
      </c>
      <c r="F119" s="225"/>
      <c r="G119" s="230" t="s">
        <v>8</v>
      </c>
      <c r="H119" s="225"/>
      <c r="I119" s="230" t="s">
        <v>9</v>
      </c>
      <c r="J119" s="225"/>
      <c r="K119" s="230" t="s">
        <v>10</v>
      </c>
      <c r="L119" s="236"/>
      <c r="M119" s="222" t="str">
        <f>M80</f>
        <v>BUPA EXCLUSIVE CARE PREMIUM BOOKLET, EFFECTIVE JANUARY 1, 2024</v>
      </c>
    </row>
    <row r="120" spans="1:23" ht="28" x14ac:dyDescent="0.15">
      <c r="B120" s="44" t="s">
        <v>213</v>
      </c>
      <c r="C120" s="226" t="s">
        <v>12</v>
      </c>
      <c r="D120" s="223"/>
      <c r="E120" s="226" t="s">
        <v>13</v>
      </c>
      <c r="F120" s="223"/>
      <c r="G120" s="226" t="s">
        <v>14</v>
      </c>
      <c r="H120" s="223"/>
      <c r="I120" s="226" t="s">
        <v>15</v>
      </c>
      <c r="J120" s="223"/>
      <c r="K120" s="226" t="s">
        <v>16</v>
      </c>
      <c r="L120" s="227"/>
      <c r="M120" s="222"/>
    </row>
    <row r="121" spans="1:23" ht="28" x14ac:dyDescent="0.15">
      <c r="B121" s="45" t="s">
        <v>214</v>
      </c>
      <c r="C121" s="228" t="s">
        <v>13</v>
      </c>
      <c r="D121" s="224"/>
      <c r="E121" s="228" t="s">
        <v>17</v>
      </c>
      <c r="F121" s="224"/>
      <c r="G121" s="228" t="s">
        <v>14</v>
      </c>
      <c r="H121" s="224"/>
      <c r="I121" s="228" t="s">
        <v>15</v>
      </c>
      <c r="J121" s="224"/>
      <c r="K121" s="228" t="s">
        <v>16</v>
      </c>
      <c r="L121" s="229"/>
      <c r="M121" s="222"/>
    </row>
    <row r="122" spans="1:23" x14ac:dyDescent="0.15">
      <c r="B122" s="33" t="s">
        <v>18</v>
      </c>
      <c r="C122" s="31" t="s">
        <v>19</v>
      </c>
      <c r="D122" s="32" t="s">
        <v>20</v>
      </c>
      <c r="E122" s="31" t="s">
        <v>19</v>
      </c>
      <c r="F122" s="32" t="s">
        <v>20</v>
      </c>
      <c r="G122" s="31" t="s">
        <v>19</v>
      </c>
      <c r="H122" s="32" t="s">
        <v>20</v>
      </c>
      <c r="I122" s="31" t="s">
        <v>19</v>
      </c>
      <c r="J122" s="32" t="s">
        <v>20</v>
      </c>
      <c r="K122" s="31" t="s">
        <v>19</v>
      </c>
      <c r="L122" s="39" t="s">
        <v>20</v>
      </c>
      <c r="M122" s="222"/>
    </row>
    <row r="123" spans="1:23" x14ac:dyDescent="0.15">
      <c r="A123" s="13"/>
      <c r="B123" s="33" t="s">
        <v>21</v>
      </c>
      <c r="C123" s="34" t="s">
        <v>22</v>
      </c>
      <c r="D123" s="35" t="s">
        <v>23</v>
      </c>
      <c r="E123" s="34" t="s">
        <v>22</v>
      </c>
      <c r="F123" s="35" t="s">
        <v>23</v>
      </c>
      <c r="G123" s="34" t="s">
        <v>22</v>
      </c>
      <c r="H123" s="35" t="s">
        <v>23</v>
      </c>
      <c r="I123" s="34" t="s">
        <v>22</v>
      </c>
      <c r="J123" s="35" t="s">
        <v>23</v>
      </c>
      <c r="K123" s="34" t="s">
        <v>22</v>
      </c>
      <c r="L123" s="38" t="s">
        <v>23</v>
      </c>
      <c r="M123" s="222"/>
      <c r="N123" s="13"/>
      <c r="O123" s="13"/>
      <c r="P123" s="13"/>
      <c r="Q123" s="13"/>
      <c r="R123" s="13"/>
      <c r="S123" s="13"/>
    </row>
    <row r="124" spans="1:23" x14ac:dyDescent="0.15">
      <c r="B124" s="162" t="s">
        <v>24</v>
      </c>
      <c r="C124" s="163">
        <v>6942</v>
      </c>
      <c r="D124" s="163">
        <v>3679.26</v>
      </c>
      <c r="E124" s="163">
        <v>5114</v>
      </c>
      <c r="F124" s="163">
        <v>2710.42</v>
      </c>
      <c r="G124" s="163">
        <v>3871</v>
      </c>
      <c r="H124" s="163">
        <v>2051.63</v>
      </c>
      <c r="I124" s="163">
        <v>3150</v>
      </c>
      <c r="J124" s="163">
        <v>1669.5</v>
      </c>
      <c r="K124" s="163">
        <v>2450</v>
      </c>
      <c r="L124" s="163">
        <v>1298.5</v>
      </c>
      <c r="M124" s="222"/>
      <c r="N124" s="15" t="b">
        <v>1</v>
      </c>
      <c r="O124" s="15" t="b">
        <v>1</v>
      </c>
      <c r="P124" s="15" t="b">
        <v>1</v>
      </c>
      <c r="Q124" s="15" t="b">
        <v>1</v>
      </c>
      <c r="R124" s="15" t="b">
        <v>1</v>
      </c>
      <c r="S124" s="15" t="b">
        <v>1</v>
      </c>
      <c r="T124" s="15" t="b">
        <v>1</v>
      </c>
      <c r="U124" s="15" t="b">
        <v>1</v>
      </c>
      <c r="V124" s="15" t="b">
        <v>1</v>
      </c>
      <c r="W124" s="15" t="b">
        <v>1</v>
      </c>
    </row>
    <row r="125" spans="1:23" x14ac:dyDescent="0.15">
      <c r="B125" s="162" t="s">
        <v>25</v>
      </c>
      <c r="C125" s="163">
        <v>11042</v>
      </c>
      <c r="D125" s="163">
        <v>5852.26</v>
      </c>
      <c r="E125" s="163">
        <v>8146</v>
      </c>
      <c r="F125" s="163">
        <v>4317.38</v>
      </c>
      <c r="G125" s="163">
        <v>6160</v>
      </c>
      <c r="H125" s="163">
        <v>3264.8</v>
      </c>
      <c r="I125" s="163">
        <v>4999</v>
      </c>
      <c r="J125" s="163">
        <v>2649.4700000000003</v>
      </c>
      <c r="K125" s="163">
        <v>3899</v>
      </c>
      <c r="L125" s="163">
        <v>2066.4700000000003</v>
      </c>
      <c r="M125" s="222"/>
      <c r="N125" s="15" t="b">
        <v>1</v>
      </c>
      <c r="O125" s="15" t="b">
        <v>1</v>
      </c>
      <c r="P125" s="15" t="b">
        <v>1</v>
      </c>
      <c r="Q125" s="15" t="b">
        <v>1</v>
      </c>
      <c r="R125" s="15" t="b">
        <v>1</v>
      </c>
      <c r="S125" s="15" t="b">
        <v>1</v>
      </c>
      <c r="T125" s="15" t="b">
        <v>1</v>
      </c>
      <c r="U125" s="15" t="b">
        <v>1</v>
      </c>
      <c r="V125" s="15" t="b">
        <v>1</v>
      </c>
      <c r="W125" s="15" t="b">
        <v>1</v>
      </c>
    </row>
    <row r="126" spans="1:23" x14ac:dyDescent="0.15">
      <c r="B126" s="162" t="s">
        <v>26</v>
      </c>
      <c r="C126" s="163">
        <v>16192</v>
      </c>
      <c r="D126" s="163">
        <v>8581.76</v>
      </c>
      <c r="E126" s="163">
        <v>11930</v>
      </c>
      <c r="F126" s="163">
        <v>6322.9000000000005</v>
      </c>
      <c r="G126" s="163">
        <v>9019</v>
      </c>
      <c r="H126" s="163">
        <v>4780.0700000000006</v>
      </c>
      <c r="I126" s="163">
        <v>7326</v>
      </c>
      <c r="J126" s="163">
        <v>3882.78</v>
      </c>
      <c r="K126" s="163">
        <v>5705</v>
      </c>
      <c r="L126" s="163">
        <v>3023.65</v>
      </c>
      <c r="M126" s="222"/>
      <c r="N126" s="15" t="b">
        <v>1</v>
      </c>
      <c r="O126" s="15" t="b">
        <v>1</v>
      </c>
      <c r="P126" s="15" t="b">
        <v>1</v>
      </c>
      <c r="Q126" s="15" t="b">
        <v>1</v>
      </c>
      <c r="R126" s="15" t="b">
        <v>1</v>
      </c>
      <c r="S126" s="15" t="b">
        <v>1</v>
      </c>
      <c r="T126" s="15" t="b">
        <v>1</v>
      </c>
      <c r="U126" s="15" t="b">
        <v>1</v>
      </c>
      <c r="V126" s="15" t="b">
        <v>1</v>
      </c>
      <c r="W126" s="15" t="b">
        <v>1</v>
      </c>
    </row>
    <row r="127" spans="1:23" x14ac:dyDescent="0.15">
      <c r="B127" s="162" t="s">
        <v>27</v>
      </c>
      <c r="C127" s="163">
        <v>19979</v>
      </c>
      <c r="D127" s="163">
        <v>10588.87</v>
      </c>
      <c r="E127" s="163">
        <v>13201</v>
      </c>
      <c r="F127" s="163">
        <v>6996.5300000000007</v>
      </c>
      <c r="G127" s="163">
        <v>8654</v>
      </c>
      <c r="H127" s="163">
        <v>4586.62</v>
      </c>
      <c r="I127" s="163">
        <v>5923</v>
      </c>
      <c r="J127" s="163">
        <v>3139.19</v>
      </c>
      <c r="K127" s="163">
        <v>4662</v>
      </c>
      <c r="L127" s="163">
        <v>2470.86</v>
      </c>
      <c r="M127" s="222"/>
      <c r="N127" s="15" t="b">
        <v>1</v>
      </c>
      <c r="O127" s="15" t="b">
        <v>1</v>
      </c>
      <c r="P127" s="15" t="b">
        <v>1</v>
      </c>
      <c r="Q127" s="15" t="b">
        <v>1</v>
      </c>
      <c r="R127" s="15" t="b">
        <v>1</v>
      </c>
      <c r="S127" s="15" t="b">
        <v>1</v>
      </c>
      <c r="T127" s="15" t="b">
        <v>1</v>
      </c>
      <c r="U127" s="15" t="b">
        <v>1</v>
      </c>
      <c r="V127" s="15" t="b">
        <v>1</v>
      </c>
      <c r="W127" s="15" t="b">
        <v>1</v>
      </c>
    </row>
    <row r="128" spans="1:23" x14ac:dyDescent="0.15">
      <c r="B128" s="162" t="s">
        <v>28</v>
      </c>
      <c r="C128" s="163">
        <v>20959</v>
      </c>
      <c r="D128" s="163">
        <v>11108.27</v>
      </c>
      <c r="E128" s="163">
        <v>14590</v>
      </c>
      <c r="F128" s="163">
        <v>7732.7000000000007</v>
      </c>
      <c r="G128" s="163">
        <v>9589</v>
      </c>
      <c r="H128" s="163">
        <v>5082.17</v>
      </c>
      <c r="I128" s="163">
        <v>6569</v>
      </c>
      <c r="J128" s="163">
        <v>3481.57</v>
      </c>
      <c r="K128" s="163">
        <v>5163</v>
      </c>
      <c r="L128" s="163">
        <v>2736.3900000000003</v>
      </c>
      <c r="M128" s="222"/>
      <c r="N128" s="15" t="b">
        <v>1</v>
      </c>
      <c r="O128" s="15" t="b">
        <v>1</v>
      </c>
      <c r="P128" s="15" t="b">
        <v>1</v>
      </c>
      <c r="Q128" s="15" t="b">
        <v>1</v>
      </c>
      <c r="R128" s="15" t="b">
        <v>1</v>
      </c>
      <c r="S128" s="15" t="b">
        <v>1</v>
      </c>
      <c r="T128" s="15" t="b">
        <v>1</v>
      </c>
      <c r="U128" s="15" t="b">
        <v>1</v>
      </c>
      <c r="V128" s="15" t="b">
        <v>1</v>
      </c>
      <c r="W128" s="15" t="b">
        <v>1</v>
      </c>
    </row>
    <row r="129" spans="2:23" x14ac:dyDescent="0.15">
      <c r="B129" s="162" t="s">
        <v>29</v>
      </c>
      <c r="C129" s="163">
        <v>21802</v>
      </c>
      <c r="D129" s="163">
        <v>11555.060000000001</v>
      </c>
      <c r="E129" s="163">
        <v>15646</v>
      </c>
      <c r="F129" s="163">
        <v>8292.380000000001</v>
      </c>
      <c r="G129" s="163">
        <v>10734</v>
      </c>
      <c r="H129" s="163">
        <v>5689.02</v>
      </c>
      <c r="I129" s="163">
        <v>7876</v>
      </c>
      <c r="J129" s="163">
        <v>4174.2800000000007</v>
      </c>
      <c r="K129" s="163">
        <v>6210</v>
      </c>
      <c r="L129" s="163">
        <v>3291.3</v>
      </c>
      <c r="M129" s="222"/>
      <c r="N129" s="15" t="b">
        <v>1</v>
      </c>
      <c r="O129" s="15" t="b">
        <v>1</v>
      </c>
      <c r="P129" s="15" t="b">
        <v>1</v>
      </c>
      <c r="Q129" s="15" t="b">
        <v>1</v>
      </c>
      <c r="R129" s="15" t="b">
        <v>1</v>
      </c>
      <c r="S129" s="15" t="b">
        <v>1</v>
      </c>
      <c r="T129" s="15" t="b">
        <v>1</v>
      </c>
      <c r="U129" s="15" t="b">
        <v>1</v>
      </c>
      <c r="V129" s="15" t="b">
        <v>1</v>
      </c>
      <c r="W129" s="15" t="b">
        <v>1</v>
      </c>
    </row>
    <row r="130" spans="2:23" x14ac:dyDescent="0.15">
      <c r="B130" s="162" t="s">
        <v>30</v>
      </c>
      <c r="C130" s="163">
        <v>24418</v>
      </c>
      <c r="D130" s="163">
        <v>12941.54</v>
      </c>
      <c r="E130" s="163">
        <v>17516</v>
      </c>
      <c r="F130" s="163">
        <v>9283.48</v>
      </c>
      <c r="G130" s="163">
        <v>12036</v>
      </c>
      <c r="H130" s="163">
        <v>6379.08</v>
      </c>
      <c r="I130" s="163">
        <v>8827</v>
      </c>
      <c r="J130" s="163">
        <v>4678.3100000000004</v>
      </c>
      <c r="K130" s="163">
        <v>6954</v>
      </c>
      <c r="L130" s="163">
        <v>3685.6200000000003</v>
      </c>
      <c r="M130" s="222"/>
      <c r="N130" s="15" t="b">
        <v>1</v>
      </c>
      <c r="O130" s="15" t="b">
        <v>1</v>
      </c>
      <c r="P130" s="15" t="b">
        <v>1</v>
      </c>
      <c r="Q130" s="15" t="b">
        <v>1</v>
      </c>
      <c r="R130" s="15" t="b">
        <v>1</v>
      </c>
      <c r="S130" s="15" t="b">
        <v>1</v>
      </c>
      <c r="T130" s="15" t="b">
        <v>1</v>
      </c>
      <c r="U130" s="15" t="b">
        <v>1</v>
      </c>
      <c r="V130" s="15" t="b">
        <v>1</v>
      </c>
      <c r="W130" s="15" t="b">
        <v>1</v>
      </c>
    </row>
    <row r="131" spans="2:23" x14ac:dyDescent="0.15">
      <c r="B131" s="162" t="s">
        <v>31</v>
      </c>
      <c r="C131" s="163">
        <v>28320</v>
      </c>
      <c r="D131" s="163">
        <v>15009.6</v>
      </c>
      <c r="E131" s="163">
        <v>19161</v>
      </c>
      <c r="F131" s="163">
        <v>10155.33</v>
      </c>
      <c r="G131" s="163">
        <v>13361</v>
      </c>
      <c r="H131" s="163">
        <v>7081.33</v>
      </c>
      <c r="I131" s="163">
        <v>9708</v>
      </c>
      <c r="J131" s="163">
        <v>5145.2400000000007</v>
      </c>
      <c r="K131" s="163">
        <v>7646</v>
      </c>
      <c r="L131" s="163">
        <v>4052.38</v>
      </c>
      <c r="M131" s="222"/>
      <c r="N131" s="15" t="b">
        <v>1</v>
      </c>
      <c r="O131" s="15" t="b">
        <v>1</v>
      </c>
      <c r="P131" s="15" t="b">
        <v>1</v>
      </c>
      <c r="Q131" s="15" t="b">
        <v>1</v>
      </c>
      <c r="R131" s="15" t="b">
        <v>1</v>
      </c>
      <c r="S131" s="15" t="b">
        <v>1</v>
      </c>
      <c r="T131" s="15" t="b">
        <v>1</v>
      </c>
      <c r="U131" s="15" t="b">
        <v>1</v>
      </c>
      <c r="V131" s="15" t="b">
        <v>1</v>
      </c>
      <c r="W131" s="15" t="b">
        <v>1</v>
      </c>
    </row>
    <row r="132" spans="2:23" x14ac:dyDescent="0.15">
      <c r="B132" s="162" t="s">
        <v>32</v>
      </c>
      <c r="C132" s="163">
        <v>31660</v>
      </c>
      <c r="D132" s="163">
        <v>16779.8</v>
      </c>
      <c r="E132" s="163">
        <v>21430</v>
      </c>
      <c r="F132" s="163">
        <v>11357.900000000001</v>
      </c>
      <c r="G132" s="163">
        <v>14933</v>
      </c>
      <c r="H132" s="163">
        <v>7914.4900000000007</v>
      </c>
      <c r="I132" s="163">
        <v>10844</v>
      </c>
      <c r="J132" s="163">
        <v>5747.3200000000006</v>
      </c>
      <c r="K132" s="163">
        <v>8548</v>
      </c>
      <c r="L132" s="163">
        <v>4530.4400000000005</v>
      </c>
      <c r="M132" s="222"/>
      <c r="N132" s="15" t="b">
        <v>1</v>
      </c>
      <c r="O132" s="15" t="b">
        <v>1</v>
      </c>
      <c r="P132" s="15" t="b">
        <v>1</v>
      </c>
      <c r="Q132" s="15" t="b">
        <v>1</v>
      </c>
      <c r="R132" s="15" t="b">
        <v>1</v>
      </c>
      <c r="S132" s="15" t="b">
        <v>1</v>
      </c>
      <c r="T132" s="15" t="b">
        <v>1</v>
      </c>
      <c r="U132" s="15" t="b">
        <v>1</v>
      </c>
      <c r="V132" s="15" t="b">
        <v>1</v>
      </c>
      <c r="W132" s="15" t="b">
        <v>1</v>
      </c>
    </row>
    <row r="133" spans="2:23" x14ac:dyDescent="0.15">
      <c r="B133" s="162" t="s">
        <v>33</v>
      </c>
      <c r="C133" s="163">
        <v>40512</v>
      </c>
      <c r="D133" s="163">
        <v>21471.360000000001</v>
      </c>
      <c r="E133" s="163">
        <v>28118</v>
      </c>
      <c r="F133" s="163">
        <v>14902.54</v>
      </c>
      <c r="G133" s="163">
        <v>19485</v>
      </c>
      <c r="H133" s="163">
        <v>10327.050000000001</v>
      </c>
      <c r="I133" s="163">
        <v>15332</v>
      </c>
      <c r="J133" s="163">
        <v>8125.96</v>
      </c>
      <c r="K133" s="163">
        <v>12085</v>
      </c>
      <c r="L133" s="163">
        <v>6405.05</v>
      </c>
      <c r="M133" s="222"/>
      <c r="N133" s="15" t="b">
        <v>1</v>
      </c>
      <c r="O133" s="15" t="b">
        <v>1</v>
      </c>
      <c r="P133" s="15" t="b">
        <v>1</v>
      </c>
      <c r="Q133" s="15" t="b">
        <v>1</v>
      </c>
      <c r="R133" s="15" t="b">
        <v>1</v>
      </c>
      <c r="S133" s="15" t="b">
        <v>1</v>
      </c>
      <c r="T133" s="15" t="b">
        <v>1</v>
      </c>
      <c r="U133" s="15" t="b">
        <v>1</v>
      </c>
      <c r="V133" s="15" t="b">
        <v>1</v>
      </c>
      <c r="W133" s="15" t="b">
        <v>1</v>
      </c>
    </row>
    <row r="134" spans="2:23" x14ac:dyDescent="0.15">
      <c r="B134" s="162" t="s">
        <v>34</v>
      </c>
      <c r="C134" s="163">
        <v>43104</v>
      </c>
      <c r="D134" s="163">
        <v>22845.120000000003</v>
      </c>
      <c r="E134" s="163">
        <v>29922</v>
      </c>
      <c r="F134" s="163">
        <v>15858.660000000002</v>
      </c>
      <c r="G134" s="163">
        <v>20726</v>
      </c>
      <c r="H134" s="163">
        <v>10984.78</v>
      </c>
      <c r="I134" s="163">
        <v>16311</v>
      </c>
      <c r="J134" s="163">
        <v>8644.83</v>
      </c>
      <c r="K134" s="163">
        <v>12864</v>
      </c>
      <c r="L134" s="163">
        <v>6817.92</v>
      </c>
      <c r="M134" s="222"/>
      <c r="N134" s="15" t="b">
        <v>1</v>
      </c>
      <c r="O134" s="15" t="b">
        <v>1</v>
      </c>
      <c r="P134" s="15" t="b">
        <v>1</v>
      </c>
      <c r="Q134" s="15" t="b">
        <v>1</v>
      </c>
      <c r="R134" s="15" t="b">
        <v>1</v>
      </c>
      <c r="S134" s="15" t="b">
        <v>1</v>
      </c>
      <c r="T134" s="15" t="b">
        <v>1</v>
      </c>
      <c r="U134" s="15" t="b">
        <v>1</v>
      </c>
      <c r="V134" s="15" t="b">
        <v>1</v>
      </c>
      <c r="W134" s="15" t="b">
        <v>1</v>
      </c>
    </row>
    <row r="135" spans="2:23" x14ac:dyDescent="0.15">
      <c r="B135" s="162" t="s">
        <v>35</v>
      </c>
      <c r="C135" s="163">
        <v>46956</v>
      </c>
      <c r="D135" s="163">
        <v>24886.68</v>
      </c>
      <c r="E135" s="163">
        <v>32642</v>
      </c>
      <c r="F135" s="163">
        <v>17300.260000000002</v>
      </c>
      <c r="G135" s="163">
        <v>23858</v>
      </c>
      <c r="H135" s="163">
        <v>12644.74</v>
      </c>
      <c r="I135" s="163">
        <v>19649</v>
      </c>
      <c r="J135" s="163">
        <v>10413.970000000001</v>
      </c>
      <c r="K135" s="163">
        <v>15984</v>
      </c>
      <c r="L135" s="163">
        <v>8471.52</v>
      </c>
      <c r="M135" s="222"/>
      <c r="N135" s="15" t="b">
        <v>1</v>
      </c>
      <c r="O135" s="15" t="b">
        <v>1</v>
      </c>
      <c r="P135" s="15" t="b">
        <v>1</v>
      </c>
      <c r="Q135" s="15" t="b">
        <v>1</v>
      </c>
      <c r="R135" s="15" t="b">
        <v>1</v>
      </c>
      <c r="S135" s="15" t="b">
        <v>1</v>
      </c>
      <c r="T135" s="15" t="b">
        <v>1</v>
      </c>
      <c r="U135" s="15" t="b">
        <v>1</v>
      </c>
      <c r="V135" s="15" t="b">
        <v>1</v>
      </c>
      <c r="W135" s="15" t="b">
        <v>1</v>
      </c>
    </row>
    <row r="136" spans="2:23" x14ac:dyDescent="0.15">
      <c r="B136" s="162" t="s">
        <v>36</v>
      </c>
      <c r="C136" s="163">
        <v>50446</v>
      </c>
      <c r="D136" s="163">
        <v>26736.38</v>
      </c>
      <c r="E136" s="163">
        <v>35078</v>
      </c>
      <c r="F136" s="163">
        <v>18591.34</v>
      </c>
      <c r="G136" s="163">
        <v>25621</v>
      </c>
      <c r="H136" s="163">
        <v>13579.130000000001</v>
      </c>
      <c r="I136" s="163">
        <v>21126</v>
      </c>
      <c r="J136" s="163">
        <v>11196.78</v>
      </c>
      <c r="K136" s="163">
        <v>17174</v>
      </c>
      <c r="L136" s="163">
        <v>9102.2200000000012</v>
      </c>
      <c r="M136" s="222"/>
      <c r="N136" s="15" t="b">
        <v>1</v>
      </c>
      <c r="O136" s="15" t="b">
        <v>1</v>
      </c>
      <c r="P136" s="15" t="b">
        <v>1</v>
      </c>
      <c r="Q136" s="15" t="b">
        <v>1</v>
      </c>
      <c r="R136" s="15" t="b">
        <v>1</v>
      </c>
      <c r="S136" s="15" t="b">
        <v>1</v>
      </c>
      <c r="T136" s="15" t="b">
        <v>1</v>
      </c>
      <c r="U136" s="15" t="b">
        <v>1</v>
      </c>
      <c r="V136" s="15" t="b">
        <v>1</v>
      </c>
      <c r="W136" s="15" t="b">
        <v>1</v>
      </c>
    </row>
    <row r="137" spans="2:23" x14ac:dyDescent="0.15">
      <c r="B137" s="162" t="s">
        <v>37</v>
      </c>
      <c r="C137" s="163">
        <v>55231</v>
      </c>
      <c r="D137" s="163">
        <v>29272.43</v>
      </c>
      <c r="E137" s="163">
        <v>38417</v>
      </c>
      <c r="F137" s="163">
        <v>20361.010000000002</v>
      </c>
      <c r="G137" s="163">
        <v>28065</v>
      </c>
      <c r="H137" s="163">
        <v>14874.45</v>
      </c>
      <c r="I137" s="163">
        <v>23118</v>
      </c>
      <c r="J137" s="163">
        <v>12252.54</v>
      </c>
      <c r="K137" s="163">
        <v>18806</v>
      </c>
      <c r="L137" s="163">
        <v>9967.18</v>
      </c>
      <c r="M137" s="222"/>
      <c r="N137" s="15" t="b">
        <v>1</v>
      </c>
      <c r="O137" s="15" t="b">
        <v>1</v>
      </c>
      <c r="P137" s="15" t="b">
        <v>1</v>
      </c>
      <c r="Q137" s="15" t="b">
        <v>1</v>
      </c>
      <c r="R137" s="15" t="b">
        <v>1</v>
      </c>
      <c r="S137" s="15" t="b">
        <v>1</v>
      </c>
      <c r="T137" s="15" t="b">
        <v>1</v>
      </c>
      <c r="U137" s="15" t="b">
        <v>1</v>
      </c>
      <c r="V137" s="15" t="b">
        <v>1</v>
      </c>
      <c r="W137" s="15" t="b">
        <v>1</v>
      </c>
    </row>
    <row r="138" spans="2:23" x14ac:dyDescent="0.15">
      <c r="B138" s="162" t="s">
        <v>38</v>
      </c>
      <c r="C138" s="163">
        <v>58728</v>
      </c>
      <c r="D138" s="163">
        <v>31125.84</v>
      </c>
      <c r="E138" s="163">
        <v>40848</v>
      </c>
      <c r="F138" s="163">
        <v>21649.440000000002</v>
      </c>
      <c r="G138" s="163">
        <v>29827</v>
      </c>
      <c r="H138" s="163">
        <v>15808.310000000001</v>
      </c>
      <c r="I138" s="163">
        <v>24597</v>
      </c>
      <c r="J138" s="163">
        <v>13036.41</v>
      </c>
      <c r="K138" s="163">
        <v>19990</v>
      </c>
      <c r="L138" s="163">
        <v>10594.7</v>
      </c>
      <c r="M138" s="222"/>
      <c r="N138" s="15" t="b">
        <v>1</v>
      </c>
      <c r="O138" s="15" t="b">
        <v>1</v>
      </c>
      <c r="P138" s="15" t="b">
        <v>1</v>
      </c>
      <c r="Q138" s="15" t="b">
        <v>1</v>
      </c>
      <c r="R138" s="15" t="b">
        <v>1</v>
      </c>
      <c r="S138" s="15" t="b">
        <v>1</v>
      </c>
      <c r="T138" s="15" t="b">
        <v>1</v>
      </c>
      <c r="U138" s="15" t="b">
        <v>1</v>
      </c>
      <c r="V138" s="15" t="b">
        <v>1</v>
      </c>
      <c r="W138" s="15" t="b">
        <v>1</v>
      </c>
    </row>
    <row r="139" spans="2:23" x14ac:dyDescent="0.15">
      <c r="B139" s="162" t="s">
        <v>39</v>
      </c>
      <c r="C139" s="163">
        <v>63524</v>
      </c>
      <c r="D139" s="163">
        <v>33667.72</v>
      </c>
      <c r="E139" s="163">
        <v>44197</v>
      </c>
      <c r="F139" s="163">
        <v>23424.41</v>
      </c>
      <c r="G139" s="163">
        <v>32283</v>
      </c>
      <c r="H139" s="163">
        <v>17109.990000000002</v>
      </c>
      <c r="I139" s="163">
        <v>26600</v>
      </c>
      <c r="J139" s="163">
        <v>14098</v>
      </c>
      <c r="K139" s="163">
        <v>21644</v>
      </c>
      <c r="L139" s="163">
        <v>11471.32</v>
      </c>
      <c r="M139" s="222"/>
      <c r="N139" s="15" t="b">
        <v>1</v>
      </c>
      <c r="O139" s="15" t="b">
        <v>1</v>
      </c>
      <c r="P139" s="15" t="b">
        <v>1</v>
      </c>
      <c r="Q139" s="15" t="b">
        <v>1</v>
      </c>
      <c r="R139" s="15" t="b">
        <v>1</v>
      </c>
      <c r="S139" s="15" t="b">
        <v>1</v>
      </c>
      <c r="T139" s="15" t="b">
        <v>1</v>
      </c>
      <c r="U139" s="15" t="b">
        <v>1</v>
      </c>
      <c r="V139" s="15" t="b">
        <v>1</v>
      </c>
      <c r="W139" s="15" t="b">
        <v>1</v>
      </c>
    </row>
    <row r="140" spans="2:23" x14ac:dyDescent="0.15">
      <c r="B140" s="162" t="s">
        <v>40</v>
      </c>
      <c r="C140" s="163">
        <v>83050</v>
      </c>
      <c r="D140" s="163">
        <v>44016.5</v>
      </c>
      <c r="E140" s="163">
        <v>57652</v>
      </c>
      <c r="F140" s="163">
        <v>30555.56</v>
      </c>
      <c r="G140" s="163">
        <v>40817</v>
      </c>
      <c r="H140" s="163">
        <v>21633.010000000002</v>
      </c>
      <c r="I140" s="163">
        <v>35481</v>
      </c>
      <c r="J140" s="163">
        <v>18804.93</v>
      </c>
      <c r="K140" s="163">
        <v>30520</v>
      </c>
      <c r="L140" s="163">
        <v>16175.6</v>
      </c>
      <c r="M140" s="222"/>
      <c r="N140" s="15" t="b">
        <v>1</v>
      </c>
      <c r="O140" s="15" t="b">
        <v>1</v>
      </c>
      <c r="P140" s="15" t="b">
        <v>1</v>
      </c>
      <c r="Q140" s="15" t="b">
        <v>1</v>
      </c>
      <c r="R140" s="15" t="b">
        <v>1</v>
      </c>
      <c r="S140" s="15" t="b">
        <v>1</v>
      </c>
      <c r="T140" s="15" t="b">
        <v>1</v>
      </c>
      <c r="U140" s="15" t="b">
        <v>1</v>
      </c>
      <c r="V140" s="15" t="b">
        <v>1</v>
      </c>
      <c r="W140" s="15" t="b">
        <v>1</v>
      </c>
    </row>
    <row r="141" spans="2:23" x14ac:dyDescent="0.15">
      <c r="B141" s="162" t="s">
        <v>41</v>
      </c>
      <c r="C141" s="163">
        <v>96481</v>
      </c>
      <c r="D141" s="163">
        <v>51134.93</v>
      </c>
      <c r="E141" s="163">
        <v>66992</v>
      </c>
      <c r="F141" s="163">
        <v>35505.760000000002</v>
      </c>
      <c r="G141" s="163">
        <v>47426</v>
      </c>
      <c r="H141" s="163">
        <v>25135.780000000002</v>
      </c>
      <c r="I141" s="163">
        <v>41248</v>
      </c>
      <c r="J141" s="163">
        <v>21861.440000000002</v>
      </c>
      <c r="K141" s="163">
        <v>35459</v>
      </c>
      <c r="L141" s="163">
        <v>18793.27</v>
      </c>
      <c r="M141" s="222"/>
      <c r="N141" s="15" t="b">
        <v>1</v>
      </c>
      <c r="O141" s="15" t="b">
        <v>1</v>
      </c>
      <c r="P141" s="15" t="b">
        <v>1</v>
      </c>
      <c r="Q141" s="15" t="b">
        <v>1</v>
      </c>
      <c r="R141" s="15" t="b">
        <v>1</v>
      </c>
      <c r="S141" s="15" t="b">
        <v>1</v>
      </c>
      <c r="T141" s="15" t="b">
        <v>1</v>
      </c>
      <c r="U141" s="15" t="b">
        <v>1</v>
      </c>
      <c r="V141" s="15" t="b">
        <v>1</v>
      </c>
      <c r="W141" s="15" t="b">
        <v>1</v>
      </c>
    </row>
    <row r="142" spans="2:23" x14ac:dyDescent="0.15">
      <c r="B142" s="162" t="s">
        <v>42</v>
      </c>
      <c r="C142" s="163">
        <v>105388</v>
      </c>
      <c r="D142" s="163">
        <v>55855.64</v>
      </c>
      <c r="E142" s="163">
        <v>73169</v>
      </c>
      <c r="F142" s="163">
        <v>38779.57</v>
      </c>
      <c r="G142" s="163">
        <v>51804</v>
      </c>
      <c r="H142" s="163">
        <v>27456.120000000003</v>
      </c>
      <c r="I142" s="163">
        <v>45040</v>
      </c>
      <c r="J142" s="163">
        <v>23871.200000000001</v>
      </c>
      <c r="K142" s="163">
        <v>38737</v>
      </c>
      <c r="L142" s="163">
        <v>20530.61</v>
      </c>
      <c r="M142" s="222"/>
      <c r="N142" s="15" t="b">
        <v>1</v>
      </c>
      <c r="O142" s="15" t="b">
        <v>1</v>
      </c>
      <c r="P142" s="15" t="b">
        <v>1</v>
      </c>
      <c r="Q142" s="15" t="b">
        <v>1</v>
      </c>
      <c r="R142" s="15" t="b">
        <v>1</v>
      </c>
      <c r="S142" s="15" t="b">
        <v>1</v>
      </c>
      <c r="T142" s="15" t="b">
        <v>1</v>
      </c>
      <c r="U142" s="15" t="b">
        <v>1</v>
      </c>
      <c r="V142" s="15" t="b">
        <v>1</v>
      </c>
      <c r="W142" s="15" t="b">
        <v>1</v>
      </c>
    </row>
    <row r="143" spans="2:23" x14ac:dyDescent="0.15">
      <c r="B143" s="162" t="s">
        <v>43</v>
      </c>
      <c r="C143" s="163">
        <v>116696</v>
      </c>
      <c r="D143" s="163">
        <v>61848.880000000005</v>
      </c>
      <c r="E143" s="163">
        <v>81011</v>
      </c>
      <c r="F143" s="163">
        <v>42935.83</v>
      </c>
      <c r="G143" s="163">
        <v>57365</v>
      </c>
      <c r="H143" s="163">
        <v>30403.45</v>
      </c>
      <c r="I143" s="163">
        <v>49883</v>
      </c>
      <c r="J143" s="163">
        <v>26437.99</v>
      </c>
      <c r="K143" s="163">
        <v>42892</v>
      </c>
      <c r="L143" s="163">
        <v>22732.760000000002</v>
      </c>
      <c r="M143" s="222"/>
      <c r="N143" s="15" t="b">
        <v>1</v>
      </c>
      <c r="O143" s="15" t="b">
        <v>1</v>
      </c>
      <c r="P143" s="15" t="b">
        <v>1</v>
      </c>
      <c r="Q143" s="15" t="b">
        <v>1</v>
      </c>
      <c r="R143" s="15" t="b">
        <v>1</v>
      </c>
      <c r="S143" s="15" t="b">
        <v>1</v>
      </c>
      <c r="T143" s="15" t="b">
        <v>1</v>
      </c>
      <c r="U143" s="15" t="b">
        <v>1</v>
      </c>
      <c r="V143" s="15" t="b">
        <v>1</v>
      </c>
      <c r="W143" s="15" t="b">
        <v>1</v>
      </c>
    </row>
    <row r="144" spans="2:23" x14ac:dyDescent="0.15">
      <c r="B144" s="162" t="s">
        <v>44</v>
      </c>
      <c r="C144" s="163">
        <v>128397</v>
      </c>
      <c r="D144" s="163">
        <v>68050.41</v>
      </c>
      <c r="E144" s="163">
        <v>89128</v>
      </c>
      <c r="F144" s="163">
        <v>47237.840000000004</v>
      </c>
      <c r="G144" s="163">
        <v>63119</v>
      </c>
      <c r="H144" s="163">
        <v>33453.07</v>
      </c>
      <c r="I144" s="163">
        <v>54880</v>
      </c>
      <c r="J144" s="163">
        <v>29086.400000000001</v>
      </c>
      <c r="K144" s="163">
        <v>47201</v>
      </c>
      <c r="L144" s="163">
        <v>25016.530000000002</v>
      </c>
      <c r="M144" s="222"/>
      <c r="N144" s="15" t="b">
        <v>1</v>
      </c>
      <c r="O144" s="15" t="b">
        <v>1</v>
      </c>
      <c r="P144" s="15" t="b">
        <v>1</v>
      </c>
      <c r="Q144" s="15" t="b">
        <v>1</v>
      </c>
      <c r="R144" s="15" t="b">
        <v>1</v>
      </c>
      <c r="S144" s="15" t="b">
        <v>1</v>
      </c>
      <c r="T144" s="15" t="b">
        <v>1</v>
      </c>
      <c r="U144" s="15" t="b">
        <v>1</v>
      </c>
      <c r="V144" s="15" t="b">
        <v>1</v>
      </c>
      <c r="W144" s="15" t="b">
        <v>1</v>
      </c>
    </row>
    <row r="145" spans="1:23" x14ac:dyDescent="0.15">
      <c r="B145" s="162" t="s">
        <v>45</v>
      </c>
      <c r="C145" s="163">
        <v>158015</v>
      </c>
      <c r="D145" s="163">
        <v>83747.95</v>
      </c>
      <c r="E145" s="163">
        <v>108535</v>
      </c>
      <c r="F145" s="163">
        <v>57523.55</v>
      </c>
      <c r="G145" s="163">
        <v>74302</v>
      </c>
      <c r="H145" s="163">
        <v>39380.060000000005</v>
      </c>
      <c r="I145" s="163">
        <v>63945</v>
      </c>
      <c r="J145" s="163">
        <v>33890.85</v>
      </c>
      <c r="K145" s="163">
        <v>55525</v>
      </c>
      <c r="L145" s="163">
        <v>29428.25</v>
      </c>
      <c r="M145" s="222"/>
      <c r="N145" s="15" t="b">
        <v>1</v>
      </c>
      <c r="O145" s="15" t="b">
        <v>1</v>
      </c>
      <c r="P145" s="15" t="b">
        <v>1</v>
      </c>
      <c r="Q145" s="15" t="b">
        <v>1</v>
      </c>
      <c r="R145" s="15" t="b">
        <v>1</v>
      </c>
      <c r="S145" s="15" t="b">
        <v>1</v>
      </c>
      <c r="T145" s="15" t="b">
        <v>1</v>
      </c>
      <c r="U145" s="15" t="b">
        <v>1</v>
      </c>
      <c r="V145" s="15" t="b">
        <v>1</v>
      </c>
      <c r="W145" s="15" t="b">
        <v>1</v>
      </c>
    </row>
    <row r="146" spans="1:23" x14ac:dyDescent="0.15">
      <c r="B146" s="162" t="s">
        <v>46</v>
      </c>
      <c r="C146" s="163">
        <v>164228</v>
      </c>
      <c r="D146" s="163">
        <v>87040.840000000011</v>
      </c>
      <c r="E146" s="163">
        <v>112792</v>
      </c>
      <c r="F146" s="163">
        <v>59779.76</v>
      </c>
      <c r="G146" s="163">
        <v>77226</v>
      </c>
      <c r="H146" s="163">
        <v>40929.78</v>
      </c>
      <c r="I146" s="163">
        <v>66466</v>
      </c>
      <c r="J146" s="163">
        <v>35226.980000000003</v>
      </c>
      <c r="K146" s="163">
        <v>57706</v>
      </c>
      <c r="L146" s="163">
        <v>30584.18</v>
      </c>
      <c r="M146" s="222"/>
      <c r="N146" s="15" t="b">
        <v>1</v>
      </c>
      <c r="O146" s="15" t="b">
        <v>1</v>
      </c>
      <c r="P146" s="15" t="b">
        <v>1</v>
      </c>
      <c r="Q146" s="15" t="b">
        <v>1</v>
      </c>
      <c r="R146" s="15" t="b">
        <v>1</v>
      </c>
      <c r="S146" s="15" t="b">
        <v>1</v>
      </c>
      <c r="T146" s="15" t="b">
        <v>1</v>
      </c>
      <c r="U146" s="15" t="b">
        <v>1</v>
      </c>
      <c r="V146" s="15" t="b">
        <v>1</v>
      </c>
      <c r="W146" s="15" t="b">
        <v>1</v>
      </c>
    </row>
    <row r="147" spans="1:23" x14ac:dyDescent="0.15">
      <c r="B147" s="162" t="s">
        <v>47</v>
      </c>
      <c r="C147" s="163">
        <v>168880</v>
      </c>
      <c r="D147" s="163">
        <v>89506.400000000009</v>
      </c>
      <c r="E147" s="163">
        <v>115987</v>
      </c>
      <c r="F147" s="163">
        <v>61473.11</v>
      </c>
      <c r="G147" s="163">
        <v>79396</v>
      </c>
      <c r="H147" s="163">
        <v>42079.880000000005</v>
      </c>
      <c r="I147" s="163">
        <v>68348</v>
      </c>
      <c r="J147" s="163">
        <v>36224.44</v>
      </c>
      <c r="K147" s="163">
        <v>59339</v>
      </c>
      <c r="L147" s="163">
        <v>31449.670000000002</v>
      </c>
      <c r="M147" s="222"/>
      <c r="N147" s="15" t="b">
        <v>1</v>
      </c>
      <c r="O147" s="15" t="b">
        <v>1</v>
      </c>
      <c r="P147" s="15" t="b">
        <v>1</v>
      </c>
      <c r="Q147" s="15" t="b">
        <v>1</v>
      </c>
      <c r="R147" s="15" t="b">
        <v>1</v>
      </c>
      <c r="S147" s="15" t="b">
        <v>1</v>
      </c>
      <c r="T147" s="15" t="b">
        <v>1</v>
      </c>
      <c r="U147" s="15" t="b">
        <v>1</v>
      </c>
      <c r="V147" s="15" t="b">
        <v>1</v>
      </c>
      <c r="W147" s="15" t="b">
        <v>1</v>
      </c>
    </row>
    <row r="148" spans="1:23" x14ac:dyDescent="0.15">
      <c r="B148" s="162" t="s">
        <v>48</v>
      </c>
      <c r="C148" s="163">
        <v>175080</v>
      </c>
      <c r="D148" s="163">
        <v>92792.400000000009</v>
      </c>
      <c r="E148" s="163">
        <v>120254</v>
      </c>
      <c r="F148" s="163">
        <v>63734.62</v>
      </c>
      <c r="G148" s="163">
        <v>82318</v>
      </c>
      <c r="H148" s="163">
        <v>43628.54</v>
      </c>
      <c r="I148" s="163">
        <v>70863</v>
      </c>
      <c r="J148" s="163">
        <v>37557.39</v>
      </c>
      <c r="K148" s="163">
        <v>61507</v>
      </c>
      <c r="L148" s="163">
        <v>32598.710000000003</v>
      </c>
      <c r="M148" s="222"/>
      <c r="N148" s="15" t="b">
        <v>1</v>
      </c>
      <c r="O148" s="15" t="b">
        <v>1</v>
      </c>
      <c r="P148" s="15" t="b">
        <v>1</v>
      </c>
      <c r="Q148" s="15" t="b">
        <v>1</v>
      </c>
      <c r="R148" s="15" t="b">
        <v>1</v>
      </c>
      <c r="S148" s="15" t="b">
        <v>1</v>
      </c>
      <c r="T148" s="15" t="b">
        <v>1</v>
      </c>
      <c r="U148" s="15" t="b">
        <v>1</v>
      </c>
      <c r="V148" s="15" t="b">
        <v>1</v>
      </c>
      <c r="W148" s="15" t="b">
        <v>1</v>
      </c>
    </row>
    <row r="149" spans="1:23" x14ac:dyDescent="0.15">
      <c r="B149" s="162" t="s">
        <v>49</v>
      </c>
      <c r="C149" s="163">
        <v>178181</v>
      </c>
      <c r="D149" s="163">
        <v>94435.930000000008</v>
      </c>
      <c r="E149" s="163">
        <v>122381</v>
      </c>
      <c r="F149" s="163">
        <v>64861.93</v>
      </c>
      <c r="G149" s="163">
        <v>83791</v>
      </c>
      <c r="H149" s="163">
        <v>44409.23</v>
      </c>
      <c r="I149" s="163">
        <v>72116</v>
      </c>
      <c r="J149" s="163">
        <v>38221.480000000003</v>
      </c>
      <c r="K149" s="163">
        <v>62608</v>
      </c>
      <c r="L149" s="163">
        <v>33182.240000000005</v>
      </c>
      <c r="M149" s="222"/>
      <c r="N149" s="15" t="b">
        <v>1</v>
      </c>
      <c r="O149" s="15" t="b">
        <v>1</v>
      </c>
      <c r="P149" s="15" t="b">
        <v>1</v>
      </c>
      <c r="Q149" s="15" t="b">
        <v>1</v>
      </c>
      <c r="R149" s="15" t="b">
        <v>1</v>
      </c>
      <c r="S149" s="15" t="b">
        <v>1</v>
      </c>
      <c r="T149" s="15" t="b">
        <v>1</v>
      </c>
      <c r="U149" s="15" t="b">
        <v>1</v>
      </c>
      <c r="V149" s="15" t="b">
        <v>1</v>
      </c>
      <c r="W149" s="15" t="b">
        <v>1</v>
      </c>
    </row>
    <row r="150" spans="1:23" x14ac:dyDescent="0.15">
      <c r="B150" s="162" t="s">
        <v>50</v>
      </c>
      <c r="C150" s="163">
        <v>185937</v>
      </c>
      <c r="D150" s="163">
        <v>98546.61</v>
      </c>
      <c r="E150" s="163">
        <v>127704</v>
      </c>
      <c r="F150" s="163">
        <v>67683.12000000001</v>
      </c>
      <c r="G150" s="163">
        <v>87423</v>
      </c>
      <c r="H150" s="163">
        <v>46334.19</v>
      </c>
      <c r="I150" s="163">
        <v>75257</v>
      </c>
      <c r="J150" s="163">
        <v>39886.21</v>
      </c>
      <c r="K150" s="163">
        <v>65343</v>
      </c>
      <c r="L150" s="163">
        <v>34631.79</v>
      </c>
      <c r="M150" s="222"/>
      <c r="N150" s="15" t="b">
        <v>1</v>
      </c>
      <c r="O150" s="15" t="b">
        <v>1</v>
      </c>
      <c r="P150" s="15" t="b">
        <v>1</v>
      </c>
      <c r="Q150" s="15" t="b">
        <v>1</v>
      </c>
      <c r="R150" s="15" t="b">
        <v>1</v>
      </c>
      <c r="S150" s="15" t="b">
        <v>1</v>
      </c>
      <c r="T150" s="15" t="b">
        <v>1</v>
      </c>
      <c r="U150" s="15" t="b">
        <v>1</v>
      </c>
      <c r="V150" s="15" t="b">
        <v>1</v>
      </c>
      <c r="W150" s="15" t="b">
        <v>1</v>
      </c>
    </row>
    <row r="151" spans="1:23" x14ac:dyDescent="0.15">
      <c r="B151" s="36" t="s">
        <v>170</v>
      </c>
    </row>
    <row r="156" spans="1:23" ht="18" x14ac:dyDescent="0.15">
      <c r="A156" s="53"/>
      <c r="B156" s="54" t="s">
        <v>231</v>
      </c>
      <c r="C156" s="53"/>
      <c r="D156" s="53"/>
      <c r="E156" s="53"/>
      <c r="F156" s="53"/>
      <c r="G156" s="53"/>
      <c r="H156" s="53"/>
      <c r="I156" s="53"/>
      <c r="J156" s="53"/>
      <c r="K156" s="53"/>
      <c r="L156" s="53"/>
      <c r="M156" s="53"/>
    </row>
    <row r="158" spans="1:23" ht="15" customHeight="1" x14ac:dyDescent="0.15">
      <c r="B158" s="16" t="s">
        <v>4</v>
      </c>
      <c r="C158" s="230" t="s">
        <v>6</v>
      </c>
      <c r="D158" s="225"/>
      <c r="E158" s="230" t="s">
        <v>7</v>
      </c>
      <c r="F158" s="225"/>
      <c r="G158" s="230" t="s">
        <v>8</v>
      </c>
      <c r="H158" s="225"/>
      <c r="I158" s="225" t="s">
        <v>9</v>
      </c>
      <c r="J158" s="225"/>
      <c r="K158" s="230" t="s">
        <v>10</v>
      </c>
      <c r="L158" s="236"/>
      <c r="M158" s="222" t="str">
        <f>M119</f>
        <v>BUPA EXCLUSIVE CARE PREMIUM BOOKLET, EFFECTIVE JANUARY 1, 2024</v>
      </c>
    </row>
    <row r="159" spans="1:23" ht="28" x14ac:dyDescent="0.15">
      <c r="B159" s="44" t="s">
        <v>213</v>
      </c>
      <c r="C159" s="226" t="s">
        <v>12</v>
      </c>
      <c r="D159" s="223"/>
      <c r="E159" s="226" t="s">
        <v>13</v>
      </c>
      <c r="F159" s="223"/>
      <c r="G159" s="226" t="s">
        <v>14</v>
      </c>
      <c r="H159" s="223"/>
      <c r="I159" s="223" t="s">
        <v>15</v>
      </c>
      <c r="J159" s="223"/>
      <c r="K159" s="226" t="s">
        <v>16</v>
      </c>
      <c r="L159" s="227"/>
      <c r="M159" s="222"/>
    </row>
    <row r="160" spans="1:23" ht="28" x14ac:dyDescent="0.15">
      <c r="B160" s="44" t="s">
        <v>214</v>
      </c>
      <c r="C160" s="228" t="s">
        <v>13</v>
      </c>
      <c r="D160" s="224"/>
      <c r="E160" s="228" t="s">
        <v>17</v>
      </c>
      <c r="F160" s="224"/>
      <c r="G160" s="228" t="s">
        <v>14</v>
      </c>
      <c r="H160" s="224"/>
      <c r="I160" s="224" t="s">
        <v>15</v>
      </c>
      <c r="J160" s="224"/>
      <c r="K160" s="228" t="s">
        <v>16</v>
      </c>
      <c r="L160" s="229"/>
      <c r="M160" s="222"/>
    </row>
    <row r="161" spans="1:23" x14ac:dyDescent="0.15">
      <c r="B161" s="33" t="s">
        <v>18</v>
      </c>
      <c r="C161" s="31" t="s">
        <v>19</v>
      </c>
      <c r="D161" s="32" t="s">
        <v>20</v>
      </c>
      <c r="E161" s="31" t="s">
        <v>19</v>
      </c>
      <c r="F161" s="32" t="s">
        <v>20</v>
      </c>
      <c r="G161" s="31" t="s">
        <v>19</v>
      </c>
      <c r="H161" s="32" t="s">
        <v>20</v>
      </c>
      <c r="I161" s="32" t="s">
        <v>19</v>
      </c>
      <c r="J161" s="32" t="s">
        <v>20</v>
      </c>
      <c r="K161" s="31" t="s">
        <v>19</v>
      </c>
      <c r="L161" s="39" t="s">
        <v>20</v>
      </c>
      <c r="M161" s="222"/>
    </row>
    <row r="162" spans="1:23" x14ac:dyDescent="0.15">
      <c r="A162" s="13"/>
      <c r="B162" s="33" t="s">
        <v>21</v>
      </c>
      <c r="C162" s="34" t="s">
        <v>22</v>
      </c>
      <c r="D162" s="35" t="s">
        <v>23</v>
      </c>
      <c r="E162" s="34" t="s">
        <v>22</v>
      </c>
      <c r="F162" s="35" t="s">
        <v>23</v>
      </c>
      <c r="G162" s="34" t="s">
        <v>22</v>
      </c>
      <c r="H162" s="35" t="s">
        <v>23</v>
      </c>
      <c r="I162" s="35" t="s">
        <v>22</v>
      </c>
      <c r="J162" s="35" t="s">
        <v>23</v>
      </c>
      <c r="K162" s="34" t="s">
        <v>22</v>
      </c>
      <c r="L162" s="38" t="s">
        <v>23</v>
      </c>
      <c r="M162" s="222"/>
      <c r="N162" s="13"/>
      <c r="O162" s="13"/>
      <c r="P162" s="13"/>
      <c r="Q162" s="13"/>
      <c r="R162" s="13"/>
      <c r="S162" s="13"/>
    </row>
    <row r="163" spans="1:23" x14ac:dyDescent="0.15">
      <c r="B163" s="162" t="s">
        <v>24</v>
      </c>
      <c r="C163" s="163">
        <v>4177</v>
      </c>
      <c r="D163" s="163">
        <v>2213.81</v>
      </c>
      <c r="E163" s="163">
        <v>3073</v>
      </c>
      <c r="F163" s="163">
        <v>1628.69</v>
      </c>
      <c r="G163" s="163">
        <v>2467</v>
      </c>
      <c r="H163" s="163">
        <v>1307.51</v>
      </c>
      <c r="I163" s="163">
        <v>2005</v>
      </c>
      <c r="J163" s="163">
        <v>1062.6500000000001</v>
      </c>
      <c r="K163" s="163">
        <v>1566</v>
      </c>
      <c r="L163" s="163">
        <v>829.98</v>
      </c>
      <c r="M163" s="222"/>
      <c r="N163" s="15" t="b">
        <v>1</v>
      </c>
      <c r="O163" s="15" t="b">
        <v>1</v>
      </c>
      <c r="P163" s="15" t="b">
        <v>1</v>
      </c>
      <c r="Q163" s="15" t="b">
        <v>1</v>
      </c>
      <c r="R163" s="15" t="b">
        <v>1</v>
      </c>
      <c r="S163" s="15" t="b">
        <v>1</v>
      </c>
      <c r="T163" s="15" t="b">
        <v>1</v>
      </c>
      <c r="U163" s="15" t="b">
        <v>1</v>
      </c>
      <c r="V163" s="15" t="b">
        <v>1</v>
      </c>
      <c r="W163" s="15" t="b">
        <v>1</v>
      </c>
    </row>
    <row r="164" spans="1:23" x14ac:dyDescent="0.15">
      <c r="B164" s="162" t="s">
        <v>25</v>
      </c>
      <c r="C164" s="163">
        <v>6636</v>
      </c>
      <c r="D164" s="163">
        <v>3517.0800000000004</v>
      </c>
      <c r="E164" s="163">
        <v>4894</v>
      </c>
      <c r="F164" s="163">
        <v>2593.8200000000002</v>
      </c>
      <c r="G164" s="163">
        <v>3918</v>
      </c>
      <c r="H164" s="163">
        <v>2076.54</v>
      </c>
      <c r="I164" s="163">
        <v>3185</v>
      </c>
      <c r="J164" s="163">
        <v>1688.0500000000002</v>
      </c>
      <c r="K164" s="163">
        <v>2479</v>
      </c>
      <c r="L164" s="163">
        <v>1313.8700000000001</v>
      </c>
      <c r="M164" s="222"/>
      <c r="N164" s="15" t="b">
        <v>1</v>
      </c>
      <c r="O164" s="15" t="b">
        <v>1</v>
      </c>
      <c r="P164" s="15" t="b">
        <v>1</v>
      </c>
      <c r="Q164" s="15" t="b">
        <v>1</v>
      </c>
      <c r="R164" s="15" t="b">
        <v>1</v>
      </c>
      <c r="S164" s="15" t="b">
        <v>1</v>
      </c>
      <c r="T164" s="15" t="b">
        <v>1</v>
      </c>
      <c r="U164" s="15" t="b">
        <v>1</v>
      </c>
      <c r="V164" s="15" t="b">
        <v>1</v>
      </c>
      <c r="W164" s="15" t="b">
        <v>1</v>
      </c>
    </row>
    <row r="165" spans="1:23" x14ac:dyDescent="0.15">
      <c r="B165" s="162" t="s">
        <v>26</v>
      </c>
      <c r="C165" s="163">
        <v>9731</v>
      </c>
      <c r="D165" s="163">
        <v>5157.43</v>
      </c>
      <c r="E165" s="163">
        <v>7162</v>
      </c>
      <c r="F165" s="163">
        <v>3795.86</v>
      </c>
      <c r="G165" s="163">
        <v>5744</v>
      </c>
      <c r="H165" s="163">
        <v>3044.32</v>
      </c>
      <c r="I165" s="163">
        <v>4669</v>
      </c>
      <c r="J165" s="163">
        <v>2474.5700000000002</v>
      </c>
      <c r="K165" s="163">
        <v>3638</v>
      </c>
      <c r="L165" s="163">
        <v>1928.14</v>
      </c>
      <c r="M165" s="222"/>
      <c r="N165" s="15" t="b">
        <v>1</v>
      </c>
      <c r="O165" s="15" t="b">
        <v>1</v>
      </c>
      <c r="P165" s="15" t="b">
        <v>1</v>
      </c>
      <c r="Q165" s="15" t="b">
        <v>1</v>
      </c>
      <c r="R165" s="15" t="b">
        <v>1</v>
      </c>
      <c r="S165" s="15" t="b">
        <v>1</v>
      </c>
      <c r="T165" s="15" t="b">
        <v>1</v>
      </c>
      <c r="U165" s="15" t="b">
        <v>1</v>
      </c>
      <c r="V165" s="15" t="b">
        <v>1</v>
      </c>
      <c r="W165" s="15" t="b">
        <v>1</v>
      </c>
    </row>
    <row r="166" spans="1:23" x14ac:dyDescent="0.15">
      <c r="B166" s="162" t="s">
        <v>27</v>
      </c>
      <c r="C166" s="163">
        <v>12025</v>
      </c>
      <c r="D166" s="163">
        <v>6373.25</v>
      </c>
      <c r="E166" s="163">
        <v>7956</v>
      </c>
      <c r="F166" s="163">
        <v>4216.68</v>
      </c>
      <c r="G166" s="163">
        <v>5536</v>
      </c>
      <c r="H166" s="163">
        <v>2934.08</v>
      </c>
      <c r="I166" s="163">
        <v>3807</v>
      </c>
      <c r="J166" s="163">
        <v>2017.71</v>
      </c>
      <c r="K166" s="163">
        <v>2993</v>
      </c>
      <c r="L166" s="163">
        <v>1586.2900000000002</v>
      </c>
      <c r="M166" s="222"/>
      <c r="N166" s="15" t="b">
        <v>1</v>
      </c>
      <c r="O166" s="15" t="b">
        <v>1</v>
      </c>
      <c r="P166" s="15" t="b">
        <v>1</v>
      </c>
      <c r="Q166" s="15" t="b">
        <v>1</v>
      </c>
      <c r="R166" s="15" t="b">
        <v>1</v>
      </c>
      <c r="S166" s="15" t="b">
        <v>1</v>
      </c>
      <c r="T166" s="15" t="b">
        <v>1</v>
      </c>
      <c r="U166" s="15" t="b">
        <v>1</v>
      </c>
      <c r="V166" s="15" t="b">
        <v>1</v>
      </c>
      <c r="W166" s="15" t="b">
        <v>1</v>
      </c>
    </row>
    <row r="167" spans="1:23" x14ac:dyDescent="0.15">
      <c r="B167" s="162" t="s">
        <v>28</v>
      </c>
      <c r="C167" s="163">
        <v>12613</v>
      </c>
      <c r="D167" s="163">
        <v>6684.89</v>
      </c>
      <c r="E167" s="163">
        <v>8787</v>
      </c>
      <c r="F167" s="163">
        <v>4657.1100000000006</v>
      </c>
      <c r="G167" s="163">
        <v>6128</v>
      </c>
      <c r="H167" s="163">
        <v>3247.84</v>
      </c>
      <c r="I167" s="163">
        <v>4209</v>
      </c>
      <c r="J167" s="163">
        <v>2230.77</v>
      </c>
      <c r="K167" s="163">
        <v>3314</v>
      </c>
      <c r="L167" s="163">
        <v>1756.42</v>
      </c>
      <c r="M167" s="222"/>
      <c r="N167" s="15" t="b">
        <v>1</v>
      </c>
      <c r="O167" s="15" t="b">
        <v>1</v>
      </c>
      <c r="P167" s="15" t="b">
        <v>1</v>
      </c>
      <c r="Q167" s="15" t="b">
        <v>1</v>
      </c>
      <c r="R167" s="15" t="b">
        <v>1</v>
      </c>
      <c r="S167" s="15" t="b">
        <v>1</v>
      </c>
      <c r="T167" s="15" t="b">
        <v>1</v>
      </c>
      <c r="U167" s="15" t="b">
        <v>1</v>
      </c>
      <c r="V167" s="15" t="b">
        <v>1</v>
      </c>
      <c r="W167" s="15" t="b">
        <v>1</v>
      </c>
    </row>
    <row r="168" spans="1:23" x14ac:dyDescent="0.15">
      <c r="B168" s="162" t="s">
        <v>29</v>
      </c>
      <c r="C168" s="163">
        <v>13118</v>
      </c>
      <c r="D168" s="163">
        <v>6952.54</v>
      </c>
      <c r="E168" s="163">
        <v>9421</v>
      </c>
      <c r="F168" s="163">
        <v>4993.13</v>
      </c>
      <c r="G168" s="163">
        <v>6860</v>
      </c>
      <c r="H168" s="163">
        <v>3635.8</v>
      </c>
      <c r="I168" s="163">
        <v>5040</v>
      </c>
      <c r="J168" s="163">
        <v>2671.2000000000003</v>
      </c>
      <c r="K168" s="163">
        <v>3976</v>
      </c>
      <c r="L168" s="163">
        <v>2107.2800000000002</v>
      </c>
      <c r="M168" s="222"/>
      <c r="N168" s="15" t="b">
        <v>1</v>
      </c>
      <c r="O168" s="15" t="b">
        <v>1</v>
      </c>
      <c r="P168" s="15" t="b">
        <v>1</v>
      </c>
      <c r="Q168" s="15" t="b">
        <v>1</v>
      </c>
      <c r="R168" s="15" t="b">
        <v>1</v>
      </c>
      <c r="S168" s="15" t="b">
        <v>1</v>
      </c>
      <c r="T168" s="15" t="b">
        <v>1</v>
      </c>
      <c r="U168" s="15" t="b">
        <v>1</v>
      </c>
      <c r="V168" s="15" t="b">
        <v>1</v>
      </c>
      <c r="W168" s="15" t="b">
        <v>1</v>
      </c>
    </row>
    <row r="169" spans="1:23" x14ac:dyDescent="0.15">
      <c r="B169" s="162" t="s">
        <v>30</v>
      </c>
      <c r="C169" s="163">
        <v>14696</v>
      </c>
      <c r="D169" s="163">
        <v>7788.88</v>
      </c>
      <c r="E169" s="163">
        <v>10550</v>
      </c>
      <c r="F169" s="163">
        <v>5591.5</v>
      </c>
      <c r="G169" s="163">
        <v>7686</v>
      </c>
      <c r="H169" s="163">
        <v>4073.5800000000004</v>
      </c>
      <c r="I169" s="163">
        <v>5648</v>
      </c>
      <c r="J169" s="163">
        <v>2993.44</v>
      </c>
      <c r="K169" s="163">
        <v>4452</v>
      </c>
      <c r="L169" s="163">
        <v>2359.56</v>
      </c>
      <c r="M169" s="222"/>
      <c r="N169" s="15" t="b">
        <v>1</v>
      </c>
      <c r="O169" s="15" t="b">
        <v>1</v>
      </c>
      <c r="P169" s="15" t="b">
        <v>1</v>
      </c>
      <c r="Q169" s="15" t="b">
        <v>1</v>
      </c>
      <c r="R169" s="15" t="b">
        <v>1</v>
      </c>
      <c r="S169" s="15" t="b">
        <v>1</v>
      </c>
      <c r="T169" s="15" t="b">
        <v>1</v>
      </c>
      <c r="U169" s="15" t="b">
        <v>1</v>
      </c>
      <c r="V169" s="15" t="b">
        <v>1</v>
      </c>
      <c r="W169" s="15" t="b">
        <v>1</v>
      </c>
    </row>
    <row r="170" spans="1:23" x14ac:dyDescent="0.15">
      <c r="B170" s="162" t="s">
        <v>31</v>
      </c>
      <c r="C170" s="163">
        <v>17029</v>
      </c>
      <c r="D170" s="163">
        <v>9025.3700000000008</v>
      </c>
      <c r="E170" s="163">
        <v>11528</v>
      </c>
      <c r="F170" s="163">
        <v>6109.84</v>
      </c>
      <c r="G170" s="163">
        <v>8531</v>
      </c>
      <c r="H170" s="163">
        <v>4521.43</v>
      </c>
      <c r="I170" s="163">
        <v>6202</v>
      </c>
      <c r="J170" s="163">
        <v>3287.06</v>
      </c>
      <c r="K170" s="163">
        <v>4891</v>
      </c>
      <c r="L170" s="163">
        <v>2592.23</v>
      </c>
      <c r="M170" s="222"/>
      <c r="N170" s="15" t="b">
        <v>1</v>
      </c>
      <c r="O170" s="15" t="b">
        <v>1</v>
      </c>
      <c r="P170" s="15" t="b">
        <v>1</v>
      </c>
      <c r="Q170" s="15" t="b">
        <v>1</v>
      </c>
      <c r="R170" s="15" t="b">
        <v>1</v>
      </c>
      <c r="S170" s="15" t="b">
        <v>1</v>
      </c>
      <c r="T170" s="15" t="b">
        <v>1</v>
      </c>
      <c r="U170" s="15" t="b">
        <v>1</v>
      </c>
      <c r="V170" s="15" t="b">
        <v>1</v>
      </c>
      <c r="W170" s="15" t="b">
        <v>1</v>
      </c>
    </row>
    <row r="171" spans="1:23" x14ac:dyDescent="0.15">
      <c r="B171" s="162" t="s">
        <v>32</v>
      </c>
      <c r="C171" s="163">
        <v>19035</v>
      </c>
      <c r="D171" s="163">
        <v>10088.550000000001</v>
      </c>
      <c r="E171" s="163">
        <v>12895</v>
      </c>
      <c r="F171" s="163">
        <v>6834.35</v>
      </c>
      <c r="G171" s="163">
        <v>9524</v>
      </c>
      <c r="H171" s="163">
        <v>5047.72</v>
      </c>
      <c r="I171" s="163">
        <v>6935</v>
      </c>
      <c r="J171" s="163">
        <v>3675.55</v>
      </c>
      <c r="K171" s="163">
        <v>5466</v>
      </c>
      <c r="L171" s="163">
        <v>2896.98</v>
      </c>
      <c r="M171" s="222"/>
      <c r="N171" s="15" t="b">
        <v>1</v>
      </c>
      <c r="O171" s="15" t="b">
        <v>1</v>
      </c>
      <c r="P171" s="15" t="b">
        <v>1</v>
      </c>
      <c r="Q171" s="15" t="b">
        <v>1</v>
      </c>
      <c r="R171" s="15" t="b">
        <v>1</v>
      </c>
      <c r="S171" s="15" t="b">
        <v>1</v>
      </c>
      <c r="T171" s="15" t="b">
        <v>1</v>
      </c>
      <c r="U171" s="15" t="b">
        <v>1</v>
      </c>
      <c r="V171" s="15" t="b">
        <v>1</v>
      </c>
      <c r="W171" s="15" t="b">
        <v>1</v>
      </c>
    </row>
    <row r="172" spans="1:23" x14ac:dyDescent="0.15">
      <c r="B172" s="162" t="s">
        <v>33</v>
      </c>
      <c r="C172" s="163">
        <v>24360</v>
      </c>
      <c r="D172" s="163">
        <v>12910.800000000001</v>
      </c>
      <c r="E172" s="163">
        <v>16910</v>
      </c>
      <c r="F172" s="163">
        <v>8962.3000000000011</v>
      </c>
      <c r="G172" s="163">
        <v>12431</v>
      </c>
      <c r="H172" s="163">
        <v>6588.43</v>
      </c>
      <c r="I172" s="163">
        <v>9793</v>
      </c>
      <c r="J172" s="163">
        <v>5190.29</v>
      </c>
      <c r="K172" s="163">
        <v>7725</v>
      </c>
      <c r="L172" s="163">
        <v>4094.25</v>
      </c>
      <c r="M172" s="222"/>
      <c r="N172" s="15" t="b">
        <v>1</v>
      </c>
      <c r="O172" s="15" t="b">
        <v>1</v>
      </c>
      <c r="P172" s="15" t="b">
        <v>1</v>
      </c>
      <c r="Q172" s="15" t="b">
        <v>1</v>
      </c>
      <c r="R172" s="15" t="b">
        <v>1</v>
      </c>
      <c r="S172" s="15" t="b">
        <v>1</v>
      </c>
      <c r="T172" s="15" t="b">
        <v>1</v>
      </c>
      <c r="U172" s="15" t="b">
        <v>1</v>
      </c>
      <c r="V172" s="15" t="b">
        <v>1</v>
      </c>
      <c r="W172" s="15" t="b">
        <v>1</v>
      </c>
    </row>
    <row r="173" spans="1:23" x14ac:dyDescent="0.15">
      <c r="B173" s="162" t="s">
        <v>34</v>
      </c>
      <c r="C173" s="163">
        <v>25912</v>
      </c>
      <c r="D173" s="163">
        <v>13733.36</v>
      </c>
      <c r="E173" s="163">
        <v>17994</v>
      </c>
      <c r="F173" s="163">
        <v>9536.82</v>
      </c>
      <c r="G173" s="163">
        <v>13225</v>
      </c>
      <c r="H173" s="163">
        <v>7009.25</v>
      </c>
      <c r="I173" s="163">
        <v>10417</v>
      </c>
      <c r="J173" s="163">
        <v>5521.01</v>
      </c>
      <c r="K173" s="163">
        <v>8221</v>
      </c>
      <c r="L173" s="163">
        <v>4357.13</v>
      </c>
      <c r="M173" s="222"/>
      <c r="N173" s="15" t="b">
        <v>1</v>
      </c>
      <c r="O173" s="15" t="b">
        <v>1</v>
      </c>
      <c r="P173" s="15" t="b">
        <v>1</v>
      </c>
      <c r="Q173" s="15" t="b">
        <v>1</v>
      </c>
      <c r="R173" s="15" t="b">
        <v>1</v>
      </c>
      <c r="S173" s="15" t="b">
        <v>1</v>
      </c>
      <c r="T173" s="15" t="b">
        <v>1</v>
      </c>
      <c r="U173" s="15" t="b">
        <v>1</v>
      </c>
      <c r="V173" s="15" t="b">
        <v>1</v>
      </c>
      <c r="W173" s="15" t="b">
        <v>1</v>
      </c>
    </row>
    <row r="174" spans="1:23" x14ac:dyDescent="0.15">
      <c r="B174" s="162" t="s">
        <v>35</v>
      </c>
      <c r="C174" s="163">
        <v>28224</v>
      </c>
      <c r="D174" s="163">
        <v>14958.720000000001</v>
      </c>
      <c r="E174" s="163">
        <v>19631</v>
      </c>
      <c r="F174" s="163">
        <v>10404.43</v>
      </c>
      <c r="G174" s="163">
        <v>15209</v>
      </c>
      <c r="H174" s="163">
        <v>8060.77</v>
      </c>
      <c r="I174" s="163">
        <v>12544</v>
      </c>
      <c r="J174" s="163">
        <v>6648.3200000000006</v>
      </c>
      <c r="K174" s="163">
        <v>10210</v>
      </c>
      <c r="L174" s="163">
        <v>5411.3</v>
      </c>
      <c r="M174" s="222"/>
      <c r="N174" s="15" t="b">
        <v>1</v>
      </c>
      <c r="O174" s="15" t="b">
        <v>1</v>
      </c>
      <c r="P174" s="15" t="b">
        <v>1</v>
      </c>
      <c r="Q174" s="15" t="b">
        <v>1</v>
      </c>
      <c r="R174" s="15" t="b">
        <v>1</v>
      </c>
      <c r="S174" s="15" t="b">
        <v>1</v>
      </c>
      <c r="T174" s="15" t="b">
        <v>1</v>
      </c>
      <c r="U174" s="15" t="b">
        <v>1</v>
      </c>
      <c r="V174" s="15" t="b">
        <v>1</v>
      </c>
      <c r="W174" s="15" t="b">
        <v>1</v>
      </c>
    </row>
    <row r="175" spans="1:23" x14ac:dyDescent="0.15">
      <c r="B175" s="162" t="s">
        <v>36</v>
      </c>
      <c r="C175" s="163">
        <v>30326</v>
      </c>
      <c r="D175" s="163">
        <v>16072.78</v>
      </c>
      <c r="E175" s="163">
        <v>21092</v>
      </c>
      <c r="F175" s="163">
        <v>11178.76</v>
      </c>
      <c r="G175" s="163">
        <v>16328</v>
      </c>
      <c r="H175" s="163">
        <v>8653.84</v>
      </c>
      <c r="I175" s="163">
        <v>13481</v>
      </c>
      <c r="J175" s="163">
        <v>7144.93</v>
      </c>
      <c r="K175" s="163">
        <v>10966</v>
      </c>
      <c r="L175" s="163">
        <v>5811.9800000000005</v>
      </c>
      <c r="M175" s="222"/>
      <c r="N175" s="15" t="b">
        <v>1</v>
      </c>
      <c r="O175" s="15" t="b">
        <v>1</v>
      </c>
      <c r="P175" s="15" t="b">
        <v>1</v>
      </c>
      <c r="Q175" s="15" t="b">
        <v>1</v>
      </c>
      <c r="R175" s="15" t="b">
        <v>1</v>
      </c>
      <c r="S175" s="15" t="b">
        <v>1</v>
      </c>
      <c r="T175" s="15" t="b">
        <v>1</v>
      </c>
      <c r="U175" s="15" t="b">
        <v>1</v>
      </c>
      <c r="V175" s="15" t="b">
        <v>1</v>
      </c>
      <c r="W175" s="15" t="b">
        <v>1</v>
      </c>
    </row>
    <row r="176" spans="1:23" x14ac:dyDescent="0.15">
      <c r="B176" s="162" t="s">
        <v>37</v>
      </c>
      <c r="C176" s="163">
        <v>33204</v>
      </c>
      <c r="D176" s="163">
        <v>17598.120000000003</v>
      </c>
      <c r="E176" s="163">
        <v>23094</v>
      </c>
      <c r="F176" s="163">
        <v>12239.82</v>
      </c>
      <c r="G176" s="163">
        <v>17891</v>
      </c>
      <c r="H176" s="163">
        <v>9482.2300000000014</v>
      </c>
      <c r="I176" s="163">
        <v>14752</v>
      </c>
      <c r="J176" s="163">
        <v>7818.56</v>
      </c>
      <c r="K176" s="163">
        <v>12004</v>
      </c>
      <c r="L176" s="163">
        <v>6362.12</v>
      </c>
      <c r="M176" s="222"/>
      <c r="N176" s="15" t="b">
        <v>1</v>
      </c>
      <c r="O176" s="15" t="b">
        <v>1</v>
      </c>
      <c r="P176" s="15" t="b">
        <v>1</v>
      </c>
      <c r="Q176" s="15" t="b">
        <v>1</v>
      </c>
      <c r="R176" s="15" t="b">
        <v>1</v>
      </c>
      <c r="S176" s="15" t="b">
        <v>1</v>
      </c>
      <c r="T176" s="15" t="b">
        <v>1</v>
      </c>
      <c r="U176" s="15" t="b">
        <v>1</v>
      </c>
      <c r="V176" s="15" t="b">
        <v>1</v>
      </c>
      <c r="W176" s="15" t="b">
        <v>1</v>
      </c>
    </row>
    <row r="177" spans="2:23" x14ac:dyDescent="0.15">
      <c r="B177" s="162" t="s">
        <v>38</v>
      </c>
      <c r="C177" s="163">
        <v>35298</v>
      </c>
      <c r="D177" s="163">
        <v>18707.940000000002</v>
      </c>
      <c r="E177" s="163">
        <v>24554</v>
      </c>
      <c r="F177" s="163">
        <v>13013.62</v>
      </c>
      <c r="G177" s="163">
        <v>19014</v>
      </c>
      <c r="H177" s="163">
        <v>10077.42</v>
      </c>
      <c r="I177" s="163">
        <v>15695</v>
      </c>
      <c r="J177" s="163">
        <v>8318.35</v>
      </c>
      <c r="K177" s="163">
        <v>12767</v>
      </c>
      <c r="L177" s="163">
        <v>6766.51</v>
      </c>
      <c r="M177" s="222"/>
      <c r="N177" s="15" t="b">
        <v>1</v>
      </c>
      <c r="O177" s="15" t="b">
        <v>1</v>
      </c>
      <c r="P177" s="15" t="b">
        <v>1</v>
      </c>
      <c r="Q177" s="15" t="b">
        <v>1</v>
      </c>
      <c r="R177" s="15" t="b">
        <v>1</v>
      </c>
      <c r="S177" s="15" t="b">
        <v>1</v>
      </c>
      <c r="T177" s="15" t="b">
        <v>1</v>
      </c>
      <c r="U177" s="15" t="b">
        <v>1</v>
      </c>
      <c r="V177" s="15" t="b">
        <v>1</v>
      </c>
      <c r="W177" s="15" t="b">
        <v>1</v>
      </c>
    </row>
    <row r="178" spans="2:23" x14ac:dyDescent="0.15">
      <c r="B178" s="162" t="s">
        <v>39</v>
      </c>
      <c r="C178" s="163">
        <v>38182</v>
      </c>
      <c r="D178" s="163">
        <v>20236.460000000003</v>
      </c>
      <c r="E178" s="163">
        <v>26571</v>
      </c>
      <c r="F178" s="163">
        <v>14082.630000000001</v>
      </c>
      <c r="G178" s="163">
        <v>20573</v>
      </c>
      <c r="H178" s="163">
        <v>10903.69</v>
      </c>
      <c r="I178" s="163">
        <v>16974</v>
      </c>
      <c r="J178" s="163">
        <v>8996.2200000000012</v>
      </c>
      <c r="K178" s="163">
        <v>13810</v>
      </c>
      <c r="L178" s="163">
        <v>7319.3</v>
      </c>
      <c r="M178" s="222"/>
      <c r="N178" s="15" t="b">
        <v>1</v>
      </c>
      <c r="O178" s="15" t="b">
        <v>1</v>
      </c>
      <c r="P178" s="15" t="b">
        <v>1</v>
      </c>
      <c r="Q178" s="15" t="b">
        <v>1</v>
      </c>
      <c r="R178" s="15" t="b">
        <v>1</v>
      </c>
      <c r="S178" s="15" t="b">
        <v>1</v>
      </c>
      <c r="T178" s="15" t="b">
        <v>1</v>
      </c>
      <c r="U178" s="15" t="b">
        <v>1</v>
      </c>
      <c r="V178" s="15" t="b">
        <v>1</v>
      </c>
      <c r="W178" s="15" t="b">
        <v>1</v>
      </c>
    </row>
    <row r="179" spans="2:23" x14ac:dyDescent="0.15">
      <c r="B179" s="162" t="s">
        <v>40</v>
      </c>
      <c r="C179" s="163">
        <v>49902</v>
      </c>
      <c r="D179" s="163">
        <v>26448.06</v>
      </c>
      <c r="E179" s="163">
        <v>34651</v>
      </c>
      <c r="F179" s="163">
        <v>18365.030000000002</v>
      </c>
      <c r="G179" s="163">
        <v>26005</v>
      </c>
      <c r="H179" s="163">
        <v>13782.650000000001</v>
      </c>
      <c r="I179" s="163">
        <v>22631</v>
      </c>
      <c r="J179" s="163">
        <v>11994.43</v>
      </c>
      <c r="K179" s="163">
        <v>19468</v>
      </c>
      <c r="L179" s="163">
        <v>10318.040000000001</v>
      </c>
      <c r="M179" s="222"/>
      <c r="N179" s="15" t="b">
        <v>1</v>
      </c>
      <c r="O179" s="15" t="b">
        <v>1</v>
      </c>
      <c r="P179" s="15" t="b">
        <v>1</v>
      </c>
      <c r="Q179" s="15" t="b">
        <v>1</v>
      </c>
      <c r="R179" s="15" t="b">
        <v>1</v>
      </c>
      <c r="S179" s="15" t="b">
        <v>1</v>
      </c>
      <c r="T179" s="15" t="b">
        <v>1</v>
      </c>
      <c r="U179" s="15" t="b">
        <v>1</v>
      </c>
      <c r="V179" s="15" t="b">
        <v>1</v>
      </c>
      <c r="W179" s="15" t="b">
        <v>1</v>
      </c>
    </row>
    <row r="180" spans="2:23" x14ac:dyDescent="0.15">
      <c r="B180" s="162" t="s">
        <v>41</v>
      </c>
      <c r="C180" s="163">
        <v>57970</v>
      </c>
      <c r="D180" s="163">
        <v>30724.100000000002</v>
      </c>
      <c r="E180" s="163">
        <v>40257</v>
      </c>
      <c r="F180" s="163">
        <v>21336.210000000003</v>
      </c>
      <c r="G180" s="163">
        <v>30218</v>
      </c>
      <c r="H180" s="163">
        <v>16015.54</v>
      </c>
      <c r="I180" s="163">
        <v>26300</v>
      </c>
      <c r="J180" s="163">
        <v>13939</v>
      </c>
      <c r="K180" s="163">
        <v>22619</v>
      </c>
      <c r="L180" s="163">
        <v>11988.07</v>
      </c>
      <c r="M180" s="222"/>
      <c r="N180" s="15" t="b">
        <v>1</v>
      </c>
      <c r="O180" s="15" t="b">
        <v>1</v>
      </c>
      <c r="P180" s="15" t="b">
        <v>1</v>
      </c>
      <c r="Q180" s="15" t="b">
        <v>1</v>
      </c>
      <c r="R180" s="15" t="b">
        <v>1</v>
      </c>
      <c r="S180" s="15" t="b">
        <v>1</v>
      </c>
      <c r="T180" s="15" t="b">
        <v>1</v>
      </c>
      <c r="U180" s="15" t="b">
        <v>1</v>
      </c>
      <c r="V180" s="15" t="b">
        <v>1</v>
      </c>
      <c r="W180" s="15" t="b">
        <v>1</v>
      </c>
    </row>
    <row r="181" spans="2:23" x14ac:dyDescent="0.15">
      <c r="B181" s="162" t="s">
        <v>42</v>
      </c>
      <c r="C181" s="163">
        <v>63322</v>
      </c>
      <c r="D181" s="163">
        <v>33560.660000000003</v>
      </c>
      <c r="E181" s="163">
        <v>43965</v>
      </c>
      <c r="F181" s="163">
        <v>23301.45</v>
      </c>
      <c r="G181" s="163">
        <v>33005</v>
      </c>
      <c r="H181" s="163">
        <v>17492.650000000001</v>
      </c>
      <c r="I181" s="163">
        <v>28723</v>
      </c>
      <c r="J181" s="163">
        <v>15223.19</v>
      </c>
      <c r="K181" s="163">
        <v>24700</v>
      </c>
      <c r="L181" s="163">
        <v>13091</v>
      </c>
      <c r="M181" s="222"/>
      <c r="N181" s="15" t="b">
        <v>1</v>
      </c>
      <c r="O181" s="15" t="b">
        <v>1</v>
      </c>
      <c r="P181" s="15" t="b">
        <v>1</v>
      </c>
      <c r="Q181" s="15" t="b">
        <v>1</v>
      </c>
      <c r="R181" s="15" t="b">
        <v>1</v>
      </c>
      <c r="S181" s="15" t="b">
        <v>1</v>
      </c>
      <c r="T181" s="15" t="b">
        <v>1</v>
      </c>
      <c r="U181" s="15" t="b">
        <v>1</v>
      </c>
      <c r="V181" s="15" t="b">
        <v>1</v>
      </c>
      <c r="W181" s="15" t="b">
        <v>1</v>
      </c>
    </row>
    <row r="182" spans="2:23" x14ac:dyDescent="0.15">
      <c r="B182" s="162" t="s">
        <v>43</v>
      </c>
      <c r="C182" s="163">
        <v>70108</v>
      </c>
      <c r="D182" s="163">
        <v>37157.240000000005</v>
      </c>
      <c r="E182" s="163">
        <v>48679</v>
      </c>
      <c r="F182" s="163">
        <v>25799.870000000003</v>
      </c>
      <c r="G182" s="163">
        <v>36540</v>
      </c>
      <c r="H182" s="163">
        <v>19366.2</v>
      </c>
      <c r="I182" s="163">
        <v>31807</v>
      </c>
      <c r="J182" s="163">
        <v>16857.71</v>
      </c>
      <c r="K182" s="163">
        <v>27358</v>
      </c>
      <c r="L182" s="163">
        <v>14499.740000000002</v>
      </c>
      <c r="M182" s="222"/>
      <c r="N182" s="15" t="b">
        <v>1</v>
      </c>
      <c r="O182" s="15" t="b">
        <v>1</v>
      </c>
      <c r="P182" s="15" t="b">
        <v>1</v>
      </c>
      <c r="Q182" s="15" t="b">
        <v>1</v>
      </c>
      <c r="R182" s="15" t="b">
        <v>1</v>
      </c>
      <c r="S182" s="15" t="b">
        <v>1</v>
      </c>
      <c r="T182" s="15" t="b">
        <v>1</v>
      </c>
      <c r="U182" s="15" t="b">
        <v>1</v>
      </c>
      <c r="V182" s="15" t="b">
        <v>1</v>
      </c>
      <c r="W182" s="15" t="b">
        <v>1</v>
      </c>
    </row>
    <row r="183" spans="2:23" x14ac:dyDescent="0.15">
      <c r="B183" s="162" t="s">
        <v>44</v>
      </c>
      <c r="C183" s="163">
        <v>77142</v>
      </c>
      <c r="D183" s="163">
        <v>40885.26</v>
      </c>
      <c r="E183" s="163">
        <v>53567</v>
      </c>
      <c r="F183" s="163">
        <v>28390.510000000002</v>
      </c>
      <c r="G183" s="163">
        <v>40201</v>
      </c>
      <c r="H183" s="163">
        <v>21306.530000000002</v>
      </c>
      <c r="I183" s="163">
        <v>34989</v>
      </c>
      <c r="J183" s="163">
        <v>18544.170000000002</v>
      </c>
      <c r="K183" s="163">
        <v>30096</v>
      </c>
      <c r="L183" s="163">
        <v>15950.880000000001</v>
      </c>
      <c r="M183" s="222"/>
      <c r="N183" s="15" t="b">
        <v>1</v>
      </c>
      <c r="O183" s="15" t="b">
        <v>1</v>
      </c>
      <c r="P183" s="15" t="b">
        <v>1</v>
      </c>
      <c r="Q183" s="15" t="b">
        <v>1</v>
      </c>
      <c r="R183" s="15" t="b">
        <v>1</v>
      </c>
      <c r="S183" s="15" t="b">
        <v>1</v>
      </c>
      <c r="T183" s="15" t="b">
        <v>1</v>
      </c>
      <c r="U183" s="15" t="b">
        <v>1</v>
      </c>
      <c r="V183" s="15" t="b">
        <v>1</v>
      </c>
      <c r="W183" s="15" t="b">
        <v>1</v>
      </c>
    </row>
    <row r="184" spans="2:23" x14ac:dyDescent="0.15">
      <c r="B184" s="162" t="s">
        <v>45</v>
      </c>
      <c r="C184" s="163">
        <v>94934</v>
      </c>
      <c r="D184" s="163">
        <v>50315.020000000004</v>
      </c>
      <c r="E184" s="163">
        <v>65214</v>
      </c>
      <c r="F184" s="163">
        <v>34563.42</v>
      </c>
      <c r="G184" s="163">
        <v>47326</v>
      </c>
      <c r="H184" s="163">
        <v>25082.780000000002</v>
      </c>
      <c r="I184" s="163">
        <v>40770</v>
      </c>
      <c r="J184" s="163">
        <v>21608.100000000002</v>
      </c>
      <c r="K184" s="163">
        <v>35393</v>
      </c>
      <c r="L184" s="163">
        <v>18758.29</v>
      </c>
      <c r="M184" s="222"/>
      <c r="N184" s="15" t="b">
        <v>1</v>
      </c>
      <c r="O184" s="15" t="b">
        <v>1</v>
      </c>
      <c r="P184" s="15" t="b">
        <v>1</v>
      </c>
      <c r="Q184" s="15" t="b">
        <v>1</v>
      </c>
      <c r="R184" s="15" t="b">
        <v>1</v>
      </c>
      <c r="S184" s="15" t="b">
        <v>1</v>
      </c>
      <c r="T184" s="15" t="b">
        <v>1</v>
      </c>
      <c r="U184" s="15" t="b">
        <v>1</v>
      </c>
      <c r="V184" s="15" t="b">
        <v>1</v>
      </c>
      <c r="W184" s="15" t="b">
        <v>1</v>
      </c>
    </row>
    <row r="185" spans="2:23" x14ac:dyDescent="0.15">
      <c r="B185" s="162" t="s">
        <v>46</v>
      </c>
      <c r="C185" s="163">
        <v>98660</v>
      </c>
      <c r="D185" s="163">
        <v>52289.8</v>
      </c>
      <c r="E185" s="163">
        <v>67778</v>
      </c>
      <c r="F185" s="163">
        <v>35922.340000000004</v>
      </c>
      <c r="G185" s="163">
        <v>49183</v>
      </c>
      <c r="H185" s="163">
        <v>26066.99</v>
      </c>
      <c r="I185" s="163">
        <v>42375</v>
      </c>
      <c r="J185" s="163">
        <v>22458.75</v>
      </c>
      <c r="K185" s="163">
        <v>36783</v>
      </c>
      <c r="L185" s="163">
        <v>19494.990000000002</v>
      </c>
      <c r="M185" s="222"/>
      <c r="N185" s="15" t="b">
        <v>1</v>
      </c>
      <c r="O185" s="15" t="b">
        <v>1</v>
      </c>
      <c r="P185" s="15" t="b">
        <v>1</v>
      </c>
      <c r="Q185" s="15" t="b">
        <v>1</v>
      </c>
      <c r="R185" s="15" t="b">
        <v>1</v>
      </c>
      <c r="S185" s="15" t="b">
        <v>1</v>
      </c>
      <c r="T185" s="15" t="b">
        <v>1</v>
      </c>
      <c r="U185" s="15" t="b">
        <v>1</v>
      </c>
      <c r="V185" s="15" t="b">
        <v>1</v>
      </c>
      <c r="W185" s="15" t="b">
        <v>1</v>
      </c>
    </row>
    <row r="186" spans="2:23" x14ac:dyDescent="0.15">
      <c r="B186" s="162" t="s">
        <v>47</v>
      </c>
      <c r="C186" s="163">
        <v>101458</v>
      </c>
      <c r="D186" s="163">
        <v>53772.740000000005</v>
      </c>
      <c r="E186" s="163">
        <v>69685</v>
      </c>
      <c r="F186" s="163">
        <v>36933.050000000003</v>
      </c>
      <c r="G186" s="163">
        <v>50569</v>
      </c>
      <c r="H186" s="163">
        <v>26801.57</v>
      </c>
      <c r="I186" s="163">
        <v>43572</v>
      </c>
      <c r="J186" s="163">
        <v>23093.16</v>
      </c>
      <c r="K186" s="163">
        <v>37833</v>
      </c>
      <c r="L186" s="163">
        <v>20051.490000000002</v>
      </c>
      <c r="M186" s="222"/>
      <c r="N186" s="15" t="b">
        <v>1</v>
      </c>
      <c r="O186" s="15" t="b">
        <v>1</v>
      </c>
      <c r="P186" s="15" t="b">
        <v>1</v>
      </c>
      <c r="Q186" s="15" t="b">
        <v>1</v>
      </c>
      <c r="R186" s="15" t="b">
        <v>1</v>
      </c>
      <c r="S186" s="15" t="b">
        <v>1</v>
      </c>
      <c r="T186" s="15" t="b">
        <v>1</v>
      </c>
      <c r="U186" s="15" t="b">
        <v>1</v>
      </c>
      <c r="V186" s="15" t="b">
        <v>1</v>
      </c>
      <c r="W186" s="15" t="b">
        <v>1</v>
      </c>
    </row>
    <row r="187" spans="2:23" x14ac:dyDescent="0.15">
      <c r="B187" s="162" t="s">
        <v>48</v>
      </c>
      <c r="C187" s="163">
        <v>105182</v>
      </c>
      <c r="D187" s="163">
        <v>55746.460000000006</v>
      </c>
      <c r="E187" s="163">
        <v>72247</v>
      </c>
      <c r="F187" s="163">
        <v>38290.910000000003</v>
      </c>
      <c r="G187" s="163">
        <v>52428</v>
      </c>
      <c r="H187" s="163">
        <v>27786.84</v>
      </c>
      <c r="I187" s="163">
        <v>45178</v>
      </c>
      <c r="J187" s="163">
        <v>23944.34</v>
      </c>
      <c r="K187" s="163">
        <v>39219</v>
      </c>
      <c r="L187" s="163">
        <v>20786.07</v>
      </c>
      <c r="M187" s="222"/>
      <c r="N187" s="15" t="b">
        <v>1</v>
      </c>
      <c r="O187" s="15" t="b">
        <v>1</v>
      </c>
      <c r="P187" s="15" t="b">
        <v>1</v>
      </c>
      <c r="Q187" s="15" t="b">
        <v>1</v>
      </c>
      <c r="R187" s="15" t="b">
        <v>1</v>
      </c>
      <c r="S187" s="15" t="b">
        <v>1</v>
      </c>
      <c r="T187" s="15" t="b">
        <v>1</v>
      </c>
      <c r="U187" s="15" t="b">
        <v>1</v>
      </c>
      <c r="V187" s="15" t="b">
        <v>1</v>
      </c>
      <c r="W187" s="15" t="b">
        <v>1</v>
      </c>
    </row>
    <row r="188" spans="2:23" x14ac:dyDescent="0.15">
      <c r="B188" s="162" t="s">
        <v>49</v>
      </c>
      <c r="C188" s="163">
        <v>107042</v>
      </c>
      <c r="D188" s="163">
        <v>56732.26</v>
      </c>
      <c r="E188" s="163">
        <v>73522</v>
      </c>
      <c r="F188" s="163">
        <v>38966.660000000003</v>
      </c>
      <c r="G188" s="163">
        <v>53360</v>
      </c>
      <c r="H188" s="163">
        <v>28280.800000000003</v>
      </c>
      <c r="I188" s="163">
        <v>45972</v>
      </c>
      <c r="J188" s="163">
        <v>24365.16</v>
      </c>
      <c r="K188" s="163">
        <v>39911</v>
      </c>
      <c r="L188" s="163">
        <v>21152.83</v>
      </c>
      <c r="M188" s="222"/>
      <c r="N188" s="15" t="b">
        <v>1</v>
      </c>
      <c r="O188" s="15" t="b">
        <v>1</v>
      </c>
      <c r="P188" s="15" t="b">
        <v>1</v>
      </c>
      <c r="Q188" s="15" t="b">
        <v>1</v>
      </c>
      <c r="R188" s="15" t="b">
        <v>1</v>
      </c>
      <c r="S188" s="15" t="b">
        <v>1</v>
      </c>
      <c r="T188" s="15" t="b">
        <v>1</v>
      </c>
      <c r="U188" s="15" t="b">
        <v>1</v>
      </c>
      <c r="V188" s="15" t="b">
        <v>1</v>
      </c>
      <c r="W188" s="15" t="b">
        <v>1</v>
      </c>
    </row>
    <row r="189" spans="2:23" x14ac:dyDescent="0.15">
      <c r="B189" s="162" t="s">
        <v>50</v>
      </c>
      <c r="C189" s="163">
        <v>111702</v>
      </c>
      <c r="D189" s="163">
        <v>59202.060000000005</v>
      </c>
      <c r="E189" s="163">
        <v>76728</v>
      </c>
      <c r="F189" s="163">
        <v>40665.840000000004</v>
      </c>
      <c r="G189" s="163">
        <v>55678</v>
      </c>
      <c r="H189" s="163">
        <v>29509.34</v>
      </c>
      <c r="I189" s="163">
        <v>47976</v>
      </c>
      <c r="J189" s="163">
        <v>25427.280000000002</v>
      </c>
      <c r="K189" s="163">
        <v>41651</v>
      </c>
      <c r="L189" s="163">
        <v>22075.030000000002</v>
      </c>
      <c r="M189" s="222"/>
      <c r="N189" s="15" t="b">
        <v>1</v>
      </c>
      <c r="O189" s="15" t="b">
        <v>1</v>
      </c>
      <c r="P189" s="15" t="b">
        <v>1</v>
      </c>
      <c r="Q189" s="15" t="b">
        <v>1</v>
      </c>
      <c r="R189" s="15" t="b">
        <v>1</v>
      </c>
      <c r="S189" s="15" t="b">
        <v>1</v>
      </c>
      <c r="T189" s="15" t="b">
        <v>1</v>
      </c>
      <c r="U189" s="15" t="b">
        <v>1</v>
      </c>
      <c r="V189" s="15" t="b">
        <v>1</v>
      </c>
      <c r="W189" s="15" t="b">
        <v>1</v>
      </c>
    </row>
    <row r="190" spans="2:23" x14ac:dyDescent="0.15">
      <c r="B190" s="244" t="s">
        <v>165</v>
      </c>
      <c r="C190" s="244"/>
      <c r="D190" s="244"/>
      <c r="E190" s="244"/>
      <c r="F190" s="244"/>
      <c r="G190" s="244"/>
      <c r="H190" s="244"/>
    </row>
    <row r="194" spans="1:23" ht="18" x14ac:dyDescent="0.15">
      <c r="A194" s="53"/>
      <c r="B194" s="54" t="s">
        <v>235</v>
      </c>
      <c r="C194" s="53"/>
      <c r="D194" s="53"/>
      <c r="E194" s="53"/>
      <c r="F194" s="53"/>
      <c r="G194" s="53"/>
      <c r="H194" s="53"/>
      <c r="I194" s="53"/>
      <c r="J194" s="53"/>
      <c r="K194" s="53"/>
      <c r="L194" s="53"/>
      <c r="M194" s="53"/>
    </row>
    <row r="196" spans="1:23" ht="15" customHeight="1" x14ac:dyDescent="0.15">
      <c r="B196" s="16" t="s">
        <v>4</v>
      </c>
      <c r="C196" s="230" t="s">
        <v>6</v>
      </c>
      <c r="D196" s="225"/>
      <c r="E196" s="230" t="s">
        <v>7</v>
      </c>
      <c r="F196" s="225"/>
      <c r="G196" s="230" t="s">
        <v>8</v>
      </c>
      <c r="H196" s="225"/>
      <c r="I196" s="230" t="s">
        <v>9</v>
      </c>
      <c r="J196" s="225"/>
      <c r="K196" s="230" t="s">
        <v>10</v>
      </c>
      <c r="L196" s="236"/>
      <c r="M196" s="222" t="str">
        <f>M158</f>
        <v>BUPA EXCLUSIVE CARE PREMIUM BOOKLET, EFFECTIVE JANUARY 1, 2024</v>
      </c>
    </row>
    <row r="197" spans="1:23" ht="28" x14ac:dyDescent="0.15">
      <c r="B197" s="44" t="s">
        <v>213</v>
      </c>
      <c r="C197" s="226" t="s">
        <v>12</v>
      </c>
      <c r="D197" s="223"/>
      <c r="E197" s="226" t="s">
        <v>13</v>
      </c>
      <c r="F197" s="223"/>
      <c r="G197" s="226" t="s">
        <v>14</v>
      </c>
      <c r="H197" s="223"/>
      <c r="I197" s="226" t="s">
        <v>15</v>
      </c>
      <c r="J197" s="223"/>
      <c r="K197" s="226" t="s">
        <v>16</v>
      </c>
      <c r="L197" s="227"/>
      <c r="M197" s="222"/>
    </row>
    <row r="198" spans="1:23" ht="28" x14ac:dyDescent="0.15">
      <c r="B198" s="45" t="s">
        <v>214</v>
      </c>
      <c r="C198" s="228" t="s">
        <v>13</v>
      </c>
      <c r="D198" s="224"/>
      <c r="E198" s="228" t="s">
        <v>17</v>
      </c>
      <c r="F198" s="224"/>
      <c r="G198" s="228" t="s">
        <v>14</v>
      </c>
      <c r="H198" s="224"/>
      <c r="I198" s="228" t="s">
        <v>15</v>
      </c>
      <c r="J198" s="224"/>
      <c r="K198" s="228" t="s">
        <v>16</v>
      </c>
      <c r="L198" s="229"/>
      <c r="M198" s="222"/>
    </row>
    <row r="199" spans="1:23" x14ac:dyDescent="0.15">
      <c r="B199" s="33" t="s">
        <v>18</v>
      </c>
      <c r="C199" s="31" t="s">
        <v>19</v>
      </c>
      <c r="D199" s="32" t="s">
        <v>20</v>
      </c>
      <c r="E199" s="31" t="s">
        <v>19</v>
      </c>
      <c r="F199" s="32" t="s">
        <v>20</v>
      </c>
      <c r="G199" s="31" t="s">
        <v>19</v>
      </c>
      <c r="H199" s="32" t="s">
        <v>20</v>
      </c>
      <c r="I199" s="31" t="s">
        <v>19</v>
      </c>
      <c r="J199" s="32" t="s">
        <v>20</v>
      </c>
      <c r="K199" s="31" t="s">
        <v>19</v>
      </c>
      <c r="L199" s="39" t="s">
        <v>20</v>
      </c>
      <c r="M199" s="222"/>
    </row>
    <row r="200" spans="1:23" x14ac:dyDescent="0.15">
      <c r="A200" s="13"/>
      <c r="B200" s="33" t="s">
        <v>21</v>
      </c>
      <c r="C200" s="34" t="s">
        <v>22</v>
      </c>
      <c r="D200" s="35" t="s">
        <v>23</v>
      </c>
      <c r="E200" s="34" t="s">
        <v>22</v>
      </c>
      <c r="F200" s="35" t="s">
        <v>23</v>
      </c>
      <c r="G200" s="34" t="s">
        <v>22</v>
      </c>
      <c r="H200" s="35" t="s">
        <v>23</v>
      </c>
      <c r="I200" s="34" t="s">
        <v>22</v>
      </c>
      <c r="J200" s="35" t="s">
        <v>23</v>
      </c>
      <c r="K200" s="34" t="s">
        <v>22</v>
      </c>
      <c r="L200" s="38" t="s">
        <v>23</v>
      </c>
      <c r="M200" s="222"/>
      <c r="N200" s="13"/>
      <c r="O200" s="13"/>
      <c r="P200" s="13"/>
      <c r="Q200" s="13"/>
      <c r="R200" s="13"/>
      <c r="S200" s="13"/>
    </row>
    <row r="201" spans="1:23" x14ac:dyDescent="0.15">
      <c r="B201" s="162" t="s">
        <v>24</v>
      </c>
      <c r="C201" s="163">
        <v>5017</v>
      </c>
      <c r="D201" s="163">
        <v>2659.01</v>
      </c>
      <c r="E201" s="163">
        <v>3693</v>
      </c>
      <c r="F201" s="163">
        <v>1957.2900000000002</v>
      </c>
      <c r="G201" s="163">
        <v>2892</v>
      </c>
      <c r="H201" s="163">
        <v>1532.76</v>
      </c>
      <c r="I201" s="163">
        <v>2312</v>
      </c>
      <c r="J201" s="163">
        <v>1225.3600000000001</v>
      </c>
      <c r="K201" s="163">
        <v>1808</v>
      </c>
      <c r="L201" s="163">
        <v>958.24</v>
      </c>
      <c r="M201" s="222"/>
      <c r="N201" s="15" t="b">
        <v>1</v>
      </c>
      <c r="O201" s="15" t="b">
        <v>1</v>
      </c>
      <c r="P201" s="15" t="b">
        <v>1</v>
      </c>
      <c r="Q201" s="15" t="b">
        <v>1</v>
      </c>
      <c r="R201" s="15" t="b">
        <v>1</v>
      </c>
      <c r="S201" s="15" t="b">
        <v>1</v>
      </c>
      <c r="T201" s="15" t="b">
        <v>1</v>
      </c>
      <c r="U201" s="15" t="b">
        <v>1</v>
      </c>
      <c r="V201" s="15" t="b">
        <v>1</v>
      </c>
      <c r="W201" s="15" t="b">
        <v>1</v>
      </c>
    </row>
    <row r="202" spans="1:23" x14ac:dyDescent="0.15">
      <c r="B202" s="162" t="s">
        <v>25</v>
      </c>
      <c r="C202" s="163">
        <v>7971</v>
      </c>
      <c r="D202" s="163">
        <v>4224.63</v>
      </c>
      <c r="E202" s="163">
        <v>5874</v>
      </c>
      <c r="F202" s="163">
        <v>3113.2200000000003</v>
      </c>
      <c r="G202" s="163">
        <v>4603</v>
      </c>
      <c r="H202" s="163">
        <v>2439.59</v>
      </c>
      <c r="I202" s="163">
        <v>3668</v>
      </c>
      <c r="J202" s="163">
        <v>1944.0400000000002</v>
      </c>
      <c r="K202" s="163">
        <v>2855</v>
      </c>
      <c r="L202" s="163">
        <v>1513.15</v>
      </c>
      <c r="M202" s="222"/>
      <c r="N202" s="15" t="b">
        <v>1</v>
      </c>
      <c r="O202" s="15" t="b">
        <v>1</v>
      </c>
      <c r="P202" s="15" t="b">
        <v>1</v>
      </c>
      <c r="Q202" s="15" t="b">
        <v>1</v>
      </c>
      <c r="R202" s="15" t="b">
        <v>1</v>
      </c>
      <c r="S202" s="15" t="b">
        <v>1</v>
      </c>
      <c r="T202" s="15" t="b">
        <v>1</v>
      </c>
      <c r="U202" s="15" t="b">
        <v>1</v>
      </c>
      <c r="V202" s="15" t="b">
        <v>1</v>
      </c>
      <c r="W202" s="15" t="b">
        <v>1</v>
      </c>
    </row>
    <row r="203" spans="1:23" x14ac:dyDescent="0.15">
      <c r="B203" s="162" t="s">
        <v>26</v>
      </c>
      <c r="C203" s="163">
        <v>11688</v>
      </c>
      <c r="D203" s="163">
        <v>6194.64</v>
      </c>
      <c r="E203" s="163">
        <v>8614</v>
      </c>
      <c r="F203" s="163">
        <v>4565.42</v>
      </c>
      <c r="G203" s="163">
        <v>6739</v>
      </c>
      <c r="H203" s="163">
        <v>3571.67</v>
      </c>
      <c r="I203" s="163">
        <v>5383</v>
      </c>
      <c r="J203" s="163">
        <v>2852.9900000000002</v>
      </c>
      <c r="K203" s="163">
        <v>4192</v>
      </c>
      <c r="L203" s="163">
        <v>2221.7600000000002</v>
      </c>
      <c r="M203" s="222"/>
      <c r="N203" s="15" t="b">
        <v>1</v>
      </c>
      <c r="O203" s="15" t="b">
        <v>1</v>
      </c>
      <c r="P203" s="15" t="b">
        <v>1</v>
      </c>
      <c r="Q203" s="15" t="b">
        <v>1</v>
      </c>
      <c r="R203" s="15" t="b">
        <v>1</v>
      </c>
      <c r="S203" s="15" t="b">
        <v>1</v>
      </c>
      <c r="T203" s="15" t="b">
        <v>1</v>
      </c>
      <c r="U203" s="15" t="b">
        <v>1</v>
      </c>
      <c r="V203" s="15" t="b">
        <v>1</v>
      </c>
      <c r="W203" s="15" t="b">
        <v>1</v>
      </c>
    </row>
    <row r="204" spans="1:23" x14ac:dyDescent="0.15">
      <c r="B204" s="162" t="s">
        <v>27</v>
      </c>
      <c r="C204" s="163">
        <v>14445</v>
      </c>
      <c r="D204" s="163">
        <v>7655.85</v>
      </c>
      <c r="E204" s="163">
        <v>9556</v>
      </c>
      <c r="F204" s="163">
        <v>5064.68</v>
      </c>
      <c r="G204" s="163">
        <v>6490</v>
      </c>
      <c r="H204" s="163">
        <v>3439.7000000000003</v>
      </c>
      <c r="I204" s="163">
        <v>4376</v>
      </c>
      <c r="J204" s="163">
        <v>2319.2800000000002</v>
      </c>
      <c r="K204" s="163">
        <v>3445</v>
      </c>
      <c r="L204" s="163">
        <v>1825.8500000000001</v>
      </c>
      <c r="M204" s="222"/>
      <c r="N204" s="15" t="b">
        <v>1</v>
      </c>
      <c r="O204" s="15" t="b">
        <v>1</v>
      </c>
      <c r="P204" s="15" t="b">
        <v>1</v>
      </c>
      <c r="Q204" s="15" t="b">
        <v>1</v>
      </c>
      <c r="R204" s="15" t="b">
        <v>1</v>
      </c>
      <c r="S204" s="15" t="b">
        <v>1</v>
      </c>
      <c r="T204" s="15" t="b">
        <v>1</v>
      </c>
      <c r="U204" s="15" t="b">
        <v>1</v>
      </c>
      <c r="V204" s="15" t="b">
        <v>1</v>
      </c>
      <c r="W204" s="15" t="b">
        <v>1</v>
      </c>
    </row>
    <row r="205" spans="1:23" x14ac:dyDescent="0.15">
      <c r="B205" s="162" t="s">
        <v>28</v>
      </c>
      <c r="C205" s="163">
        <v>15151</v>
      </c>
      <c r="D205" s="163">
        <v>8030.0300000000007</v>
      </c>
      <c r="E205" s="163">
        <v>10549</v>
      </c>
      <c r="F205" s="163">
        <v>5590.97</v>
      </c>
      <c r="G205" s="163">
        <v>7190</v>
      </c>
      <c r="H205" s="163">
        <v>3810.7000000000003</v>
      </c>
      <c r="I205" s="163">
        <v>4844</v>
      </c>
      <c r="J205" s="163">
        <v>2567.3200000000002</v>
      </c>
      <c r="K205" s="163">
        <v>3815</v>
      </c>
      <c r="L205" s="163">
        <v>2021.95</v>
      </c>
      <c r="M205" s="222"/>
      <c r="N205" s="15" t="b">
        <v>1</v>
      </c>
      <c r="O205" s="15" t="b">
        <v>1</v>
      </c>
      <c r="P205" s="15" t="b">
        <v>1</v>
      </c>
      <c r="Q205" s="15" t="b">
        <v>1</v>
      </c>
      <c r="R205" s="15" t="b">
        <v>1</v>
      </c>
      <c r="S205" s="15" t="b">
        <v>1</v>
      </c>
      <c r="T205" s="15" t="b">
        <v>1</v>
      </c>
      <c r="U205" s="15" t="b">
        <v>1</v>
      </c>
      <c r="V205" s="15" t="b">
        <v>1</v>
      </c>
      <c r="W205" s="15" t="b">
        <v>1</v>
      </c>
    </row>
    <row r="206" spans="1:23" x14ac:dyDescent="0.15">
      <c r="B206" s="162" t="s">
        <v>29</v>
      </c>
      <c r="C206" s="163">
        <v>15752</v>
      </c>
      <c r="D206" s="163">
        <v>8348.5600000000013</v>
      </c>
      <c r="E206" s="163">
        <v>11323</v>
      </c>
      <c r="F206" s="163">
        <v>6001.1900000000005</v>
      </c>
      <c r="G206" s="163">
        <v>8049</v>
      </c>
      <c r="H206" s="163">
        <v>4265.97</v>
      </c>
      <c r="I206" s="163">
        <v>5796</v>
      </c>
      <c r="J206" s="163">
        <v>3071.88</v>
      </c>
      <c r="K206" s="163">
        <v>4573</v>
      </c>
      <c r="L206" s="163">
        <v>2423.69</v>
      </c>
      <c r="M206" s="222"/>
      <c r="N206" s="15" t="b">
        <v>1</v>
      </c>
      <c r="O206" s="15" t="b">
        <v>1</v>
      </c>
      <c r="P206" s="15" t="b">
        <v>1</v>
      </c>
      <c r="Q206" s="15" t="b">
        <v>1</v>
      </c>
      <c r="R206" s="15" t="b">
        <v>1</v>
      </c>
      <c r="S206" s="15" t="b">
        <v>1</v>
      </c>
      <c r="T206" s="15" t="b">
        <v>1</v>
      </c>
      <c r="U206" s="15" t="b">
        <v>1</v>
      </c>
      <c r="V206" s="15" t="b">
        <v>1</v>
      </c>
      <c r="W206" s="15" t="b">
        <v>1</v>
      </c>
    </row>
    <row r="207" spans="1:23" x14ac:dyDescent="0.15">
      <c r="B207" s="162" t="s">
        <v>30</v>
      </c>
      <c r="C207" s="163">
        <v>17647</v>
      </c>
      <c r="D207" s="163">
        <v>9352.91</v>
      </c>
      <c r="E207" s="163">
        <v>12673</v>
      </c>
      <c r="F207" s="163">
        <v>6716.6900000000005</v>
      </c>
      <c r="G207" s="163">
        <v>9019</v>
      </c>
      <c r="H207" s="163">
        <v>4780.0700000000006</v>
      </c>
      <c r="I207" s="163">
        <v>6501</v>
      </c>
      <c r="J207" s="163">
        <v>3445.53</v>
      </c>
      <c r="K207" s="163">
        <v>5124</v>
      </c>
      <c r="L207" s="163">
        <v>2715.7200000000003</v>
      </c>
      <c r="M207" s="222"/>
      <c r="N207" s="15" t="b">
        <v>1</v>
      </c>
      <c r="O207" s="15" t="b">
        <v>1</v>
      </c>
      <c r="P207" s="15" t="b">
        <v>1</v>
      </c>
      <c r="Q207" s="15" t="b">
        <v>1</v>
      </c>
      <c r="R207" s="15" t="b">
        <v>1</v>
      </c>
      <c r="S207" s="15" t="b">
        <v>1</v>
      </c>
      <c r="T207" s="15" t="b">
        <v>1</v>
      </c>
      <c r="U207" s="15" t="b">
        <v>1</v>
      </c>
      <c r="V207" s="15" t="b">
        <v>1</v>
      </c>
      <c r="W207" s="15" t="b">
        <v>1</v>
      </c>
    </row>
    <row r="208" spans="1:23" x14ac:dyDescent="0.15">
      <c r="B208" s="162" t="s">
        <v>31</v>
      </c>
      <c r="C208" s="163">
        <v>20453</v>
      </c>
      <c r="D208" s="163">
        <v>10840.09</v>
      </c>
      <c r="E208" s="163">
        <v>13863</v>
      </c>
      <c r="F208" s="163">
        <v>7347.39</v>
      </c>
      <c r="G208" s="163">
        <v>10004</v>
      </c>
      <c r="H208" s="163">
        <v>5302.12</v>
      </c>
      <c r="I208" s="163">
        <v>7144</v>
      </c>
      <c r="J208" s="163">
        <v>3786.32</v>
      </c>
      <c r="K208" s="163">
        <v>5629</v>
      </c>
      <c r="L208" s="163">
        <v>2983.3700000000003</v>
      </c>
      <c r="M208" s="222"/>
      <c r="N208" s="15" t="b">
        <v>1</v>
      </c>
      <c r="O208" s="15" t="b">
        <v>1</v>
      </c>
      <c r="P208" s="15" t="b">
        <v>1</v>
      </c>
      <c r="Q208" s="15" t="b">
        <v>1</v>
      </c>
      <c r="R208" s="15" t="b">
        <v>1</v>
      </c>
      <c r="S208" s="15" t="b">
        <v>1</v>
      </c>
      <c r="T208" s="15" t="b">
        <v>1</v>
      </c>
      <c r="U208" s="15" t="b">
        <v>1</v>
      </c>
      <c r="V208" s="15" t="b">
        <v>1</v>
      </c>
      <c r="W208" s="15" t="b">
        <v>1</v>
      </c>
    </row>
    <row r="209" spans="2:23" x14ac:dyDescent="0.15">
      <c r="B209" s="162" t="s">
        <v>32</v>
      </c>
      <c r="C209" s="163">
        <v>22868</v>
      </c>
      <c r="D209" s="163">
        <v>12120.04</v>
      </c>
      <c r="E209" s="163">
        <v>15496</v>
      </c>
      <c r="F209" s="163">
        <v>8212.880000000001</v>
      </c>
      <c r="G209" s="163">
        <v>11181</v>
      </c>
      <c r="H209" s="163">
        <v>5925.93</v>
      </c>
      <c r="I209" s="163">
        <v>7984</v>
      </c>
      <c r="J209" s="163">
        <v>4231.5200000000004</v>
      </c>
      <c r="K209" s="163">
        <v>6295</v>
      </c>
      <c r="L209" s="163">
        <v>3336.3500000000004</v>
      </c>
      <c r="M209" s="222"/>
      <c r="N209" s="15" t="b">
        <v>1</v>
      </c>
      <c r="O209" s="15" t="b">
        <v>1</v>
      </c>
      <c r="P209" s="15" t="b">
        <v>1</v>
      </c>
      <c r="Q209" s="15" t="b">
        <v>1</v>
      </c>
      <c r="R209" s="15" t="b">
        <v>1</v>
      </c>
      <c r="S209" s="15" t="b">
        <v>1</v>
      </c>
      <c r="T209" s="15" t="b">
        <v>1</v>
      </c>
      <c r="U209" s="15" t="b">
        <v>1</v>
      </c>
      <c r="V209" s="15" t="b">
        <v>1</v>
      </c>
      <c r="W209" s="15" t="b">
        <v>1</v>
      </c>
    </row>
    <row r="210" spans="2:23" x14ac:dyDescent="0.15">
      <c r="B210" s="162" t="s">
        <v>33</v>
      </c>
      <c r="C210" s="163">
        <v>29255</v>
      </c>
      <c r="D210" s="163">
        <v>15505.150000000001</v>
      </c>
      <c r="E210" s="163">
        <v>20323</v>
      </c>
      <c r="F210" s="163">
        <v>10771.19</v>
      </c>
      <c r="G210" s="163">
        <v>14590</v>
      </c>
      <c r="H210" s="163">
        <v>7732.7000000000007</v>
      </c>
      <c r="I210" s="163">
        <v>11275</v>
      </c>
      <c r="J210" s="163">
        <v>5975.75</v>
      </c>
      <c r="K210" s="163">
        <v>8890</v>
      </c>
      <c r="L210" s="163">
        <v>4711.7</v>
      </c>
      <c r="M210" s="222"/>
      <c r="N210" s="15" t="b">
        <v>1</v>
      </c>
      <c r="O210" s="15" t="b">
        <v>1</v>
      </c>
      <c r="P210" s="15" t="b">
        <v>1</v>
      </c>
      <c r="Q210" s="15" t="b">
        <v>1</v>
      </c>
      <c r="R210" s="15" t="b">
        <v>1</v>
      </c>
      <c r="S210" s="15" t="b">
        <v>1</v>
      </c>
      <c r="T210" s="15" t="b">
        <v>1</v>
      </c>
      <c r="U210" s="15" t="b">
        <v>1</v>
      </c>
      <c r="V210" s="15" t="b">
        <v>1</v>
      </c>
      <c r="W210" s="15" t="b">
        <v>1</v>
      </c>
    </row>
    <row r="211" spans="2:23" x14ac:dyDescent="0.15">
      <c r="B211" s="162" t="s">
        <v>34</v>
      </c>
      <c r="C211" s="163">
        <v>31124</v>
      </c>
      <c r="D211" s="163">
        <v>16495.72</v>
      </c>
      <c r="E211" s="163">
        <v>21622</v>
      </c>
      <c r="F211" s="163">
        <v>11459.66</v>
      </c>
      <c r="G211" s="163">
        <v>15518</v>
      </c>
      <c r="H211" s="163">
        <v>8224.5400000000009</v>
      </c>
      <c r="I211" s="163">
        <v>11992</v>
      </c>
      <c r="J211" s="163">
        <v>6355.76</v>
      </c>
      <c r="K211" s="163">
        <v>9461</v>
      </c>
      <c r="L211" s="163">
        <v>5014.33</v>
      </c>
      <c r="M211" s="222"/>
      <c r="N211" s="15" t="b">
        <v>1</v>
      </c>
      <c r="O211" s="15" t="b">
        <v>1</v>
      </c>
      <c r="P211" s="15" t="b">
        <v>1</v>
      </c>
      <c r="Q211" s="15" t="b">
        <v>1</v>
      </c>
      <c r="R211" s="15" t="b">
        <v>1</v>
      </c>
      <c r="S211" s="15" t="b">
        <v>1</v>
      </c>
      <c r="T211" s="15" t="b">
        <v>1</v>
      </c>
      <c r="U211" s="15" t="b">
        <v>1</v>
      </c>
      <c r="V211" s="15" t="b">
        <v>1</v>
      </c>
      <c r="W211" s="15" t="b">
        <v>1</v>
      </c>
    </row>
    <row r="212" spans="2:23" x14ac:dyDescent="0.15">
      <c r="B212" s="162" t="s">
        <v>35</v>
      </c>
      <c r="C212" s="163">
        <v>33906</v>
      </c>
      <c r="D212" s="163">
        <v>17970.18</v>
      </c>
      <c r="E212" s="163">
        <v>23591</v>
      </c>
      <c r="F212" s="163">
        <v>12503.230000000001</v>
      </c>
      <c r="G212" s="163">
        <v>17852</v>
      </c>
      <c r="H212" s="163">
        <v>9461.5600000000013</v>
      </c>
      <c r="I212" s="163">
        <v>14444</v>
      </c>
      <c r="J212" s="163">
        <v>7655.3200000000006</v>
      </c>
      <c r="K212" s="163">
        <v>11750</v>
      </c>
      <c r="L212" s="163">
        <v>6227.5</v>
      </c>
      <c r="M212" s="222"/>
      <c r="N212" s="15" t="b">
        <v>1</v>
      </c>
      <c r="O212" s="15" t="b">
        <v>1</v>
      </c>
      <c r="P212" s="15" t="b">
        <v>1</v>
      </c>
      <c r="Q212" s="15" t="b">
        <v>1</v>
      </c>
      <c r="R212" s="15" t="b">
        <v>1</v>
      </c>
      <c r="S212" s="15" t="b">
        <v>1</v>
      </c>
      <c r="T212" s="15" t="b">
        <v>1</v>
      </c>
      <c r="U212" s="15" t="b">
        <v>1</v>
      </c>
      <c r="V212" s="15" t="b">
        <v>1</v>
      </c>
      <c r="W212" s="15" t="b">
        <v>1</v>
      </c>
    </row>
    <row r="213" spans="2:23" x14ac:dyDescent="0.15">
      <c r="B213" s="162" t="s">
        <v>36</v>
      </c>
      <c r="C213" s="163">
        <v>36422</v>
      </c>
      <c r="D213" s="163">
        <v>19303.66</v>
      </c>
      <c r="E213" s="163">
        <v>25342</v>
      </c>
      <c r="F213" s="163">
        <v>13431.26</v>
      </c>
      <c r="G213" s="163">
        <v>19172</v>
      </c>
      <c r="H213" s="163">
        <v>10161.16</v>
      </c>
      <c r="I213" s="163">
        <v>15528</v>
      </c>
      <c r="J213" s="163">
        <v>8229.84</v>
      </c>
      <c r="K213" s="163">
        <v>12626</v>
      </c>
      <c r="L213" s="163">
        <v>6691.7800000000007</v>
      </c>
      <c r="M213" s="222"/>
      <c r="N213" s="15" t="b">
        <v>1</v>
      </c>
      <c r="O213" s="15" t="b">
        <v>1</v>
      </c>
      <c r="P213" s="15" t="b">
        <v>1</v>
      </c>
      <c r="Q213" s="15" t="b">
        <v>1</v>
      </c>
      <c r="R213" s="15" t="b">
        <v>1</v>
      </c>
      <c r="S213" s="15" t="b">
        <v>1</v>
      </c>
      <c r="T213" s="15" t="b">
        <v>1</v>
      </c>
      <c r="U213" s="15" t="b">
        <v>1</v>
      </c>
      <c r="V213" s="15" t="b">
        <v>1</v>
      </c>
      <c r="W213" s="15" t="b">
        <v>1</v>
      </c>
    </row>
    <row r="214" spans="2:23" x14ac:dyDescent="0.15">
      <c r="B214" s="162" t="s">
        <v>37</v>
      </c>
      <c r="C214" s="163">
        <v>39879</v>
      </c>
      <c r="D214" s="163">
        <v>21135.870000000003</v>
      </c>
      <c r="E214" s="163">
        <v>27760</v>
      </c>
      <c r="F214" s="163">
        <v>14712.800000000001</v>
      </c>
      <c r="G214" s="163">
        <v>20999</v>
      </c>
      <c r="H214" s="163">
        <v>11129.470000000001</v>
      </c>
      <c r="I214" s="163">
        <v>16988</v>
      </c>
      <c r="J214" s="163">
        <v>9003.6400000000012</v>
      </c>
      <c r="K214" s="163">
        <v>13829</v>
      </c>
      <c r="L214" s="163">
        <v>7329.3700000000008</v>
      </c>
      <c r="M214" s="222"/>
      <c r="N214" s="15" t="b">
        <v>1</v>
      </c>
      <c r="O214" s="15" t="b">
        <v>1</v>
      </c>
      <c r="P214" s="15" t="b">
        <v>1</v>
      </c>
      <c r="Q214" s="15" t="b">
        <v>1</v>
      </c>
      <c r="R214" s="15" t="b">
        <v>1</v>
      </c>
      <c r="S214" s="15" t="b">
        <v>1</v>
      </c>
      <c r="T214" s="15" t="b">
        <v>1</v>
      </c>
      <c r="U214" s="15" t="b">
        <v>1</v>
      </c>
      <c r="V214" s="15" t="b">
        <v>1</v>
      </c>
      <c r="W214" s="15" t="b">
        <v>1</v>
      </c>
    </row>
    <row r="215" spans="2:23" x14ac:dyDescent="0.15">
      <c r="B215" s="162" t="s">
        <v>38</v>
      </c>
      <c r="C215" s="163">
        <v>42406</v>
      </c>
      <c r="D215" s="163">
        <v>22475.18</v>
      </c>
      <c r="E215" s="163">
        <v>29513</v>
      </c>
      <c r="F215" s="163">
        <v>15641.890000000001</v>
      </c>
      <c r="G215" s="163">
        <v>22310</v>
      </c>
      <c r="H215" s="163">
        <v>11824.300000000001</v>
      </c>
      <c r="I215" s="163">
        <v>18068</v>
      </c>
      <c r="J215" s="163">
        <v>9576.0400000000009</v>
      </c>
      <c r="K215" s="163">
        <v>14698</v>
      </c>
      <c r="L215" s="163">
        <v>7789.9400000000005</v>
      </c>
      <c r="M215" s="222"/>
      <c r="N215" s="15" t="b">
        <v>1</v>
      </c>
      <c r="O215" s="15" t="b">
        <v>1</v>
      </c>
      <c r="P215" s="15" t="b">
        <v>1</v>
      </c>
      <c r="Q215" s="15" t="b">
        <v>1</v>
      </c>
      <c r="R215" s="15" t="b">
        <v>1</v>
      </c>
      <c r="S215" s="15" t="b">
        <v>1</v>
      </c>
      <c r="T215" s="15" t="b">
        <v>1</v>
      </c>
      <c r="U215" s="15" t="b">
        <v>1</v>
      </c>
      <c r="V215" s="15" t="b">
        <v>1</v>
      </c>
      <c r="W215" s="15" t="b">
        <v>1</v>
      </c>
    </row>
    <row r="216" spans="2:23" x14ac:dyDescent="0.15">
      <c r="B216" s="162" t="s">
        <v>39</v>
      </c>
      <c r="C216" s="163">
        <v>45861</v>
      </c>
      <c r="D216" s="163">
        <v>24306.33</v>
      </c>
      <c r="E216" s="163">
        <v>31933</v>
      </c>
      <c r="F216" s="163">
        <v>16924.490000000002</v>
      </c>
      <c r="G216" s="163">
        <v>24140</v>
      </c>
      <c r="H216" s="163">
        <v>12794.2</v>
      </c>
      <c r="I216" s="163">
        <v>19549</v>
      </c>
      <c r="J216" s="163">
        <v>10360.970000000001</v>
      </c>
      <c r="K216" s="163">
        <v>15899</v>
      </c>
      <c r="L216" s="163">
        <v>8426.4700000000012</v>
      </c>
      <c r="M216" s="222"/>
      <c r="N216" s="15" t="b">
        <v>1</v>
      </c>
      <c r="O216" s="15" t="b">
        <v>1</v>
      </c>
      <c r="P216" s="15" t="b">
        <v>1</v>
      </c>
      <c r="Q216" s="15" t="b">
        <v>1</v>
      </c>
      <c r="R216" s="15" t="b">
        <v>1</v>
      </c>
      <c r="S216" s="15" t="b">
        <v>1</v>
      </c>
      <c r="T216" s="15" t="b">
        <v>1</v>
      </c>
      <c r="U216" s="15" t="b">
        <v>1</v>
      </c>
      <c r="V216" s="15" t="b">
        <v>1</v>
      </c>
      <c r="W216" s="15" t="b">
        <v>1</v>
      </c>
    </row>
    <row r="217" spans="2:23" x14ac:dyDescent="0.15">
      <c r="B217" s="162" t="s">
        <v>40</v>
      </c>
      <c r="C217" s="163">
        <v>59951</v>
      </c>
      <c r="D217" s="163">
        <v>31774.030000000002</v>
      </c>
      <c r="E217" s="163">
        <v>41646</v>
      </c>
      <c r="F217" s="163">
        <v>22072.38</v>
      </c>
      <c r="G217" s="163">
        <v>30518</v>
      </c>
      <c r="H217" s="163">
        <v>16174.54</v>
      </c>
      <c r="I217" s="163">
        <v>26063</v>
      </c>
      <c r="J217" s="163">
        <v>13813.390000000001</v>
      </c>
      <c r="K217" s="163">
        <v>22413</v>
      </c>
      <c r="L217" s="163">
        <v>11878.890000000001</v>
      </c>
      <c r="M217" s="222"/>
      <c r="N217" s="15" t="b">
        <v>1</v>
      </c>
      <c r="O217" s="15" t="b">
        <v>1</v>
      </c>
      <c r="P217" s="15" t="b">
        <v>1</v>
      </c>
      <c r="Q217" s="15" t="b">
        <v>1</v>
      </c>
      <c r="R217" s="15" t="b">
        <v>1</v>
      </c>
      <c r="S217" s="15" t="b">
        <v>1</v>
      </c>
      <c r="T217" s="15" t="b">
        <v>1</v>
      </c>
      <c r="U217" s="15" t="b">
        <v>1</v>
      </c>
      <c r="V217" s="15" t="b">
        <v>1</v>
      </c>
      <c r="W217" s="15" t="b">
        <v>1</v>
      </c>
    </row>
    <row r="218" spans="2:23" x14ac:dyDescent="0.15">
      <c r="B218" s="162" t="s">
        <v>41</v>
      </c>
      <c r="C218" s="163">
        <v>69639</v>
      </c>
      <c r="D218" s="163">
        <v>36908.67</v>
      </c>
      <c r="E218" s="163">
        <v>48386</v>
      </c>
      <c r="F218" s="163">
        <v>25644.58</v>
      </c>
      <c r="G218" s="163">
        <v>35470</v>
      </c>
      <c r="H218" s="163">
        <v>18799.100000000002</v>
      </c>
      <c r="I218" s="163">
        <v>30289</v>
      </c>
      <c r="J218" s="163">
        <v>16053.17</v>
      </c>
      <c r="K218" s="163">
        <v>26047</v>
      </c>
      <c r="L218" s="163">
        <v>13804.91</v>
      </c>
      <c r="M218" s="222"/>
      <c r="N218" s="15" t="b">
        <v>1</v>
      </c>
      <c r="O218" s="15" t="b">
        <v>1</v>
      </c>
      <c r="P218" s="15" t="b">
        <v>1</v>
      </c>
      <c r="Q218" s="15" t="b">
        <v>1</v>
      </c>
      <c r="R218" s="15" t="b">
        <v>1</v>
      </c>
      <c r="S218" s="15" t="b">
        <v>1</v>
      </c>
      <c r="T218" s="15" t="b">
        <v>1</v>
      </c>
      <c r="U218" s="15" t="b">
        <v>1</v>
      </c>
      <c r="V218" s="15" t="b">
        <v>1</v>
      </c>
      <c r="W218" s="15" t="b">
        <v>1</v>
      </c>
    </row>
    <row r="219" spans="2:23" x14ac:dyDescent="0.15">
      <c r="B219" s="162" t="s">
        <v>42</v>
      </c>
      <c r="C219" s="163">
        <v>76077</v>
      </c>
      <c r="D219" s="163">
        <v>40320.810000000005</v>
      </c>
      <c r="E219" s="163">
        <v>52845</v>
      </c>
      <c r="F219" s="163">
        <v>28007.850000000002</v>
      </c>
      <c r="G219" s="163">
        <v>38741</v>
      </c>
      <c r="H219" s="163">
        <v>20532.73</v>
      </c>
      <c r="I219" s="163">
        <v>33078</v>
      </c>
      <c r="J219" s="163">
        <v>17531.34</v>
      </c>
      <c r="K219" s="163">
        <v>28449</v>
      </c>
      <c r="L219" s="163">
        <v>15077.970000000001</v>
      </c>
      <c r="M219" s="222"/>
      <c r="N219" s="15" t="b">
        <v>1</v>
      </c>
      <c r="O219" s="15" t="b">
        <v>1</v>
      </c>
      <c r="P219" s="15" t="b">
        <v>1</v>
      </c>
      <c r="Q219" s="15" t="b">
        <v>1</v>
      </c>
      <c r="R219" s="15" t="b">
        <v>1</v>
      </c>
      <c r="S219" s="15" t="b">
        <v>1</v>
      </c>
      <c r="T219" s="15" t="b">
        <v>1</v>
      </c>
      <c r="U219" s="15" t="b">
        <v>1</v>
      </c>
      <c r="V219" s="15" t="b">
        <v>1</v>
      </c>
      <c r="W219" s="15" t="b">
        <v>1</v>
      </c>
    </row>
    <row r="220" spans="2:23" x14ac:dyDescent="0.15">
      <c r="B220" s="162" t="s">
        <v>43</v>
      </c>
      <c r="C220" s="163">
        <v>84224</v>
      </c>
      <c r="D220" s="163">
        <v>44638.720000000001</v>
      </c>
      <c r="E220" s="163">
        <v>58519</v>
      </c>
      <c r="F220" s="163">
        <v>31015.070000000003</v>
      </c>
      <c r="G220" s="163">
        <v>42893</v>
      </c>
      <c r="H220" s="163">
        <v>22733.29</v>
      </c>
      <c r="I220" s="163">
        <v>36632</v>
      </c>
      <c r="J220" s="163">
        <v>19414.960000000003</v>
      </c>
      <c r="K220" s="163">
        <v>31505</v>
      </c>
      <c r="L220" s="163">
        <v>16697.650000000001</v>
      </c>
      <c r="M220" s="222"/>
      <c r="N220" s="15" t="b">
        <v>1</v>
      </c>
      <c r="O220" s="15" t="b">
        <v>1</v>
      </c>
      <c r="P220" s="15" t="b">
        <v>1</v>
      </c>
      <c r="Q220" s="15" t="b">
        <v>1</v>
      </c>
      <c r="R220" s="15" t="b">
        <v>1</v>
      </c>
      <c r="S220" s="15" t="b">
        <v>1</v>
      </c>
      <c r="T220" s="15" t="b">
        <v>1</v>
      </c>
      <c r="U220" s="15" t="b">
        <v>1</v>
      </c>
      <c r="V220" s="15" t="b">
        <v>1</v>
      </c>
      <c r="W220" s="15" t="b">
        <v>1</v>
      </c>
    </row>
    <row r="221" spans="2:23" x14ac:dyDescent="0.15">
      <c r="B221" s="162" t="s">
        <v>44</v>
      </c>
      <c r="C221" s="163">
        <v>92670</v>
      </c>
      <c r="D221" s="163">
        <v>49115.100000000006</v>
      </c>
      <c r="E221" s="163">
        <v>64379</v>
      </c>
      <c r="F221" s="163">
        <v>34120.870000000003</v>
      </c>
      <c r="G221" s="163">
        <v>47187</v>
      </c>
      <c r="H221" s="163">
        <v>25009.11</v>
      </c>
      <c r="I221" s="163">
        <v>40299</v>
      </c>
      <c r="J221" s="163">
        <v>21358.47</v>
      </c>
      <c r="K221" s="163">
        <v>34664</v>
      </c>
      <c r="L221" s="163">
        <v>18371.920000000002</v>
      </c>
      <c r="M221" s="222"/>
      <c r="N221" s="15" t="b">
        <v>1</v>
      </c>
      <c r="O221" s="15" t="b">
        <v>1</v>
      </c>
      <c r="P221" s="15" t="b">
        <v>1</v>
      </c>
      <c r="Q221" s="15" t="b">
        <v>1</v>
      </c>
      <c r="R221" s="15" t="b">
        <v>1</v>
      </c>
      <c r="S221" s="15" t="b">
        <v>1</v>
      </c>
      <c r="T221" s="15" t="b">
        <v>1</v>
      </c>
      <c r="U221" s="15" t="b">
        <v>1</v>
      </c>
      <c r="V221" s="15" t="b">
        <v>1</v>
      </c>
      <c r="W221" s="15" t="b">
        <v>1</v>
      </c>
    </row>
    <row r="222" spans="2:23" x14ac:dyDescent="0.15">
      <c r="B222" s="162" t="s">
        <v>45</v>
      </c>
      <c r="C222" s="163">
        <v>114050</v>
      </c>
      <c r="D222" s="163">
        <v>60446.5</v>
      </c>
      <c r="E222" s="163">
        <v>78385</v>
      </c>
      <c r="F222" s="163">
        <v>41544.050000000003</v>
      </c>
      <c r="G222" s="163">
        <v>55553</v>
      </c>
      <c r="H222" s="163">
        <v>29443.09</v>
      </c>
      <c r="I222" s="163">
        <v>46955</v>
      </c>
      <c r="J222" s="163">
        <v>24886.15</v>
      </c>
      <c r="K222" s="163">
        <v>40765</v>
      </c>
      <c r="L222" s="163">
        <v>21605.45</v>
      </c>
      <c r="M222" s="222"/>
      <c r="N222" s="15" t="b">
        <v>1</v>
      </c>
      <c r="O222" s="15" t="b">
        <v>1</v>
      </c>
      <c r="P222" s="15" t="b">
        <v>1</v>
      </c>
      <c r="Q222" s="15" t="b">
        <v>1</v>
      </c>
      <c r="R222" s="15" t="b">
        <v>1</v>
      </c>
      <c r="S222" s="15" t="b">
        <v>1</v>
      </c>
      <c r="T222" s="15" t="b">
        <v>1</v>
      </c>
      <c r="U222" s="15" t="b">
        <v>1</v>
      </c>
      <c r="V222" s="15" t="b">
        <v>1</v>
      </c>
      <c r="W222" s="15" t="b">
        <v>1</v>
      </c>
    </row>
    <row r="223" spans="2:23" x14ac:dyDescent="0.15">
      <c r="B223" s="162" t="s">
        <v>46</v>
      </c>
      <c r="C223" s="163">
        <v>118527</v>
      </c>
      <c r="D223" s="163">
        <v>62819.310000000005</v>
      </c>
      <c r="E223" s="163">
        <v>81461</v>
      </c>
      <c r="F223" s="163">
        <v>43174.33</v>
      </c>
      <c r="G223" s="163">
        <v>57732</v>
      </c>
      <c r="H223" s="163">
        <v>30597.960000000003</v>
      </c>
      <c r="I223" s="163">
        <v>48802</v>
      </c>
      <c r="J223" s="163">
        <v>25865.06</v>
      </c>
      <c r="K223" s="163">
        <v>42370</v>
      </c>
      <c r="L223" s="163">
        <v>22456.100000000002</v>
      </c>
      <c r="M223" s="222"/>
      <c r="N223" s="15" t="b">
        <v>1</v>
      </c>
      <c r="O223" s="15" t="b">
        <v>1</v>
      </c>
      <c r="P223" s="15" t="b">
        <v>1</v>
      </c>
      <c r="Q223" s="15" t="b">
        <v>1</v>
      </c>
      <c r="R223" s="15" t="b">
        <v>1</v>
      </c>
      <c r="S223" s="15" t="b">
        <v>1</v>
      </c>
      <c r="T223" s="15" t="b">
        <v>1</v>
      </c>
      <c r="U223" s="15" t="b">
        <v>1</v>
      </c>
      <c r="V223" s="15" t="b">
        <v>1</v>
      </c>
      <c r="W223" s="15" t="b">
        <v>1</v>
      </c>
    </row>
    <row r="224" spans="2:23" x14ac:dyDescent="0.15">
      <c r="B224" s="162" t="s">
        <v>47</v>
      </c>
      <c r="C224" s="163">
        <v>121884</v>
      </c>
      <c r="D224" s="163">
        <v>64598.520000000004</v>
      </c>
      <c r="E224" s="163">
        <v>83761</v>
      </c>
      <c r="F224" s="163">
        <v>44393.33</v>
      </c>
      <c r="G224" s="163">
        <v>59358</v>
      </c>
      <c r="H224" s="163">
        <v>31459.74</v>
      </c>
      <c r="I224" s="163">
        <v>50186</v>
      </c>
      <c r="J224" s="163">
        <v>26598.58</v>
      </c>
      <c r="K224" s="163">
        <v>43576</v>
      </c>
      <c r="L224" s="163">
        <v>23095.280000000002</v>
      </c>
      <c r="M224" s="222"/>
      <c r="N224" s="15" t="b">
        <v>1</v>
      </c>
      <c r="O224" s="15" t="b">
        <v>1</v>
      </c>
      <c r="P224" s="15" t="b">
        <v>1</v>
      </c>
      <c r="Q224" s="15" t="b">
        <v>1</v>
      </c>
      <c r="R224" s="15" t="b">
        <v>1</v>
      </c>
      <c r="S224" s="15" t="b">
        <v>1</v>
      </c>
      <c r="T224" s="15" t="b">
        <v>1</v>
      </c>
      <c r="U224" s="15" t="b">
        <v>1</v>
      </c>
      <c r="V224" s="15" t="b">
        <v>1</v>
      </c>
      <c r="W224" s="15" t="b">
        <v>1</v>
      </c>
    </row>
    <row r="225" spans="1:23" x14ac:dyDescent="0.15">
      <c r="B225" s="162" t="s">
        <v>48</v>
      </c>
      <c r="C225" s="163">
        <v>126361</v>
      </c>
      <c r="D225" s="163">
        <v>66971.33</v>
      </c>
      <c r="E225" s="163">
        <v>86839</v>
      </c>
      <c r="F225" s="163">
        <v>46024.670000000006</v>
      </c>
      <c r="G225" s="163">
        <v>61542</v>
      </c>
      <c r="H225" s="163">
        <v>32617.260000000002</v>
      </c>
      <c r="I225" s="163">
        <v>52034</v>
      </c>
      <c r="J225" s="163">
        <v>27578.02</v>
      </c>
      <c r="K225" s="163">
        <v>45176</v>
      </c>
      <c r="L225" s="163">
        <v>23943.280000000002</v>
      </c>
      <c r="M225" s="222"/>
      <c r="N225" s="15" t="b">
        <v>1</v>
      </c>
      <c r="O225" s="15" t="b">
        <v>1</v>
      </c>
      <c r="P225" s="15" t="b">
        <v>1</v>
      </c>
      <c r="Q225" s="15" t="b">
        <v>1</v>
      </c>
      <c r="R225" s="15" t="b">
        <v>1</v>
      </c>
      <c r="S225" s="15" t="b">
        <v>1</v>
      </c>
      <c r="T225" s="15" t="b">
        <v>1</v>
      </c>
      <c r="U225" s="15" t="b">
        <v>1</v>
      </c>
      <c r="V225" s="15" t="b">
        <v>1</v>
      </c>
      <c r="W225" s="15" t="b">
        <v>1</v>
      </c>
    </row>
    <row r="226" spans="1:23" x14ac:dyDescent="0.15">
      <c r="B226" s="162" t="s">
        <v>49</v>
      </c>
      <c r="C226" s="163">
        <v>128594</v>
      </c>
      <c r="D226" s="163">
        <v>68154.820000000007</v>
      </c>
      <c r="E226" s="163">
        <v>88374</v>
      </c>
      <c r="F226" s="163">
        <v>46838.22</v>
      </c>
      <c r="G226" s="163">
        <v>62630</v>
      </c>
      <c r="H226" s="163">
        <v>33193.9</v>
      </c>
      <c r="I226" s="163">
        <v>52951</v>
      </c>
      <c r="J226" s="163">
        <v>28064.030000000002</v>
      </c>
      <c r="K226" s="163">
        <v>45980</v>
      </c>
      <c r="L226" s="163">
        <v>24369.4</v>
      </c>
      <c r="M226" s="222"/>
      <c r="N226" s="15" t="b">
        <v>1</v>
      </c>
      <c r="O226" s="15" t="b">
        <v>1</v>
      </c>
      <c r="P226" s="15" t="b">
        <v>1</v>
      </c>
      <c r="Q226" s="15" t="b">
        <v>1</v>
      </c>
      <c r="R226" s="15" t="b">
        <v>1</v>
      </c>
      <c r="S226" s="15" t="b">
        <v>1</v>
      </c>
      <c r="T226" s="15" t="b">
        <v>1</v>
      </c>
      <c r="U226" s="15" t="b">
        <v>1</v>
      </c>
      <c r="V226" s="15" t="b">
        <v>1</v>
      </c>
      <c r="W226" s="15" t="b">
        <v>1</v>
      </c>
    </row>
    <row r="227" spans="1:23" x14ac:dyDescent="0.15">
      <c r="B227" s="162" t="s">
        <v>50</v>
      </c>
      <c r="C227" s="163">
        <v>134199</v>
      </c>
      <c r="D227" s="163">
        <v>71125.47</v>
      </c>
      <c r="E227" s="163">
        <v>92216</v>
      </c>
      <c r="F227" s="163">
        <v>48874.48</v>
      </c>
      <c r="G227" s="163">
        <v>65357</v>
      </c>
      <c r="H227" s="163">
        <v>34639.21</v>
      </c>
      <c r="I227" s="163">
        <v>55264</v>
      </c>
      <c r="J227" s="163">
        <v>29289.920000000002</v>
      </c>
      <c r="K227" s="163">
        <v>47976</v>
      </c>
      <c r="L227" s="163">
        <v>25427.280000000002</v>
      </c>
      <c r="M227" s="222"/>
      <c r="N227" s="15" t="b">
        <v>1</v>
      </c>
      <c r="O227" s="15" t="b">
        <v>1</v>
      </c>
      <c r="P227" s="15" t="b">
        <v>1</v>
      </c>
      <c r="Q227" s="15" t="b">
        <v>1</v>
      </c>
      <c r="R227" s="15" t="b">
        <v>1</v>
      </c>
      <c r="S227" s="15" t="b">
        <v>1</v>
      </c>
      <c r="T227" s="15" t="b">
        <v>1</v>
      </c>
      <c r="U227" s="15" t="b">
        <v>1</v>
      </c>
      <c r="V227" s="15" t="b">
        <v>1</v>
      </c>
      <c r="W227" s="15" t="b">
        <v>1</v>
      </c>
    </row>
    <row r="228" spans="1:23" x14ac:dyDescent="0.15">
      <c r="B228" s="244" t="s">
        <v>165</v>
      </c>
      <c r="C228" s="244"/>
      <c r="D228" s="244"/>
      <c r="E228" s="244"/>
      <c r="F228" s="244"/>
      <c r="G228" s="244"/>
      <c r="H228" s="244"/>
    </row>
    <row r="232" spans="1:23" ht="18" x14ac:dyDescent="0.15">
      <c r="A232" s="53"/>
      <c r="B232" s="54" t="s">
        <v>232</v>
      </c>
      <c r="C232" s="53"/>
      <c r="D232" s="53"/>
      <c r="E232" s="53"/>
      <c r="F232" s="53"/>
      <c r="G232" s="53"/>
      <c r="H232" s="53"/>
      <c r="I232" s="53"/>
      <c r="J232" s="53"/>
      <c r="K232" s="53"/>
      <c r="L232" s="53"/>
      <c r="M232" s="53"/>
    </row>
    <row r="234" spans="1:23" ht="15" customHeight="1" x14ac:dyDescent="0.15">
      <c r="B234" s="16" t="s">
        <v>4</v>
      </c>
      <c r="C234" s="230" t="s">
        <v>6</v>
      </c>
      <c r="D234" s="225"/>
      <c r="E234" s="230" t="s">
        <v>7</v>
      </c>
      <c r="F234" s="225"/>
      <c r="G234" s="230" t="s">
        <v>8</v>
      </c>
      <c r="H234" s="225"/>
      <c r="I234" s="230" t="s">
        <v>9</v>
      </c>
      <c r="J234" s="225"/>
      <c r="K234" s="230" t="s">
        <v>10</v>
      </c>
      <c r="L234" s="236"/>
      <c r="M234" s="222" t="str">
        <f>M196</f>
        <v>BUPA EXCLUSIVE CARE PREMIUM BOOKLET, EFFECTIVE JANUARY 1, 2024</v>
      </c>
    </row>
    <row r="235" spans="1:23" ht="28" x14ac:dyDescent="0.15">
      <c r="B235" s="44" t="s">
        <v>213</v>
      </c>
      <c r="C235" s="226" t="s">
        <v>12</v>
      </c>
      <c r="D235" s="223"/>
      <c r="E235" s="226" t="s">
        <v>13</v>
      </c>
      <c r="F235" s="223"/>
      <c r="G235" s="226" t="s">
        <v>14</v>
      </c>
      <c r="H235" s="223"/>
      <c r="I235" s="226" t="s">
        <v>15</v>
      </c>
      <c r="J235" s="223"/>
      <c r="K235" s="226" t="s">
        <v>16</v>
      </c>
      <c r="L235" s="227"/>
      <c r="M235" s="222"/>
    </row>
    <row r="236" spans="1:23" ht="28" x14ac:dyDescent="0.15">
      <c r="B236" s="45" t="s">
        <v>214</v>
      </c>
      <c r="C236" s="228" t="s">
        <v>13</v>
      </c>
      <c r="D236" s="224"/>
      <c r="E236" s="228" t="s">
        <v>17</v>
      </c>
      <c r="F236" s="224"/>
      <c r="G236" s="228" t="s">
        <v>14</v>
      </c>
      <c r="H236" s="224"/>
      <c r="I236" s="228" t="s">
        <v>15</v>
      </c>
      <c r="J236" s="224"/>
      <c r="K236" s="228" t="s">
        <v>16</v>
      </c>
      <c r="L236" s="229"/>
      <c r="M236" s="222"/>
    </row>
    <row r="237" spans="1:23" x14ac:dyDescent="0.15">
      <c r="B237" s="33" t="s">
        <v>18</v>
      </c>
      <c r="C237" s="31" t="s">
        <v>19</v>
      </c>
      <c r="D237" s="32" t="s">
        <v>20</v>
      </c>
      <c r="E237" s="31" t="s">
        <v>19</v>
      </c>
      <c r="F237" s="32" t="s">
        <v>20</v>
      </c>
      <c r="G237" s="31" t="s">
        <v>19</v>
      </c>
      <c r="H237" s="32" t="s">
        <v>20</v>
      </c>
      <c r="I237" s="31" t="s">
        <v>19</v>
      </c>
      <c r="J237" s="32" t="s">
        <v>20</v>
      </c>
      <c r="K237" s="31" t="s">
        <v>19</v>
      </c>
      <c r="L237" s="39" t="s">
        <v>20</v>
      </c>
      <c r="M237" s="222"/>
    </row>
    <row r="238" spans="1:23" x14ac:dyDescent="0.15">
      <c r="A238" s="13"/>
      <c r="B238" s="33" t="s">
        <v>21</v>
      </c>
      <c r="C238" s="34" t="s">
        <v>22</v>
      </c>
      <c r="D238" s="35" t="s">
        <v>23</v>
      </c>
      <c r="E238" s="34" t="s">
        <v>22</v>
      </c>
      <c r="F238" s="35" t="s">
        <v>23</v>
      </c>
      <c r="G238" s="34" t="s">
        <v>22</v>
      </c>
      <c r="H238" s="35" t="s">
        <v>23</v>
      </c>
      <c r="I238" s="34" t="s">
        <v>22</v>
      </c>
      <c r="J238" s="35" t="s">
        <v>23</v>
      </c>
      <c r="K238" s="34" t="s">
        <v>22</v>
      </c>
      <c r="L238" s="38" t="s">
        <v>23</v>
      </c>
      <c r="M238" s="222"/>
      <c r="N238" s="13"/>
      <c r="O238" s="13"/>
      <c r="P238" s="13"/>
      <c r="Q238" s="13"/>
      <c r="R238" s="13"/>
      <c r="S238" s="13"/>
    </row>
    <row r="239" spans="1:23" x14ac:dyDescent="0.15">
      <c r="B239" s="162" t="s">
        <v>24</v>
      </c>
      <c r="C239" s="163">
        <v>4156</v>
      </c>
      <c r="D239" s="163">
        <v>2202.6800000000003</v>
      </c>
      <c r="E239" s="163">
        <v>3062</v>
      </c>
      <c r="F239" s="163">
        <v>1622.8600000000001</v>
      </c>
      <c r="G239" s="163">
        <v>2494</v>
      </c>
      <c r="H239" s="163">
        <v>1321.8200000000002</v>
      </c>
      <c r="I239" s="163">
        <v>2066</v>
      </c>
      <c r="J239" s="163">
        <v>1094.98</v>
      </c>
      <c r="K239" s="163">
        <v>1610</v>
      </c>
      <c r="L239" s="163">
        <v>853.30000000000007</v>
      </c>
      <c r="M239" s="222"/>
      <c r="N239" s="15" t="b">
        <v>1</v>
      </c>
      <c r="O239" s="15" t="b">
        <v>1</v>
      </c>
      <c r="P239" s="15" t="b">
        <v>1</v>
      </c>
      <c r="Q239" s="15" t="b">
        <v>1</v>
      </c>
      <c r="R239" s="15" t="b">
        <v>1</v>
      </c>
      <c r="S239" s="15" t="b">
        <v>1</v>
      </c>
      <c r="T239" s="15" t="b">
        <v>1</v>
      </c>
      <c r="U239" s="15" t="b">
        <v>1</v>
      </c>
      <c r="V239" s="15" t="b">
        <v>1</v>
      </c>
      <c r="W239" s="15" t="b">
        <v>1</v>
      </c>
    </row>
    <row r="240" spans="1:23" x14ac:dyDescent="0.15">
      <c r="B240" s="162" t="s">
        <v>25</v>
      </c>
      <c r="C240" s="163">
        <v>6611</v>
      </c>
      <c r="D240" s="163">
        <v>3503.8300000000004</v>
      </c>
      <c r="E240" s="163">
        <v>4873</v>
      </c>
      <c r="F240" s="163">
        <v>2582.69</v>
      </c>
      <c r="G240" s="163">
        <v>3970</v>
      </c>
      <c r="H240" s="163">
        <v>2104.1</v>
      </c>
      <c r="I240" s="163">
        <v>3275</v>
      </c>
      <c r="J240" s="163">
        <v>1735.75</v>
      </c>
      <c r="K240" s="163">
        <v>2556</v>
      </c>
      <c r="L240" s="163">
        <v>1354.68</v>
      </c>
      <c r="M240" s="222"/>
      <c r="N240" s="15" t="b">
        <v>1</v>
      </c>
      <c r="O240" s="15" t="b">
        <v>1</v>
      </c>
      <c r="P240" s="15" t="b">
        <v>1</v>
      </c>
      <c r="Q240" s="15" t="b">
        <v>1</v>
      </c>
      <c r="R240" s="15" t="b">
        <v>1</v>
      </c>
      <c r="S240" s="15" t="b">
        <v>1</v>
      </c>
      <c r="T240" s="15" t="b">
        <v>1</v>
      </c>
      <c r="U240" s="15" t="b">
        <v>1</v>
      </c>
      <c r="V240" s="15" t="b">
        <v>1</v>
      </c>
      <c r="W240" s="15" t="b">
        <v>1</v>
      </c>
    </row>
    <row r="241" spans="2:23" x14ac:dyDescent="0.15">
      <c r="B241" s="162" t="s">
        <v>26</v>
      </c>
      <c r="C241" s="163">
        <v>9686</v>
      </c>
      <c r="D241" s="163">
        <v>5133.58</v>
      </c>
      <c r="E241" s="163">
        <v>7139</v>
      </c>
      <c r="F241" s="163">
        <v>3783.67</v>
      </c>
      <c r="G241" s="163">
        <v>5814</v>
      </c>
      <c r="H241" s="163">
        <v>3081.42</v>
      </c>
      <c r="I241" s="163">
        <v>4804</v>
      </c>
      <c r="J241" s="163">
        <v>2546.1200000000003</v>
      </c>
      <c r="K241" s="163">
        <v>3745</v>
      </c>
      <c r="L241" s="163">
        <v>1984.8500000000001</v>
      </c>
      <c r="M241" s="222"/>
      <c r="N241" s="15" t="b">
        <v>1</v>
      </c>
      <c r="O241" s="15" t="b">
        <v>1</v>
      </c>
      <c r="P241" s="15" t="b">
        <v>1</v>
      </c>
      <c r="Q241" s="15" t="b">
        <v>1</v>
      </c>
      <c r="R241" s="15" t="b">
        <v>1</v>
      </c>
      <c r="S241" s="15" t="b">
        <v>1</v>
      </c>
      <c r="T241" s="15" t="b">
        <v>1</v>
      </c>
      <c r="U241" s="15" t="b">
        <v>1</v>
      </c>
      <c r="V241" s="15" t="b">
        <v>1</v>
      </c>
      <c r="W241" s="15" t="b">
        <v>1</v>
      </c>
    </row>
    <row r="242" spans="2:23" x14ac:dyDescent="0.15">
      <c r="B242" s="162" t="s">
        <v>27</v>
      </c>
      <c r="C242" s="163">
        <v>11957</v>
      </c>
      <c r="D242" s="163">
        <v>6337.21</v>
      </c>
      <c r="E242" s="163">
        <v>7899</v>
      </c>
      <c r="F242" s="163">
        <v>4186.47</v>
      </c>
      <c r="G242" s="163">
        <v>5579</v>
      </c>
      <c r="H242" s="163">
        <v>2956.8700000000003</v>
      </c>
      <c r="I242" s="163">
        <v>3886</v>
      </c>
      <c r="J242" s="163">
        <v>2059.58</v>
      </c>
      <c r="K242" s="163">
        <v>3056</v>
      </c>
      <c r="L242" s="163">
        <v>1619.68</v>
      </c>
      <c r="M242" s="222"/>
      <c r="N242" s="15" t="b">
        <v>1</v>
      </c>
      <c r="O242" s="15" t="b">
        <v>1</v>
      </c>
      <c r="P242" s="15" t="b">
        <v>1</v>
      </c>
      <c r="Q242" s="15" t="b">
        <v>1</v>
      </c>
      <c r="R242" s="15" t="b">
        <v>1</v>
      </c>
      <c r="S242" s="15" t="b">
        <v>1</v>
      </c>
      <c r="T242" s="15" t="b">
        <v>1</v>
      </c>
      <c r="U242" s="15" t="b">
        <v>1</v>
      </c>
      <c r="V242" s="15" t="b">
        <v>1</v>
      </c>
      <c r="W242" s="15" t="b">
        <v>1</v>
      </c>
    </row>
    <row r="243" spans="2:23" x14ac:dyDescent="0.15">
      <c r="B243" s="162" t="s">
        <v>28</v>
      </c>
      <c r="C243" s="163">
        <v>12540</v>
      </c>
      <c r="D243" s="163">
        <v>6646.2000000000007</v>
      </c>
      <c r="E243" s="163">
        <v>8728</v>
      </c>
      <c r="F243" s="163">
        <v>4625.84</v>
      </c>
      <c r="G243" s="163">
        <v>6183</v>
      </c>
      <c r="H243" s="163">
        <v>3276.9900000000002</v>
      </c>
      <c r="I243" s="163">
        <v>4308</v>
      </c>
      <c r="J243" s="163">
        <v>2283.2400000000002</v>
      </c>
      <c r="K243" s="163">
        <v>3384</v>
      </c>
      <c r="L243" s="163">
        <v>1793.52</v>
      </c>
      <c r="M243" s="222"/>
      <c r="N243" s="15" t="b">
        <v>1</v>
      </c>
      <c r="O243" s="15" t="b">
        <v>1</v>
      </c>
      <c r="P243" s="15" t="b">
        <v>1</v>
      </c>
      <c r="Q243" s="15" t="b">
        <v>1</v>
      </c>
      <c r="R243" s="15" t="b">
        <v>1</v>
      </c>
      <c r="S243" s="15" t="b">
        <v>1</v>
      </c>
      <c r="T243" s="15" t="b">
        <v>1</v>
      </c>
      <c r="U243" s="15" t="b">
        <v>1</v>
      </c>
      <c r="V243" s="15" t="b">
        <v>1</v>
      </c>
      <c r="W243" s="15" t="b">
        <v>1</v>
      </c>
    </row>
    <row r="244" spans="2:23" x14ac:dyDescent="0.15">
      <c r="B244" s="162" t="s">
        <v>29</v>
      </c>
      <c r="C244" s="163">
        <v>13047</v>
      </c>
      <c r="D244" s="163">
        <v>6914.9100000000008</v>
      </c>
      <c r="E244" s="163">
        <v>9364</v>
      </c>
      <c r="F244" s="163">
        <v>4962.92</v>
      </c>
      <c r="G244" s="163">
        <v>6920</v>
      </c>
      <c r="H244" s="163">
        <v>3667.6000000000004</v>
      </c>
      <c r="I244" s="163">
        <v>5165</v>
      </c>
      <c r="J244" s="163">
        <v>2737.4500000000003</v>
      </c>
      <c r="K244" s="163">
        <v>4073</v>
      </c>
      <c r="L244" s="163">
        <v>2158.69</v>
      </c>
      <c r="M244" s="222"/>
      <c r="N244" s="15" t="b">
        <v>1</v>
      </c>
      <c r="O244" s="15" t="b">
        <v>1</v>
      </c>
      <c r="P244" s="15" t="b">
        <v>1</v>
      </c>
      <c r="Q244" s="15" t="b">
        <v>1</v>
      </c>
      <c r="R244" s="15" t="b">
        <v>1</v>
      </c>
      <c r="S244" s="15" t="b">
        <v>1</v>
      </c>
      <c r="T244" s="15" t="b">
        <v>1</v>
      </c>
      <c r="U244" s="15" t="b">
        <v>1</v>
      </c>
      <c r="V244" s="15" t="b">
        <v>1</v>
      </c>
      <c r="W244" s="15" t="b">
        <v>1</v>
      </c>
    </row>
    <row r="245" spans="2:23" x14ac:dyDescent="0.15">
      <c r="B245" s="162" t="s">
        <v>30</v>
      </c>
      <c r="C245" s="163">
        <v>14613</v>
      </c>
      <c r="D245" s="163">
        <v>7744.89</v>
      </c>
      <c r="E245" s="163">
        <v>10483</v>
      </c>
      <c r="F245" s="163">
        <v>5555.9900000000007</v>
      </c>
      <c r="G245" s="163">
        <v>7760</v>
      </c>
      <c r="H245" s="163">
        <v>4112.8</v>
      </c>
      <c r="I245" s="163">
        <v>5789</v>
      </c>
      <c r="J245" s="163">
        <v>3068.17</v>
      </c>
      <c r="K245" s="163">
        <v>4561</v>
      </c>
      <c r="L245" s="163">
        <v>2417.33</v>
      </c>
      <c r="M245" s="222"/>
      <c r="N245" s="15" t="b">
        <v>1</v>
      </c>
      <c r="O245" s="15" t="b">
        <v>1</v>
      </c>
      <c r="P245" s="15" t="b">
        <v>1</v>
      </c>
      <c r="Q245" s="15" t="b">
        <v>1</v>
      </c>
      <c r="R245" s="15" t="b">
        <v>1</v>
      </c>
      <c r="S245" s="15" t="b">
        <v>1</v>
      </c>
      <c r="T245" s="15" t="b">
        <v>1</v>
      </c>
      <c r="U245" s="15" t="b">
        <v>1</v>
      </c>
      <c r="V245" s="15" t="b">
        <v>1</v>
      </c>
      <c r="W245" s="15" t="b">
        <v>1</v>
      </c>
    </row>
    <row r="246" spans="2:23" x14ac:dyDescent="0.15">
      <c r="B246" s="162" t="s">
        <v>31</v>
      </c>
      <c r="C246" s="163">
        <v>16942</v>
      </c>
      <c r="D246" s="163">
        <v>8979.26</v>
      </c>
      <c r="E246" s="163">
        <v>11470</v>
      </c>
      <c r="F246" s="163">
        <v>6079.1</v>
      </c>
      <c r="G246" s="163">
        <v>8609</v>
      </c>
      <c r="H246" s="163">
        <v>4562.7700000000004</v>
      </c>
      <c r="I246" s="163">
        <v>6365</v>
      </c>
      <c r="J246" s="163">
        <v>3373.4500000000003</v>
      </c>
      <c r="K246" s="163">
        <v>5015</v>
      </c>
      <c r="L246" s="163">
        <v>2657.9500000000003</v>
      </c>
      <c r="M246" s="222"/>
      <c r="N246" s="15" t="b">
        <v>1</v>
      </c>
      <c r="O246" s="15" t="b">
        <v>1</v>
      </c>
      <c r="P246" s="15" t="b">
        <v>1</v>
      </c>
      <c r="Q246" s="15" t="b">
        <v>1</v>
      </c>
      <c r="R246" s="15" t="b">
        <v>1</v>
      </c>
      <c r="S246" s="15" t="b">
        <v>1</v>
      </c>
      <c r="T246" s="15" t="b">
        <v>1</v>
      </c>
      <c r="U246" s="15" t="b">
        <v>1</v>
      </c>
      <c r="V246" s="15" t="b">
        <v>1</v>
      </c>
      <c r="W246" s="15" t="b">
        <v>1</v>
      </c>
    </row>
    <row r="247" spans="2:23" x14ac:dyDescent="0.15">
      <c r="B247" s="162" t="s">
        <v>32</v>
      </c>
      <c r="C247" s="163">
        <v>18944</v>
      </c>
      <c r="D247" s="163">
        <v>10040.32</v>
      </c>
      <c r="E247" s="163">
        <v>12823</v>
      </c>
      <c r="F247" s="163">
        <v>6796.1900000000005</v>
      </c>
      <c r="G247" s="163">
        <v>9628</v>
      </c>
      <c r="H247" s="163">
        <v>5102.84</v>
      </c>
      <c r="I247" s="163">
        <v>7108</v>
      </c>
      <c r="J247" s="163">
        <v>3767.2400000000002</v>
      </c>
      <c r="K247" s="163">
        <v>5606</v>
      </c>
      <c r="L247" s="163">
        <v>2971.1800000000003</v>
      </c>
      <c r="M247" s="222"/>
      <c r="N247" s="15" t="b">
        <v>1</v>
      </c>
      <c r="O247" s="15" t="b">
        <v>1</v>
      </c>
      <c r="P247" s="15" t="b">
        <v>1</v>
      </c>
      <c r="Q247" s="15" t="b">
        <v>1</v>
      </c>
      <c r="R247" s="15" t="b">
        <v>1</v>
      </c>
      <c r="S247" s="15" t="b">
        <v>1</v>
      </c>
      <c r="T247" s="15" t="b">
        <v>1</v>
      </c>
      <c r="U247" s="15" t="b">
        <v>1</v>
      </c>
      <c r="V247" s="15" t="b">
        <v>1</v>
      </c>
      <c r="W247" s="15" t="b">
        <v>1</v>
      </c>
    </row>
    <row r="248" spans="2:23" x14ac:dyDescent="0.15">
      <c r="B248" s="162" t="s">
        <v>33</v>
      </c>
      <c r="C248" s="163">
        <v>24238</v>
      </c>
      <c r="D248" s="163">
        <v>12846.140000000001</v>
      </c>
      <c r="E248" s="163">
        <v>16822</v>
      </c>
      <c r="F248" s="163">
        <v>8915.66</v>
      </c>
      <c r="G248" s="163">
        <v>12560</v>
      </c>
      <c r="H248" s="163">
        <v>6656.8</v>
      </c>
      <c r="I248" s="163">
        <v>10048</v>
      </c>
      <c r="J248" s="163">
        <v>5325.4400000000005</v>
      </c>
      <c r="K248" s="163">
        <v>7921</v>
      </c>
      <c r="L248" s="163">
        <v>4198.13</v>
      </c>
      <c r="M248" s="222"/>
      <c r="N248" s="15" t="b">
        <v>1</v>
      </c>
      <c r="O248" s="15" t="b">
        <v>1</v>
      </c>
      <c r="P248" s="15" t="b">
        <v>1</v>
      </c>
      <c r="Q248" s="15" t="b">
        <v>1</v>
      </c>
      <c r="R248" s="15" t="b">
        <v>1</v>
      </c>
      <c r="S248" s="15" t="b">
        <v>1</v>
      </c>
      <c r="T248" s="15" t="b">
        <v>1</v>
      </c>
      <c r="U248" s="15" t="b">
        <v>1</v>
      </c>
      <c r="V248" s="15" t="b">
        <v>1</v>
      </c>
      <c r="W248" s="15" t="b">
        <v>1</v>
      </c>
    </row>
    <row r="249" spans="2:23" x14ac:dyDescent="0.15">
      <c r="B249" s="162" t="s">
        <v>34</v>
      </c>
      <c r="C249" s="163">
        <v>25791</v>
      </c>
      <c r="D249" s="163">
        <v>13669.230000000001</v>
      </c>
      <c r="E249" s="163">
        <v>17905</v>
      </c>
      <c r="F249" s="163">
        <v>9489.65</v>
      </c>
      <c r="G249" s="163">
        <v>13360</v>
      </c>
      <c r="H249" s="163">
        <v>7080.8</v>
      </c>
      <c r="I249" s="163">
        <v>10691</v>
      </c>
      <c r="J249" s="163">
        <v>5666.2300000000005</v>
      </c>
      <c r="K249" s="163">
        <v>8434</v>
      </c>
      <c r="L249" s="163">
        <v>4470.0200000000004</v>
      </c>
      <c r="M249" s="222"/>
      <c r="N249" s="15" t="b">
        <v>1</v>
      </c>
      <c r="O249" s="15" t="b">
        <v>1</v>
      </c>
      <c r="P249" s="15" t="b">
        <v>1</v>
      </c>
      <c r="Q249" s="15" t="b">
        <v>1</v>
      </c>
      <c r="R249" s="15" t="b">
        <v>1</v>
      </c>
      <c r="S249" s="15" t="b">
        <v>1</v>
      </c>
      <c r="T249" s="15" t="b">
        <v>1</v>
      </c>
      <c r="U249" s="15" t="b">
        <v>1</v>
      </c>
      <c r="V249" s="15" t="b">
        <v>1</v>
      </c>
      <c r="W249" s="15" t="b">
        <v>1</v>
      </c>
    </row>
    <row r="250" spans="2:23" x14ac:dyDescent="0.15">
      <c r="B250" s="162" t="s">
        <v>35</v>
      </c>
      <c r="C250" s="163">
        <v>28098</v>
      </c>
      <c r="D250" s="163">
        <v>14891.94</v>
      </c>
      <c r="E250" s="163">
        <v>19530</v>
      </c>
      <c r="F250" s="163">
        <v>10350.9</v>
      </c>
      <c r="G250" s="163">
        <v>15376</v>
      </c>
      <c r="H250" s="163">
        <v>8149.2800000000007</v>
      </c>
      <c r="I250" s="163">
        <v>12882</v>
      </c>
      <c r="J250" s="163">
        <v>6827.46</v>
      </c>
      <c r="K250" s="163">
        <v>10475</v>
      </c>
      <c r="L250" s="163">
        <v>5551.75</v>
      </c>
      <c r="M250" s="222"/>
      <c r="N250" s="15" t="b">
        <v>1</v>
      </c>
      <c r="O250" s="15" t="b">
        <v>1</v>
      </c>
      <c r="P250" s="15" t="b">
        <v>1</v>
      </c>
      <c r="Q250" s="15" t="b">
        <v>1</v>
      </c>
      <c r="R250" s="15" t="b">
        <v>1</v>
      </c>
      <c r="S250" s="15" t="b">
        <v>1</v>
      </c>
      <c r="T250" s="15" t="b">
        <v>1</v>
      </c>
      <c r="U250" s="15" t="b">
        <v>1</v>
      </c>
      <c r="V250" s="15" t="b">
        <v>1</v>
      </c>
      <c r="W250" s="15" t="b">
        <v>1</v>
      </c>
    </row>
    <row r="251" spans="2:23" x14ac:dyDescent="0.15">
      <c r="B251" s="162" t="s">
        <v>36</v>
      </c>
      <c r="C251" s="163">
        <v>30183</v>
      </c>
      <c r="D251" s="163">
        <v>15996.990000000002</v>
      </c>
      <c r="E251" s="163">
        <v>20989</v>
      </c>
      <c r="F251" s="163">
        <v>11124.17</v>
      </c>
      <c r="G251" s="163">
        <v>16514</v>
      </c>
      <c r="H251" s="163">
        <v>8752.42</v>
      </c>
      <c r="I251" s="163">
        <v>13846</v>
      </c>
      <c r="J251" s="163">
        <v>7338.38</v>
      </c>
      <c r="K251" s="163">
        <v>11259</v>
      </c>
      <c r="L251" s="163">
        <v>5967.27</v>
      </c>
      <c r="M251" s="222"/>
      <c r="N251" s="15" t="b">
        <v>1</v>
      </c>
      <c r="O251" s="15" t="b">
        <v>1</v>
      </c>
      <c r="P251" s="15" t="b">
        <v>1</v>
      </c>
      <c r="Q251" s="15" t="b">
        <v>1</v>
      </c>
      <c r="R251" s="15" t="b">
        <v>1</v>
      </c>
      <c r="S251" s="15" t="b">
        <v>1</v>
      </c>
      <c r="T251" s="15" t="b">
        <v>1</v>
      </c>
      <c r="U251" s="15" t="b">
        <v>1</v>
      </c>
      <c r="V251" s="15" t="b">
        <v>1</v>
      </c>
      <c r="W251" s="15" t="b">
        <v>1</v>
      </c>
    </row>
    <row r="252" spans="2:23" x14ac:dyDescent="0.15">
      <c r="B252" s="162" t="s">
        <v>37</v>
      </c>
      <c r="C252" s="163">
        <v>33047</v>
      </c>
      <c r="D252" s="163">
        <v>17514.91</v>
      </c>
      <c r="E252" s="163">
        <v>22989</v>
      </c>
      <c r="F252" s="163">
        <v>12184.17</v>
      </c>
      <c r="G252" s="163">
        <v>18095</v>
      </c>
      <c r="H252" s="163">
        <v>9590.35</v>
      </c>
      <c r="I252" s="163">
        <v>15157</v>
      </c>
      <c r="J252" s="163">
        <v>8033.21</v>
      </c>
      <c r="K252" s="163">
        <v>12326</v>
      </c>
      <c r="L252" s="163">
        <v>6532.7800000000007</v>
      </c>
      <c r="M252" s="222"/>
      <c r="N252" s="15" t="b">
        <v>1</v>
      </c>
      <c r="O252" s="15" t="b">
        <v>1</v>
      </c>
      <c r="P252" s="15" t="b">
        <v>1</v>
      </c>
      <c r="Q252" s="15" t="b">
        <v>1</v>
      </c>
      <c r="R252" s="15" t="b">
        <v>1</v>
      </c>
      <c r="S252" s="15" t="b">
        <v>1</v>
      </c>
      <c r="T252" s="15" t="b">
        <v>1</v>
      </c>
      <c r="U252" s="15" t="b">
        <v>1</v>
      </c>
      <c r="V252" s="15" t="b">
        <v>1</v>
      </c>
      <c r="W252" s="15" t="b">
        <v>1</v>
      </c>
    </row>
    <row r="253" spans="2:23" x14ac:dyDescent="0.15">
      <c r="B253" s="162" t="s">
        <v>38</v>
      </c>
      <c r="C253" s="163">
        <v>35141</v>
      </c>
      <c r="D253" s="163">
        <v>18624.73</v>
      </c>
      <c r="E253" s="163">
        <v>24442</v>
      </c>
      <c r="F253" s="163">
        <v>12954.26</v>
      </c>
      <c r="G253" s="163">
        <v>19227</v>
      </c>
      <c r="H253" s="163">
        <v>10190.310000000001</v>
      </c>
      <c r="I253" s="163">
        <v>16123</v>
      </c>
      <c r="J253" s="163">
        <v>8545.19</v>
      </c>
      <c r="K253" s="163">
        <v>13106</v>
      </c>
      <c r="L253" s="163">
        <v>6946.18</v>
      </c>
      <c r="M253" s="222"/>
      <c r="N253" s="15" t="b">
        <v>1</v>
      </c>
      <c r="O253" s="15" t="b">
        <v>1</v>
      </c>
      <c r="P253" s="15" t="b">
        <v>1</v>
      </c>
      <c r="Q253" s="15" t="b">
        <v>1</v>
      </c>
      <c r="R253" s="15" t="b">
        <v>1</v>
      </c>
      <c r="S253" s="15" t="b">
        <v>1</v>
      </c>
      <c r="T253" s="15" t="b">
        <v>1</v>
      </c>
      <c r="U253" s="15" t="b">
        <v>1</v>
      </c>
      <c r="V253" s="15" t="b">
        <v>1</v>
      </c>
      <c r="W253" s="15" t="b">
        <v>1</v>
      </c>
    </row>
    <row r="254" spans="2:23" x14ac:dyDescent="0.15">
      <c r="B254" s="162" t="s">
        <v>39</v>
      </c>
      <c r="C254" s="163">
        <v>38010</v>
      </c>
      <c r="D254" s="163">
        <v>20145.3</v>
      </c>
      <c r="E254" s="163">
        <v>26448</v>
      </c>
      <c r="F254" s="163">
        <v>14017.44</v>
      </c>
      <c r="G254" s="163">
        <v>20808</v>
      </c>
      <c r="H254" s="163">
        <v>11028.24</v>
      </c>
      <c r="I254" s="163">
        <v>17438</v>
      </c>
      <c r="J254" s="163">
        <v>9242.1400000000012</v>
      </c>
      <c r="K254" s="163">
        <v>14186</v>
      </c>
      <c r="L254" s="163">
        <v>7518.58</v>
      </c>
      <c r="M254" s="222"/>
      <c r="N254" s="15" t="b">
        <v>1</v>
      </c>
      <c r="O254" s="15" t="b">
        <v>1</v>
      </c>
      <c r="P254" s="15" t="b">
        <v>1</v>
      </c>
      <c r="Q254" s="15" t="b">
        <v>1</v>
      </c>
      <c r="R254" s="15" t="b">
        <v>1</v>
      </c>
      <c r="S254" s="15" t="b">
        <v>1</v>
      </c>
      <c r="T254" s="15" t="b">
        <v>1</v>
      </c>
      <c r="U254" s="15" t="b">
        <v>1</v>
      </c>
      <c r="V254" s="15" t="b">
        <v>1</v>
      </c>
      <c r="W254" s="15" t="b">
        <v>1</v>
      </c>
    </row>
    <row r="255" spans="2:23" x14ac:dyDescent="0.15">
      <c r="B255" s="162" t="s">
        <v>40</v>
      </c>
      <c r="C255" s="163">
        <v>49693</v>
      </c>
      <c r="D255" s="163">
        <v>26337.29</v>
      </c>
      <c r="E255" s="163">
        <v>34493</v>
      </c>
      <c r="F255" s="163">
        <v>18281.29</v>
      </c>
      <c r="G255" s="163">
        <v>26308</v>
      </c>
      <c r="H255" s="163">
        <v>13943.240000000002</v>
      </c>
      <c r="I255" s="163">
        <v>23255</v>
      </c>
      <c r="J255" s="163">
        <v>12325.150000000001</v>
      </c>
      <c r="K255" s="163">
        <v>20003</v>
      </c>
      <c r="L255" s="163">
        <v>10601.59</v>
      </c>
      <c r="M255" s="222"/>
      <c r="N255" s="15" t="b">
        <v>1</v>
      </c>
      <c r="O255" s="15" t="b">
        <v>1</v>
      </c>
      <c r="P255" s="15" t="b">
        <v>1</v>
      </c>
      <c r="Q255" s="15" t="b">
        <v>1</v>
      </c>
      <c r="R255" s="15" t="b">
        <v>1</v>
      </c>
      <c r="S255" s="15" t="b">
        <v>1</v>
      </c>
      <c r="T255" s="15" t="b">
        <v>1</v>
      </c>
      <c r="U255" s="15" t="b">
        <v>1</v>
      </c>
      <c r="V255" s="15" t="b">
        <v>1</v>
      </c>
      <c r="W255" s="15" t="b">
        <v>1</v>
      </c>
    </row>
    <row r="256" spans="2:23" x14ac:dyDescent="0.15">
      <c r="B256" s="162" t="s">
        <v>41</v>
      </c>
      <c r="C256" s="163">
        <v>57728</v>
      </c>
      <c r="D256" s="163">
        <v>30595.84</v>
      </c>
      <c r="E256" s="163">
        <v>40085</v>
      </c>
      <c r="F256" s="163">
        <v>21245.05</v>
      </c>
      <c r="G256" s="163">
        <v>30569</v>
      </c>
      <c r="H256" s="163">
        <v>16201.570000000002</v>
      </c>
      <c r="I256" s="163">
        <v>27036</v>
      </c>
      <c r="J256" s="163">
        <v>14329.08</v>
      </c>
      <c r="K256" s="163">
        <v>23244</v>
      </c>
      <c r="L256" s="163">
        <v>12319.320000000002</v>
      </c>
      <c r="M256" s="222"/>
      <c r="N256" s="15" t="b">
        <v>1</v>
      </c>
      <c r="O256" s="15" t="b">
        <v>1</v>
      </c>
      <c r="P256" s="15" t="b">
        <v>1</v>
      </c>
      <c r="Q256" s="15" t="b">
        <v>1</v>
      </c>
      <c r="R256" s="15" t="b">
        <v>1</v>
      </c>
      <c r="S256" s="15" t="b">
        <v>1</v>
      </c>
      <c r="T256" s="15" t="b">
        <v>1</v>
      </c>
      <c r="U256" s="15" t="b">
        <v>1</v>
      </c>
      <c r="V256" s="15" t="b">
        <v>1</v>
      </c>
      <c r="W256" s="15" t="b">
        <v>1</v>
      </c>
    </row>
    <row r="257" spans="1:23" x14ac:dyDescent="0.15">
      <c r="B257" s="162" t="s">
        <v>42</v>
      </c>
      <c r="C257" s="163">
        <v>63059</v>
      </c>
      <c r="D257" s="163">
        <v>33421.270000000004</v>
      </c>
      <c r="E257" s="163">
        <v>43781</v>
      </c>
      <c r="F257" s="163">
        <v>23203.93</v>
      </c>
      <c r="G257" s="163">
        <v>33391</v>
      </c>
      <c r="H257" s="163">
        <v>17697.23</v>
      </c>
      <c r="I257" s="163">
        <v>29518</v>
      </c>
      <c r="J257" s="163">
        <v>15644.54</v>
      </c>
      <c r="K257" s="163">
        <v>25390</v>
      </c>
      <c r="L257" s="163">
        <v>13456.7</v>
      </c>
      <c r="M257" s="222"/>
      <c r="N257" s="15" t="b">
        <v>1</v>
      </c>
      <c r="O257" s="15" t="b">
        <v>1</v>
      </c>
      <c r="P257" s="15" t="b">
        <v>1</v>
      </c>
      <c r="Q257" s="15" t="b">
        <v>1</v>
      </c>
      <c r="R257" s="15" t="b">
        <v>1</v>
      </c>
      <c r="S257" s="15" t="b">
        <v>1</v>
      </c>
      <c r="T257" s="15" t="b">
        <v>1</v>
      </c>
      <c r="U257" s="15" t="b">
        <v>1</v>
      </c>
      <c r="V257" s="15" t="b">
        <v>1</v>
      </c>
      <c r="W257" s="15" t="b">
        <v>1</v>
      </c>
    </row>
    <row r="258" spans="1:23" x14ac:dyDescent="0.15">
      <c r="B258" s="162" t="s">
        <v>43</v>
      </c>
      <c r="C258" s="163">
        <v>69822</v>
      </c>
      <c r="D258" s="163">
        <v>37005.660000000003</v>
      </c>
      <c r="E258" s="163">
        <v>48471</v>
      </c>
      <c r="F258" s="163">
        <v>25689.63</v>
      </c>
      <c r="G258" s="163">
        <v>36978</v>
      </c>
      <c r="H258" s="163">
        <v>19598.34</v>
      </c>
      <c r="I258" s="163">
        <v>32697</v>
      </c>
      <c r="J258" s="163">
        <v>17329.41</v>
      </c>
      <c r="K258" s="163">
        <v>28114</v>
      </c>
      <c r="L258" s="163">
        <v>14900.42</v>
      </c>
      <c r="M258" s="222"/>
      <c r="N258" s="15" t="b">
        <v>1</v>
      </c>
      <c r="O258" s="15" t="b">
        <v>1</v>
      </c>
      <c r="P258" s="15" t="b">
        <v>1</v>
      </c>
      <c r="Q258" s="15" t="b">
        <v>1</v>
      </c>
      <c r="R258" s="15" t="b">
        <v>1</v>
      </c>
      <c r="S258" s="15" t="b">
        <v>1</v>
      </c>
      <c r="T258" s="15" t="b">
        <v>1</v>
      </c>
      <c r="U258" s="15" t="b">
        <v>1</v>
      </c>
      <c r="V258" s="15" t="b">
        <v>1</v>
      </c>
      <c r="W258" s="15" t="b">
        <v>1</v>
      </c>
    </row>
    <row r="259" spans="1:23" x14ac:dyDescent="0.15">
      <c r="B259" s="162" t="s">
        <v>44</v>
      </c>
      <c r="C259" s="163">
        <v>76822</v>
      </c>
      <c r="D259" s="163">
        <v>40715.660000000003</v>
      </c>
      <c r="E259" s="163">
        <v>53328</v>
      </c>
      <c r="F259" s="163">
        <v>28263.84</v>
      </c>
      <c r="G259" s="163">
        <v>40687</v>
      </c>
      <c r="H259" s="163">
        <v>21564.11</v>
      </c>
      <c r="I259" s="163">
        <v>35970</v>
      </c>
      <c r="J259" s="163">
        <v>19064.100000000002</v>
      </c>
      <c r="K259" s="163">
        <v>30936</v>
      </c>
      <c r="L259" s="163">
        <v>16396.080000000002</v>
      </c>
      <c r="M259" s="222"/>
      <c r="N259" s="15" t="b">
        <v>1</v>
      </c>
      <c r="O259" s="15" t="b">
        <v>1</v>
      </c>
      <c r="P259" s="15" t="b">
        <v>1</v>
      </c>
      <c r="Q259" s="15" t="b">
        <v>1</v>
      </c>
      <c r="R259" s="15" t="b">
        <v>1</v>
      </c>
      <c r="S259" s="15" t="b">
        <v>1</v>
      </c>
      <c r="T259" s="15" t="b">
        <v>1</v>
      </c>
      <c r="U259" s="15" t="b">
        <v>1</v>
      </c>
      <c r="V259" s="15" t="b">
        <v>1</v>
      </c>
      <c r="W259" s="15" t="b">
        <v>1</v>
      </c>
    </row>
    <row r="260" spans="1:23" x14ac:dyDescent="0.15">
      <c r="B260" s="162" t="s">
        <v>45</v>
      </c>
      <c r="C260" s="163">
        <v>94548</v>
      </c>
      <c r="D260" s="163">
        <v>50110.44</v>
      </c>
      <c r="E260" s="163">
        <v>64942</v>
      </c>
      <c r="F260" s="163">
        <v>34419.26</v>
      </c>
      <c r="G260" s="163">
        <v>47895</v>
      </c>
      <c r="H260" s="163">
        <v>25384.350000000002</v>
      </c>
      <c r="I260" s="163">
        <v>41916</v>
      </c>
      <c r="J260" s="163">
        <v>22215.48</v>
      </c>
      <c r="K260" s="163">
        <v>36393</v>
      </c>
      <c r="L260" s="163">
        <v>19288.29</v>
      </c>
      <c r="M260" s="222"/>
      <c r="N260" s="15" t="b">
        <v>1</v>
      </c>
      <c r="O260" s="15" t="b">
        <v>1</v>
      </c>
      <c r="P260" s="15" t="b">
        <v>1</v>
      </c>
      <c r="Q260" s="15" t="b">
        <v>1</v>
      </c>
      <c r="R260" s="15" t="b">
        <v>1</v>
      </c>
      <c r="S260" s="15" t="b">
        <v>1</v>
      </c>
      <c r="T260" s="15" t="b">
        <v>1</v>
      </c>
      <c r="U260" s="15" t="b">
        <v>1</v>
      </c>
      <c r="V260" s="15" t="b">
        <v>1</v>
      </c>
      <c r="W260" s="15" t="b">
        <v>1</v>
      </c>
    </row>
    <row r="261" spans="1:23" x14ac:dyDescent="0.15">
      <c r="B261" s="162" t="s">
        <v>46</v>
      </c>
      <c r="C261" s="163">
        <v>98265</v>
      </c>
      <c r="D261" s="163">
        <v>52080.450000000004</v>
      </c>
      <c r="E261" s="163">
        <v>67491</v>
      </c>
      <c r="F261" s="163">
        <v>35770.230000000003</v>
      </c>
      <c r="G261" s="163">
        <v>49779</v>
      </c>
      <c r="H261" s="163">
        <v>26382.870000000003</v>
      </c>
      <c r="I261" s="163">
        <v>43566</v>
      </c>
      <c r="J261" s="163">
        <v>23089.98</v>
      </c>
      <c r="K261" s="163">
        <v>37826</v>
      </c>
      <c r="L261" s="163">
        <v>20047.780000000002</v>
      </c>
      <c r="M261" s="222"/>
      <c r="N261" s="15" t="b">
        <v>1</v>
      </c>
      <c r="O261" s="15" t="b">
        <v>1</v>
      </c>
      <c r="P261" s="15" t="b">
        <v>1</v>
      </c>
      <c r="Q261" s="15" t="b">
        <v>1</v>
      </c>
      <c r="R261" s="15" t="b">
        <v>1</v>
      </c>
      <c r="S261" s="15" t="b">
        <v>1</v>
      </c>
      <c r="T261" s="15" t="b">
        <v>1</v>
      </c>
      <c r="U261" s="15" t="b">
        <v>1</v>
      </c>
      <c r="V261" s="15" t="b">
        <v>1</v>
      </c>
      <c r="W261" s="15" t="b">
        <v>1</v>
      </c>
    </row>
    <row r="262" spans="1:23" x14ac:dyDescent="0.15">
      <c r="B262" s="162" t="s">
        <v>47</v>
      </c>
      <c r="C262" s="163">
        <v>101047</v>
      </c>
      <c r="D262" s="163">
        <v>53554.91</v>
      </c>
      <c r="E262" s="163">
        <v>69402</v>
      </c>
      <c r="F262" s="163">
        <v>36783.060000000005</v>
      </c>
      <c r="G262" s="163">
        <v>51180</v>
      </c>
      <c r="H262" s="163">
        <v>27125.4</v>
      </c>
      <c r="I262" s="163">
        <v>44799</v>
      </c>
      <c r="J262" s="163">
        <v>23743.47</v>
      </c>
      <c r="K262" s="163">
        <v>38893</v>
      </c>
      <c r="L262" s="163">
        <v>20613.29</v>
      </c>
      <c r="M262" s="222"/>
      <c r="N262" s="15" t="b">
        <v>1</v>
      </c>
      <c r="O262" s="15" t="b">
        <v>1</v>
      </c>
      <c r="P262" s="15" t="b">
        <v>1</v>
      </c>
      <c r="Q262" s="15" t="b">
        <v>1</v>
      </c>
      <c r="R262" s="15" t="b">
        <v>1</v>
      </c>
      <c r="S262" s="15" t="b">
        <v>1</v>
      </c>
      <c r="T262" s="15" t="b">
        <v>1</v>
      </c>
      <c r="U262" s="15" t="b">
        <v>1</v>
      </c>
      <c r="V262" s="15" t="b">
        <v>1</v>
      </c>
      <c r="W262" s="15" t="b">
        <v>1</v>
      </c>
    </row>
    <row r="263" spans="1:23" x14ac:dyDescent="0.15">
      <c r="B263" s="162" t="s">
        <v>48</v>
      </c>
      <c r="C263" s="163">
        <v>104758</v>
      </c>
      <c r="D263" s="163">
        <v>55521.740000000005</v>
      </c>
      <c r="E263" s="163">
        <v>71955</v>
      </c>
      <c r="F263" s="163">
        <v>38136.15</v>
      </c>
      <c r="G263" s="163">
        <v>53058</v>
      </c>
      <c r="H263" s="163">
        <v>28120.74</v>
      </c>
      <c r="I263" s="163">
        <v>46444</v>
      </c>
      <c r="J263" s="163">
        <v>24615.32</v>
      </c>
      <c r="K263" s="163">
        <v>40318</v>
      </c>
      <c r="L263" s="163">
        <v>21368.54</v>
      </c>
      <c r="M263" s="222"/>
      <c r="N263" s="15" t="b">
        <v>1</v>
      </c>
      <c r="O263" s="15" t="b">
        <v>1</v>
      </c>
      <c r="P263" s="15" t="b">
        <v>1</v>
      </c>
      <c r="Q263" s="15" t="b">
        <v>1</v>
      </c>
      <c r="R263" s="15" t="b">
        <v>1</v>
      </c>
      <c r="S263" s="15" t="b">
        <v>1</v>
      </c>
      <c r="T263" s="15" t="b">
        <v>1</v>
      </c>
      <c r="U263" s="15" t="b">
        <v>1</v>
      </c>
      <c r="V263" s="15" t="b">
        <v>1</v>
      </c>
      <c r="W263" s="15" t="b">
        <v>1</v>
      </c>
    </row>
    <row r="264" spans="1:23" x14ac:dyDescent="0.15">
      <c r="B264" s="162" t="s">
        <v>49</v>
      </c>
      <c r="C264" s="163">
        <v>106610</v>
      </c>
      <c r="D264" s="163">
        <v>56503.3</v>
      </c>
      <c r="E264" s="163">
        <v>73222</v>
      </c>
      <c r="F264" s="163">
        <v>38807.660000000003</v>
      </c>
      <c r="G264" s="163">
        <v>54008</v>
      </c>
      <c r="H264" s="163">
        <v>28624.240000000002</v>
      </c>
      <c r="I264" s="163">
        <v>47271</v>
      </c>
      <c r="J264" s="163">
        <v>25053.63</v>
      </c>
      <c r="K264" s="163">
        <v>41035</v>
      </c>
      <c r="L264" s="163">
        <v>21748.550000000003</v>
      </c>
      <c r="M264" s="222"/>
      <c r="N264" s="15" t="b">
        <v>1</v>
      </c>
      <c r="O264" s="15" t="b">
        <v>1</v>
      </c>
      <c r="P264" s="15" t="b">
        <v>1</v>
      </c>
      <c r="Q264" s="15" t="b">
        <v>1</v>
      </c>
      <c r="R264" s="15" t="b">
        <v>1</v>
      </c>
      <c r="S264" s="15" t="b">
        <v>1</v>
      </c>
      <c r="T264" s="15" t="b">
        <v>1</v>
      </c>
      <c r="U264" s="15" t="b">
        <v>1</v>
      </c>
      <c r="V264" s="15" t="b">
        <v>1</v>
      </c>
      <c r="W264" s="15" t="b">
        <v>1</v>
      </c>
    </row>
    <row r="265" spans="1:23" x14ac:dyDescent="0.15">
      <c r="B265" s="162" t="s">
        <v>50</v>
      </c>
      <c r="C265" s="163">
        <v>111255</v>
      </c>
      <c r="D265" s="163">
        <v>58965.15</v>
      </c>
      <c r="E265" s="163">
        <v>76411</v>
      </c>
      <c r="F265" s="163">
        <v>40497.83</v>
      </c>
      <c r="G265" s="163">
        <v>56351</v>
      </c>
      <c r="H265" s="163">
        <v>29866.030000000002</v>
      </c>
      <c r="I265" s="163">
        <v>49326</v>
      </c>
      <c r="J265" s="163">
        <v>26142.780000000002</v>
      </c>
      <c r="K265" s="163">
        <v>42827</v>
      </c>
      <c r="L265" s="163">
        <v>22698.31</v>
      </c>
      <c r="M265" s="222"/>
      <c r="N265" s="15" t="b">
        <v>1</v>
      </c>
      <c r="O265" s="15" t="b">
        <v>1</v>
      </c>
      <c r="P265" s="15" t="b">
        <v>1</v>
      </c>
      <c r="Q265" s="15" t="b">
        <v>1</v>
      </c>
      <c r="R265" s="15" t="b">
        <v>1</v>
      </c>
      <c r="S265" s="15" t="b">
        <v>1</v>
      </c>
      <c r="T265" s="15" t="b">
        <v>1</v>
      </c>
      <c r="U265" s="15" t="b">
        <v>1</v>
      </c>
      <c r="V265" s="15" t="b">
        <v>1</v>
      </c>
      <c r="W265" s="15" t="b">
        <v>1</v>
      </c>
    </row>
    <row r="266" spans="1:23" x14ac:dyDescent="0.15">
      <c r="B266" s="20"/>
    </row>
    <row r="271" spans="1:23" ht="18" x14ac:dyDescent="0.15">
      <c r="A271" s="53"/>
      <c r="B271" s="54" t="s">
        <v>236</v>
      </c>
      <c r="C271" s="53"/>
      <c r="D271" s="53"/>
      <c r="E271" s="53"/>
      <c r="F271" s="53"/>
      <c r="G271" s="53"/>
      <c r="H271" s="53"/>
      <c r="I271" s="53"/>
      <c r="J271" s="53"/>
      <c r="K271" s="53"/>
      <c r="L271" s="53"/>
      <c r="M271" s="53"/>
    </row>
    <row r="273" spans="1:23" ht="15" customHeight="1" x14ac:dyDescent="0.15">
      <c r="B273" s="16" t="s">
        <v>4</v>
      </c>
      <c r="C273" s="230" t="s">
        <v>6</v>
      </c>
      <c r="D273" s="225"/>
      <c r="E273" s="230" t="s">
        <v>7</v>
      </c>
      <c r="F273" s="225"/>
      <c r="G273" s="230" t="s">
        <v>8</v>
      </c>
      <c r="H273" s="225"/>
      <c r="I273" s="230" t="s">
        <v>9</v>
      </c>
      <c r="J273" s="225"/>
      <c r="K273" s="230" t="s">
        <v>10</v>
      </c>
      <c r="L273" s="236"/>
      <c r="M273" s="222" t="str">
        <f>M234</f>
        <v>BUPA EXCLUSIVE CARE PREMIUM BOOKLET, EFFECTIVE JANUARY 1, 2024</v>
      </c>
    </row>
    <row r="274" spans="1:23" ht="28" x14ac:dyDescent="0.15">
      <c r="B274" s="44" t="s">
        <v>213</v>
      </c>
      <c r="C274" s="226" t="s">
        <v>12</v>
      </c>
      <c r="D274" s="223"/>
      <c r="E274" s="226" t="s">
        <v>13</v>
      </c>
      <c r="F274" s="223"/>
      <c r="G274" s="226" t="s">
        <v>14</v>
      </c>
      <c r="H274" s="223"/>
      <c r="I274" s="226" t="s">
        <v>15</v>
      </c>
      <c r="J274" s="223"/>
      <c r="K274" s="226" t="s">
        <v>16</v>
      </c>
      <c r="L274" s="227"/>
      <c r="M274" s="222"/>
    </row>
    <row r="275" spans="1:23" ht="28" x14ac:dyDescent="0.15">
      <c r="B275" s="45" t="s">
        <v>214</v>
      </c>
      <c r="C275" s="228" t="s">
        <v>13</v>
      </c>
      <c r="D275" s="224"/>
      <c r="E275" s="228" t="s">
        <v>17</v>
      </c>
      <c r="F275" s="224"/>
      <c r="G275" s="228" t="s">
        <v>14</v>
      </c>
      <c r="H275" s="224"/>
      <c r="I275" s="228" t="s">
        <v>15</v>
      </c>
      <c r="J275" s="224"/>
      <c r="K275" s="228" t="s">
        <v>16</v>
      </c>
      <c r="L275" s="229"/>
      <c r="M275" s="222"/>
    </row>
    <row r="276" spans="1:23" x14ac:dyDescent="0.15">
      <c r="B276" s="159" t="s">
        <v>18</v>
      </c>
      <c r="C276" s="134" t="s">
        <v>19</v>
      </c>
      <c r="D276" s="124" t="s">
        <v>20</v>
      </c>
      <c r="E276" s="134" t="s">
        <v>19</v>
      </c>
      <c r="F276" s="124" t="s">
        <v>20</v>
      </c>
      <c r="G276" s="134" t="s">
        <v>19</v>
      </c>
      <c r="H276" s="124" t="s">
        <v>20</v>
      </c>
      <c r="I276" s="134" t="s">
        <v>19</v>
      </c>
      <c r="J276" s="124" t="s">
        <v>20</v>
      </c>
      <c r="K276" s="134" t="s">
        <v>19</v>
      </c>
      <c r="L276" s="160" t="s">
        <v>20</v>
      </c>
      <c r="M276" s="222"/>
    </row>
    <row r="277" spans="1:23" x14ac:dyDescent="0.15">
      <c r="A277" s="13"/>
      <c r="B277" s="159" t="s">
        <v>21</v>
      </c>
      <c r="C277" s="135" t="s">
        <v>22</v>
      </c>
      <c r="D277" s="125" t="s">
        <v>23</v>
      </c>
      <c r="E277" s="135" t="s">
        <v>22</v>
      </c>
      <c r="F277" s="125" t="s">
        <v>23</v>
      </c>
      <c r="G277" s="135" t="s">
        <v>22</v>
      </c>
      <c r="H277" s="125" t="s">
        <v>23</v>
      </c>
      <c r="I277" s="135" t="s">
        <v>22</v>
      </c>
      <c r="J277" s="125" t="s">
        <v>23</v>
      </c>
      <c r="K277" s="135" t="s">
        <v>22</v>
      </c>
      <c r="L277" s="140" t="s">
        <v>23</v>
      </c>
      <c r="M277" s="222"/>
      <c r="N277" s="13"/>
      <c r="O277" s="13"/>
      <c r="P277" s="13"/>
      <c r="Q277" s="13"/>
      <c r="R277" s="13"/>
      <c r="S277" s="13"/>
    </row>
    <row r="278" spans="1:23" x14ac:dyDescent="0.15">
      <c r="B278" s="162" t="s">
        <v>24</v>
      </c>
      <c r="C278" s="163">
        <v>7044</v>
      </c>
      <c r="D278" s="163">
        <v>3733.32</v>
      </c>
      <c r="E278" s="163">
        <v>5185</v>
      </c>
      <c r="F278" s="163">
        <v>2748.05</v>
      </c>
      <c r="G278" s="163">
        <v>4132</v>
      </c>
      <c r="H278" s="163">
        <v>2189.96</v>
      </c>
      <c r="I278" s="163">
        <v>3418</v>
      </c>
      <c r="J278" s="163">
        <v>1811.5400000000002</v>
      </c>
      <c r="K278" s="163">
        <v>2674</v>
      </c>
      <c r="L278" s="163">
        <v>1417.22</v>
      </c>
      <c r="M278" s="222"/>
      <c r="N278" s="15" t="b">
        <v>1</v>
      </c>
      <c r="O278" s="15" t="b">
        <v>1</v>
      </c>
      <c r="P278" s="15" t="b">
        <v>1</v>
      </c>
      <c r="Q278" s="15" t="b">
        <v>1</v>
      </c>
      <c r="R278" s="15" t="b">
        <v>1</v>
      </c>
      <c r="S278" s="15" t="b">
        <v>1</v>
      </c>
      <c r="T278" s="15" t="b">
        <v>1</v>
      </c>
      <c r="U278" s="15" t="b">
        <v>1</v>
      </c>
      <c r="V278" s="15" t="b">
        <v>1</v>
      </c>
      <c r="W278" s="15" t="b">
        <v>1</v>
      </c>
    </row>
    <row r="279" spans="1:23" x14ac:dyDescent="0.15">
      <c r="B279" s="162" t="s">
        <v>25</v>
      </c>
      <c r="C279" s="163">
        <v>11188</v>
      </c>
      <c r="D279" s="163">
        <v>5929.64</v>
      </c>
      <c r="E279" s="163">
        <v>8253</v>
      </c>
      <c r="F279" s="163">
        <v>4374.09</v>
      </c>
      <c r="G279" s="163">
        <v>6570</v>
      </c>
      <c r="H279" s="163">
        <v>3482.1000000000004</v>
      </c>
      <c r="I279" s="163">
        <v>5440</v>
      </c>
      <c r="J279" s="163">
        <v>2883.2000000000003</v>
      </c>
      <c r="K279" s="163">
        <v>4227</v>
      </c>
      <c r="L279" s="163">
        <v>2240.31</v>
      </c>
      <c r="M279" s="222"/>
      <c r="N279" s="15" t="b">
        <v>1</v>
      </c>
      <c r="O279" s="15" t="b">
        <v>1</v>
      </c>
      <c r="P279" s="15" t="b">
        <v>1</v>
      </c>
      <c r="Q279" s="15" t="b">
        <v>1</v>
      </c>
      <c r="R279" s="15" t="b">
        <v>1</v>
      </c>
      <c r="S279" s="15" t="b">
        <v>1</v>
      </c>
      <c r="T279" s="15" t="b">
        <v>1</v>
      </c>
      <c r="U279" s="15" t="b">
        <v>1</v>
      </c>
      <c r="V279" s="15" t="b">
        <v>1</v>
      </c>
      <c r="W279" s="15" t="b">
        <v>1</v>
      </c>
    </row>
    <row r="280" spans="1:23" x14ac:dyDescent="0.15">
      <c r="B280" s="162" t="s">
        <v>26</v>
      </c>
      <c r="C280" s="163">
        <v>16406</v>
      </c>
      <c r="D280" s="163">
        <v>8695.18</v>
      </c>
      <c r="E280" s="163">
        <v>12078</v>
      </c>
      <c r="F280" s="163">
        <v>6401.34</v>
      </c>
      <c r="G280" s="163">
        <v>9632</v>
      </c>
      <c r="H280" s="163">
        <v>5104.96</v>
      </c>
      <c r="I280" s="163">
        <v>7967</v>
      </c>
      <c r="J280" s="163">
        <v>4222.51</v>
      </c>
      <c r="K280" s="163">
        <v>6204</v>
      </c>
      <c r="L280" s="163">
        <v>3288.1200000000003</v>
      </c>
      <c r="M280" s="222"/>
      <c r="N280" s="15" t="b">
        <v>1</v>
      </c>
      <c r="O280" s="15" t="b">
        <v>1</v>
      </c>
      <c r="P280" s="15" t="b">
        <v>1</v>
      </c>
      <c r="Q280" s="15" t="b">
        <v>1</v>
      </c>
      <c r="R280" s="15" t="b">
        <v>1</v>
      </c>
      <c r="S280" s="15" t="b">
        <v>1</v>
      </c>
      <c r="T280" s="15" t="b">
        <v>1</v>
      </c>
      <c r="U280" s="15" t="b">
        <v>1</v>
      </c>
      <c r="V280" s="15" t="b">
        <v>1</v>
      </c>
      <c r="W280" s="15" t="b">
        <v>1</v>
      </c>
    </row>
    <row r="281" spans="1:23" x14ac:dyDescent="0.15">
      <c r="B281" s="162" t="s">
        <v>27</v>
      </c>
      <c r="C281" s="163">
        <v>20289</v>
      </c>
      <c r="D281" s="163">
        <v>10753.17</v>
      </c>
      <c r="E281" s="163">
        <v>13420</v>
      </c>
      <c r="F281" s="163">
        <v>7112.6</v>
      </c>
      <c r="G281" s="163">
        <v>9281</v>
      </c>
      <c r="H281" s="163">
        <v>4918.93</v>
      </c>
      <c r="I281" s="163">
        <v>6485</v>
      </c>
      <c r="J281" s="163">
        <v>3437.05</v>
      </c>
      <c r="K281" s="163">
        <v>5109</v>
      </c>
      <c r="L281" s="163">
        <v>2707.77</v>
      </c>
      <c r="M281" s="222"/>
      <c r="N281" s="15" t="b">
        <v>1</v>
      </c>
      <c r="O281" s="15" t="b">
        <v>1</v>
      </c>
      <c r="P281" s="15" t="b">
        <v>1</v>
      </c>
      <c r="Q281" s="15" t="b">
        <v>1</v>
      </c>
      <c r="R281" s="15" t="b">
        <v>1</v>
      </c>
      <c r="S281" s="15" t="b">
        <v>1</v>
      </c>
      <c r="T281" s="15" t="b">
        <v>1</v>
      </c>
      <c r="U281" s="15" t="b">
        <v>1</v>
      </c>
      <c r="V281" s="15" t="b">
        <v>1</v>
      </c>
      <c r="W281" s="15" t="b">
        <v>1</v>
      </c>
    </row>
    <row r="282" spans="1:23" x14ac:dyDescent="0.15">
      <c r="B282" s="162" t="s">
        <v>28</v>
      </c>
      <c r="C282" s="163">
        <v>21281</v>
      </c>
      <c r="D282" s="163">
        <v>11278.93</v>
      </c>
      <c r="E282" s="163">
        <v>14822</v>
      </c>
      <c r="F282" s="163">
        <v>7855.6600000000008</v>
      </c>
      <c r="G282" s="163">
        <v>10277</v>
      </c>
      <c r="H282" s="163">
        <v>5446.81</v>
      </c>
      <c r="I282" s="163">
        <v>7191</v>
      </c>
      <c r="J282" s="163">
        <v>3811.23</v>
      </c>
      <c r="K282" s="163">
        <v>5656</v>
      </c>
      <c r="L282" s="163">
        <v>2997.6800000000003</v>
      </c>
      <c r="M282" s="222"/>
      <c r="N282" s="15" t="b">
        <v>1</v>
      </c>
      <c r="O282" s="15" t="b">
        <v>1</v>
      </c>
      <c r="P282" s="15" t="b">
        <v>1</v>
      </c>
      <c r="Q282" s="15" t="b">
        <v>1</v>
      </c>
      <c r="R282" s="15" t="b">
        <v>1</v>
      </c>
      <c r="S282" s="15" t="b">
        <v>1</v>
      </c>
      <c r="T282" s="15" t="b">
        <v>1</v>
      </c>
      <c r="U282" s="15" t="b">
        <v>1</v>
      </c>
      <c r="V282" s="15" t="b">
        <v>1</v>
      </c>
      <c r="W282" s="15" t="b">
        <v>1</v>
      </c>
    </row>
    <row r="283" spans="1:23" x14ac:dyDescent="0.15">
      <c r="B283" s="162" t="s">
        <v>29</v>
      </c>
      <c r="C283" s="163">
        <v>22130</v>
      </c>
      <c r="D283" s="163">
        <v>11728.900000000001</v>
      </c>
      <c r="E283" s="163">
        <v>15891</v>
      </c>
      <c r="F283" s="163">
        <v>8422.23</v>
      </c>
      <c r="G283" s="163">
        <v>11506</v>
      </c>
      <c r="H283" s="163">
        <v>6098.18</v>
      </c>
      <c r="I283" s="163">
        <v>8607</v>
      </c>
      <c r="J283" s="163">
        <v>4561.71</v>
      </c>
      <c r="K283" s="163">
        <v>6790</v>
      </c>
      <c r="L283" s="163">
        <v>3598.7000000000003</v>
      </c>
      <c r="M283" s="222"/>
      <c r="N283" s="15" t="b">
        <v>1</v>
      </c>
      <c r="O283" s="15" t="b">
        <v>1</v>
      </c>
      <c r="P283" s="15" t="b">
        <v>1</v>
      </c>
      <c r="Q283" s="15" t="b">
        <v>1</v>
      </c>
      <c r="R283" s="15" t="b">
        <v>1</v>
      </c>
      <c r="S283" s="15" t="b">
        <v>1</v>
      </c>
      <c r="T283" s="15" t="b">
        <v>1</v>
      </c>
      <c r="U283" s="15" t="b">
        <v>1</v>
      </c>
      <c r="V283" s="15" t="b">
        <v>1</v>
      </c>
      <c r="W283" s="15" t="b">
        <v>1</v>
      </c>
    </row>
    <row r="284" spans="1:23" x14ac:dyDescent="0.15">
      <c r="B284" s="162" t="s">
        <v>30</v>
      </c>
      <c r="C284" s="163">
        <v>24782</v>
      </c>
      <c r="D284" s="163">
        <v>13134.460000000001</v>
      </c>
      <c r="E284" s="163">
        <v>17792</v>
      </c>
      <c r="F284" s="163">
        <v>9429.76</v>
      </c>
      <c r="G284" s="163">
        <v>12890</v>
      </c>
      <c r="H284" s="163">
        <v>6831.7000000000007</v>
      </c>
      <c r="I284" s="163">
        <v>9637</v>
      </c>
      <c r="J284" s="163">
        <v>5107.6100000000006</v>
      </c>
      <c r="K284" s="163">
        <v>7603</v>
      </c>
      <c r="L284" s="163">
        <v>4029.59</v>
      </c>
      <c r="M284" s="222"/>
      <c r="N284" s="15" t="b">
        <v>1</v>
      </c>
      <c r="O284" s="15" t="b">
        <v>1</v>
      </c>
      <c r="P284" s="15" t="b">
        <v>1</v>
      </c>
      <c r="Q284" s="15" t="b">
        <v>1</v>
      </c>
      <c r="R284" s="15" t="b">
        <v>1</v>
      </c>
      <c r="S284" s="15" t="b">
        <v>1</v>
      </c>
      <c r="T284" s="15" t="b">
        <v>1</v>
      </c>
      <c r="U284" s="15" t="b">
        <v>1</v>
      </c>
      <c r="V284" s="15" t="b">
        <v>1</v>
      </c>
      <c r="W284" s="15" t="b">
        <v>1</v>
      </c>
    </row>
    <row r="285" spans="1:23" x14ac:dyDescent="0.15">
      <c r="B285" s="162" t="s">
        <v>31</v>
      </c>
      <c r="C285" s="163">
        <v>28721</v>
      </c>
      <c r="D285" s="163">
        <v>15222.130000000001</v>
      </c>
      <c r="E285" s="163">
        <v>19446</v>
      </c>
      <c r="F285" s="163">
        <v>10306.380000000001</v>
      </c>
      <c r="G285" s="163">
        <v>14300</v>
      </c>
      <c r="H285" s="163">
        <v>7579</v>
      </c>
      <c r="I285" s="163">
        <v>10589</v>
      </c>
      <c r="J285" s="163">
        <v>5612.17</v>
      </c>
      <c r="K285" s="163">
        <v>8351</v>
      </c>
      <c r="L285" s="163">
        <v>4426.0300000000007</v>
      </c>
      <c r="M285" s="222"/>
      <c r="N285" s="15" t="b">
        <v>1</v>
      </c>
      <c r="O285" s="15" t="b">
        <v>1</v>
      </c>
      <c r="P285" s="15" t="b">
        <v>1</v>
      </c>
      <c r="Q285" s="15" t="b">
        <v>1</v>
      </c>
      <c r="R285" s="15" t="b">
        <v>1</v>
      </c>
      <c r="S285" s="15" t="b">
        <v>1</v>
      </c>
      <c r="T285" s="15" t="b">
        <v>1</v>
      </c>
      <c r="U285" s="15" t="b">
        <v>1</v>
      </c>
      <c r="V285" s="15" t="b">
        <v>1</v>
      </c>
      <c r="W285" s="15" t="b">
        <v>1</v>
      </c>
    </row>
    <row r="286" spans="1:23" x14ac:dyDescent="0.15">
      <c r="B286" s="162" t="s">
        <v>32</v>
      </c>
      <c r="C286" s="163">
        <v>32110</v>
      </c>
      <c r="D286" s="163">
        <v>17018.3</v>
      </c>
      <c r="E286" s="163">
        <v>21755</v>
      </c>
      <c r="F286" s="163">
        <v>11530.150000000001</v>
      </c>
      <c r="G286" s="163">
        <v>15971</v>
      </c>
      <c r="H286" s="163">
        <v>8464.630000000001</v>
      </c>
      <c r="I286" s="163">
        <v>11833</v>
      </c>
      <c r="J286" s="163">
        <v>6271.4900000000007</v>
      </c>
      <c r="K286" s="163">
        <v>9327</v>
      </c>
      <c r="L286" s="163">
        <v>4943.3100000000004</v>
      </c>
      <c r="M286" s="222"/>
      <c r="N286" s="15" t="b">
        <v>1</v>
      </c>
      <c r="O286" s="15" t="b">
        <v>1</v>
      </c>
      <c r="P286" s="15" t="b">
        <v>1</v>
      </c>
      <c r="Q286" s="15" t="b">
        <v>1</v>
      </c>
      <c r="R286" s="15" t="b">
        <v>1</v>
      </c>
      <c r="S286" s="15" t="b">
        <v>1</v>
      </c>
      <c r="T286" s="15" t="b">
        <v>1</v>
      </c>
      <c r="U286" s="15" t="b">
        <v>1</v>
      </c>
      <c r="V286" s="15" t="b">
        <v>1</v>
      </c>
      <c r="W286" s="15" t="b">
        <v>1</v>
      </c>
    </row>
    <row r="287" spans="1:23" x14ac:dyDescent="0.15">
      <c r="B287" s="162" t="s">
        <v>33</v>
      </c>
      <c r="C287" s="163">
        <v>41088</v>
      </c>
      <c r="D287" s="163">
        <v>21776.639999999999</v>
      </c>
      <c r="E287" s="163">
        <v>28522</v>
      </c>
      <c r="F287" s="163">
        <v>15116.66</v>
      </c>
      <c r="G287" s="163">
        <v>20849</v>
      </c>
      <c r="H287" s="163">
        <v>11049.970000000001</v>
      </c>
      <c r="I287" s="163">
        <v>16708</v>
      </c>
      <c r="J287" s="163">
        <v>8855.24</v>
      </c>
      <c r="K287" s="163">
        <v>13183</v>
      </c>
      <c r="L287" s="163">
        <v>6986.9900000000007</v>
      </c>
      <c r="M287" s="222"/>
      <c r="N287" s="15" t="b">
        <v>1</v>
      </c>
      <c r="O287" s="15" t="b">
        <v>1</v>
      </c>
      <c r="P287" s="15" t="b">
        <v>1</v>
      </c>
      <c r="Q287" s="15" t="b">
        <v>1</v>
      </c>
      <c r="R287" s="15" t="b">
        <v>1</v>
      </c>
      <c r="S287" s="15" t="b">
        <v>1</v>
      </c>
      <c r="T287" s="15" t="b">
        <v>1</v>
      </c>
      <c r="U287" s="15" t="b">
        <v>1</v>
      </c>
      <c r="V287" s="15" t="b">
        <v>1</v>
      </c>
      <c r="W287" s="15" t="b">
        <v>1</v>
      </c>
    </row>
    <row r="288" spans="1:23" x14ac:dyDescent="0.15">
      <c r="B288" s="162" t="s">
        <v>34</v>
      </c>
      <c r="C288" s="163">
        <v>43710</v>
      </c>
      <c r="D288" s="163">
        <v>23166.300000000003</v>
      </c>
      <c r="E288" s="163">
        <v>30351</v>
      </c>
      <c r="F288" s="163">
        <v>16086.03</v>
      </c>
      <c r="G288" s="163">
        <v>22177</v>
      </c>
      <c r="H288" s="163">
        <v>11753.810000000001</v>
      </c>
      <c r="I288" s="163">
        <v>17786</v>
      </c>
      <c r="J288" s="163">
        <v>9426.58</v>
      </c>
      <c r="K288" s="163">
        <v>14036</v>
      </c>
      <c r="L288" s="163">
        <v>7439.08</v>
      </c>
      <c r="M288" s="222"/>
      <c r="N288" s="15" t="b">
        <v>1</v>
      </c>
      <c r="O288" s="15" t="b">
        <v>1</v>
      </c>
      <c r="P288" s="15" t="b">
        <v>1</v>
      </c>
      <c r="Q288" s="15" t="b">
        <v>1</v>
      </c>
      <c r="R288" s="15" t="b">
        <v>1</v>
      </c>
      <c r="S288" s="15" t="b">
        <v>1</v>
      </c>
      <c r="T288" s="15" t="b">
        <v>1</v>
      </c>
      <c r="U288" s="15" t="b">
        <v>1</v>
      </c>
      <c r="V288" s="15" t="b">
        <v>1</v>
      </c>
      <c r="W288" s="15" t="b">
        <v>1</v>
      </c>
    </row>
    <row r="289" spans="2:23" x14ac:dyDescent="0.15">
      <c r="B289" s="162" t="s">
        <v>35</v>
      </c>
      <c r="C289" s="163">
        <v>47612</v>
      </c>
      <c r="D289" s="163">
        <v>25234.36</v>
      </c>
      <c r="E289" s="163">
        <v>33112</v>
      </c>
      <c r="F289" s="163">
        <v>17549.36</v>
      </c>
      <c r="G289" s="163">
        <v>25514</v>
      </c>
      <c r="H289" s="163">
        <v>13522.42</v>
      </c>
      <c r="I289" s="163">
        <v>21412</v>
      </c>
      <c r="J289" s="163">
        <v>11348.36</v>
      </c>
      <c r="K289" s="163">
        <v>17429</v>
      </c>
      <c r="L289" s="163">
        <v>9237.3700000000008</v>
      </c>
      <c r="M289" s="222"/>
      <c r="N289" s="15" t="b">
        <v>1</v>
      </c>
      <c r="O289" s="15" t="b">
        <v>1</v>
      </c>
      <c r="P289" s="15" t="b">
        <v>1</v>
      </c>
      <c r="Q289" s="15" t="b">
        <v>1</v>
      </c>
      <c r="R289" s="15" t="b">
        <v>1</v>
      </c>
      <c r="S289" s="15" t="b">
        <v>1</v>
      </c>
      <c r="T289" s="15" t="b">
        <v>1</v>
      </c>
      <c r="U289" s="15" t="b">
        <v>1</v>
      </c>
      <c r="V289" s="15" t="b">
        <v>1</v>
      </c>
      <c r="W289" s="15" t="b">
        <v>1</v>
      </c>
    </row>
    <row r="290" spans="2:23" x14ac:dyDescent="0.15">
      <c r="B290" s="162" t="s">
        <v>36</v>
      </c>
      <c r="C290" s="163">
        <v>51154</v>
      </c>
      <c r="D290" s="163">
        <v>27111.620000000003</v>
      </c>
      <c r="E290" s="163">
        <v>35584</v>
      </c>
      <c r="F290" s="163">
        <v>18859.52</v>
      </c>
      <c r="G290" s="163">
        <v>27390</v>
      </c>
      <c r="H290" s="163">
        <v>14516.7</v>
      </c>
      <c r="I290" s="163">
        <v>23020</v>
      </c>
      <c r="J290" s="163">
        <v>12200.6</v>
      </c>
      <c r="K290" s="163">
        <v>18719</v>
      </c>
      <c r="L290" s="163">
        <v>9921.07</v>
      </c>
      <c r="M290" s="222"/>
      <c r="N290" s="15" t="b">
        <v>1</v>
      </c>
      <c r="O290" s="15" t="b">
        <v>1</v>
      </c>
      <c r="P290" s="15" t="b">
        <v>1</v>
      </c>
      <c r="Q290" s="15" t="b">
        <v>1</v>
      </c>
      <c r="R290" s="15" t="b">
        <v>1</v>
      </c>
      <c r="S290" s="15" t="b">
        <v>1</v>
      </c>
      <c r="T290" s="15" t="b">
        <v>1</v>
      </c>
      <c r="U290" s="15" t="b">
        <v>1</v>
      </c>
      <c r="V290" s="15" t="b">
        <v>1</v>
      </c>
      <c r="W290" s="15" t="b">
        <v>1</v>
      </c>
    </row>
    <row r="291" spans="2:23" x14ac:dyDescent="0.15">
      <c r="B291" s="162" t="s">
        <v>37</v>
      </c>
      <c r="C291" s="163">
        <v>56004</v>
      </c>
      <c r="D291" s="163">
        <v>29682.120000000003</v>
      </c>
      <c r="E291" s="163">
        <v>38955</v>
      </c>
      <c r="F291" s="163">
        <v>20646.150000000001</v>
      </c>
      <c r="G291" s="163">
        <v>30006</v>
      </c>
      <c r="H291" s="163">
        <v>15903.18</v>
      </c>
      <c r="I291" s="163">
        <v>25185</v>
      </c>
      <c r="J291" s="163">
        <v>13348.050000000001</v>
      </c>
      <c r="K291" s="163">
        <v>20492</v>
      </c>
      <c r="L291" s="163">
        <v>10860.76</v>
      </c>
      <c r="M291" s="222"/>
      <c r="N291" s="15" t="b">
        <v>1</v>
      </c>
      <c r="O291" s="15" t="b">
        <v>1</v>
      </c>
      <c r="P291" s="15" t="b">
        <v>1</v>
      </c>
      <c r="Q291" s="15" t="b">
        <v>1</v>
      </c>
      <c r="R291" s="15" t="b">
        <v>1</v>
      </c>
      <c r="S291" s="15" t="b">
        <v>1</v>
      </c>
      <c r="T291" s="15" t="b">
        <v>1</v>
      </c>
      <c r="U291" s="15" t="b">
        <v>1</v>
      </c>
      <c r="V291" s="15" t="b">
        <v>1</v>
      </c>
      <c r="W291" s="15" t="b">
        <v>1</v>
      </c>
    </row>
    <row r="292" spans="2:23" x14ac:dyDescent="0.15">
      <c r="B292" s="162" t="s">
        <v>38</v>
      </c>
      <c r="C292" s="163">
        <v>59541</v>
      </c>
      <c r="D292" s="163">
        <v>31556.730000000003</v>
      </c>
      <c r="E292" s="163">
        <v>41421</v>
      </c>
      <c r="F292" s="163">
        <v>21953.13</v>
      </c>
      <c r="G292" s="163">
        <v>31890</v>
      </c>
      <c r="H292" s="163">
        <v>16901.7</v>
      </c>
      <c r="I292" s="163">
        <v>26794</v>
      </c>
      <c r="J292" s="163">
        <v>14200.820000000002</v>
      </c>
      <c r="K292" s="163">
        <v>21788</v>
      </c>
      <c r="L292" s="163">
        <v>11547.640000000001</v>
      </c>
      <c r="M292" s="222"/>
      <c r="N292" s="15" t="b">
        <v>1</v>
      </c>
      <c r="O292" s="15" t="b">
        <v>1</v>
      </c>
      <c r="P292" s="15" t="b">
        <v>1</v>
      </c>
      <c r="Q292" s="15" t="b">
        <v>1</v>
      </c>
      <c r="R292" s="15" t="b">
        <v>1</v>
      </c>
      <c r="S292" s="15" t="b">
        <v>1</v>
      </c>
      <c r="T292" s="15" t="b">
        <v>1</v>
      </c>
      <c r="U292" s="15" t="b">
        <v>1</v>
      </c>
      <c r="V292" s="15" t="b">
        <v>1</v>
      </c>
      <c r="W292" s="15" t="b">
        <v>1</v>
      </c>
    </row>
    <row r="293" spans="2:23" x14ac:dyDescent="0.15">
      <c r="B293" s="162" t="s">
        <v>39</v>
      </c>
      <c r="C293" s="163">
        <v>64408</v>
      </c>
      <c r="D293" s="163">
        <v>34136.240000000005</v>
      </c>
      <c r="E293" s="163">
        <v>44821</v>
      </c>
      <c r="F293" s="163">
        <v>23755.13</v>
      </c>
      <c r="G293" s="163">
        <v>34503</v>
      </c>
      <c r="H293" s="163">
        <v>18286.59</v>
      </c>
      <c r="I293" s="163">
        <v>28971</v>
      </c>
      <c r="J293" s="163">
        <v>15354.630000000001</v>
      </c>
      <c r="K293" s="163">
        <v>23570</v>
      </c>
      <c r="L293" s="163">
        <v>12492.1</v>
      </c>
      <c r="M293" s="222"/>
      <c r="N293" s="15" t="b">
        <v>1</v>
      </c>
      <c r="O293" s="15" t="b">
        <v>1</v>
      </c>
      <c r="P293" s="15" t="b">
        <v>1</v>
      </c>
      <c r="Q293" s="15" t="b">
        <v>1</v>
      </c>
      <c r="R293" s="15" t="b">
        <v>1</v>
      </c>
      <c r="S293" s="15" t="b">
        <v>1</v>
      </c>
      <c r="T293" s="15" t="b">
        <v>1</v>
      </c>
      <c r="U293" s="15" t="b">
        <v>1</v>
      </c>
      <c r="V293" s="15" t="b">
        <v>1</v>
      </c>
      <c r="W293" s="15" t="b">
        <v>1</v>
      </c>
    </row>
    <row r="294" spans="2:23" x14ac:dyDescent="0.15">
      <c r="B294" s="162" t="s">
        <v>40</v>
      </c>
      <c r="C294" s="163">
        <v>84180</v>
      </c>
      <c r="D294" s="163">
        <v>44615.4</v>
      </c>
      <c r="E294" s="163">
        <v>58449</v>
      </c>
      <c r="F294" s="163">
        <v>30977.97</v>
      </c>
      <c r="G294" s="163">
        <v>43617</v>
      </c>
      <c r="H294" s="163">
        <v>23117.010000000002</v>
      </c>
      <c r="I294" s="163">
        <v>38629</v>
      </c>
      <c r="J294" s="163">
        <v>20473.370000000003</v>
      </c>
      <c r="K294" s="163">
        <v>33235</v>
      </c>
      <c r="L294" s="163">
        <v>17614.55</v>
      </c>
      <c r="M294" s="222"/>
      <c r="N294" s="15" t="b">
        <v>1</v>
      </c>
      <c r="O294" s="15" t="b">
        <v>1</v>
      </c>
      <c r="P294" s="15" t="b">
        <v>1</v>
      </c>
      <c r="Q294" s="15" t="b">
        <v>1</v>
      </c>
      <c r="R294" s="15" t="b">
        <v>1</v>
      </c>
      <c r="S294" s="15" t="b">
        <v>1</v>
      </c>
      <c r="T294" s="15" t="b">
        <v>1</v>
      </c>
      <c r="U294" s="15" t="b">
        <v>1</v>
      </c>
      <c r="V294" s="15" t="b">
        <v>1</v>
      </c>
      <c r="W294" s="15" t="b">
        <v>1</v>
      </c>
    </row>
    <row r="295" spans="2:23" x14ac:dyDescent="0.15">
      <c r="B295" s="162" t="s">
        <v>41</v>
      </c>
      <c r="C295" s="163">
        <v>97789</v>
      </c>
      <c r="D295" s="163">
        <v>51828.170000000006</v>
      </c>
      <c r="E295" s="163">
        <v>67905</v>
      </c>
      <c r="F295" s="163">
        <v>35989.65</v>
      </c>
      <c r="G295" s="163">
        <v>50685</v>
      </c>
      <c r="H295" s="163">
        <v>26863.050000000003</v>
      </c>
      <c r="I295" s="163">
        <v>44894</v>
      </c>
      <c r="J295" s="163">
        <v>23793.82</v>
      </c>
      <c r="K295" s="163">
        <v>38613</v>
      </c>
      <c r="L295" s="163">
        <v>20464.89</v>
      </c>
      <c r="M295" s="222"/>
      <c r="N295" s="15" t="b">
        <v>1</v>
      </c>
      <c r="O295" s="15" t="b">
        <v>1</v>
      </c>
      <c r="P295" s="15" t="b">
        <v>1</v>
      </c>
      <c r="Q295" s="15" t="b">
        <v>1</v>
      </c>
      <c r="R295" s="15" t="b">
        <v>1</v>
      </c>
      <c r="S295" s="15" t="b">
        <v>1</v>
      </c>
      <c r="T295" s="15" t="b">
        <v>1</v>
      </c>
      <c r="U295" s="15" t="b">
        <v>1</v>
      </c>
      <c r="V295" s="15" t="b">
        <v>1</v>
      </c>
      <c r="W295" s="15" t="b">
        <v>1</v>
      </c>
    </row>
    <row r="296" spans="2:23" x14ac:dyDescent="0.15">
      <c r="B296" s="162" t="s">
        <v>42</v>
      </c>
      <c r="C296" s="163">
        <v>106824</v>
      </c>
      <c r="D296" s="163">
        <v>56616.72</v>
      </c>
      <c r="E296" s="163">
        <v>74171</v>
      </c>
      <c r="F296" s="163">
        <v>39310.630000000005</v>
      </c>
      <c r="G296" s="163">
        <v>55353</v>
      </c>
      <c r="H296" s="163">
        <v>29337.09</v>
      </c>
      <c r="I296" s="163">
        <v>49024</v>
      </c>
      <c r="J296" s="163">
        <v>25982.720000000001</v>
      </c>
      <c r="K296" s="163">
        <v>42162</v>
      </c>
      <c r="L296" s="163">
        <v>22345.86</v>
      </c>
      <c r="M296" s="222"/>
      <c r="N296" s="15" t="b">
        <v>1</v>
      </c>
      <c r="O296" s="15" t="b">
        <v>1</v>
      </c>
      <c r="P296" s="15" t="b">
        <v>1</v>
      </c>
      <c r="Q296" s="15" t="b">
        <v>1</v>
      </c>
      <c r="R296" s="15" t="b">
        <v>1</v>
      </c>
      <c r="S296" s="15" t="b">
        <v>1</v>
      </c>
      <c r="T296" s="15" t="b">
        <v>1</v>
      </c>
      <c r="U296" s="15" t="b">
        <v>1</v>
      </c>
      <c r="V296" s="15" t="b">
        <v>1</v>
      </c>
      <c r="W296" s="15" t="b">
        <v>1</v>
      </c>
    </row>
    <row r="297" spans="2:23" x14ac:dyDescent="0.15">
      <c r="B297" s="162" t="s">
        <v>43</v>
      </c>
      <c r="C297" s="163">
        <v>118266</v>
      </c>
      <c r="D297" s="163">
        <v>62680.98</v>
      </c>
      <c r="E297" s="163">
        <v>82118</v>
      </c>
      <c r="F297" s="163">
        <v>43522.54</v>
      </c>
      <c r="G297" s="163">
        <v>61287</v>
      </c>
      <c r="H297" s="163">
        <v>32482.11</v>
      </c>
      <c r="I297" s="163">
        <v>54300</v>
      </c>
      <c r="J297" s="163">
        <v>28779</v>
      </c>
      <c r="K297" s="163">
        <v>46695</v>
      </c>
      <c r="L297" s="163">
        <v>24748.350000000002</v>
      </c>
      <c r="M297" s="222"/>
      <c r="N297" s="15" t="b">
        <v>1</v>
      </c>
      <c r="O297" s="15" t="b">
        <v>1</v>
      </c>
      <c r="P297" s="15" t="b">
        <v>1</v>
      </c>
      <c r="Q297" s="15" t="b">
        <v>1</v>
      </c>
      <c r="R297" s="15" t="b">
        <v>1</v>
      </c>
      <c r="S297" s="15" t="b">
        <v>1</v>
      </c>
      <c r="T297" s="15" t="b">
        <v>1</v>
      </c>
      <c r="U297" s="15" t="b">
        <v>1</v>
      </c>
      <c r="V297" s="15" t="b">
        <v>1</v>
      </c>
      <c r="W297" s="15" t="b">
        <v>1</v>
      </c>
    </row>
    <row r="298" spans="2:23" x14ac:dyDescent="0.15">
      <c r="B298" s="162" t="s">
        <v>44</v>
      </c>
      <c r="C298" s="163">
        <v>130139</v>
      </c>
      <c r="D298" s="163">
        <v>68973.67</v>
      </c>
      <c r="E298" s="163">
        <v>90355</v>
      </c>
      <c r="F298" s="163">
        <v>47888.15</v>
      </c>
      <c r="G298" s="163">
        <v>67426</v>
      </c>
      <c r="H298" s="163">
        <v>35735.78</v>
      </c>
      <c r="I298" s="163">
        <v>59734</v>
      </c>
      <c r="J298" s="163">
        <v>31659.02</v>
      </c>
      <c r="K298" s="163">
        <v>51376</v>
      </c>
      <c r="L298" s="163">
        <v>27229.280000000002</v>
      </c>
      <c r="M298" s="222"/>
      <c r="N298" s="15" t="b">
        <v>1</v>
      </c>
      <c r="O298" s="15" t="b">
        <v>1</v>
      </c>
      <c r="P298" s="15" t="b">
        <v>1</v>
      </c>
      <c r="Q298" s="15" t="b">
        <v>1</v>
      </c>
      <c r="R298" s="15" t="b">
        <v>1</v>
      </c>
      <c r="S298" s="15" t="b">
        <v>1</v>
      </c>
      <c r="T298" s="15" t="b">
        <v>1</v>
      </c>
      <c r="U298" s="15" t="b">
        <v>1</v>
      </c>
      <c r="V298" s="15" t="b">
        <v>1</v>
      </c>
      <c r="W298" s="15" t="b">
        <v>1</v>
      </c>
    </row>
    <row r="299" spans="2:23" x14ac:dyDescent="0.15">
      <c r="B299" s="162" t="s">
        <v>45</v>
      </c>
      <c r="C299" s="163">
        <v>160148</v>
      </c>
      <c r="D299" s="163">
        <v>84878.44</v>
      </c>
      <c r="E299" s="163">
        <v>110011</v>
      </c>
      <c r="F299" s="163">
        <v>58305.83</v>
      </c>
      <c r="G299" s="163">
        <v>79380</v>
      </c>
      <c r="H299" s="163">
        <v>42071.4</v>
      </c>
      <c r="I299" s="163">
        <v>69601</v>
      </c>
      <c r="J299" s="163">
        <v>36888.53</v>
      </c>
      <c r="K299" s="163">
        <v>60427</v>
      </c>
      <c r="L299" s="163">
        <v>32026.31</v>
      </c>
      <c r="M299" s="222"/>
      <c r="N299" s="15" t="b">
        <v>1</v>
      </c>
      <c r="O299" s="15" t="b">
        <v>1</v>
      </c>
      <c r="P299" s="15" t="b">
        <v>1</v>
      </c>
      <c r="Q299" s="15" t="b">
        <v>1</v>
      </c>
      <c r="R299" s="15" t="b">
        <v>1</v>
      </c>
      <c r="S299" s="15" t="b">
        <v>1</v>
      </c>
      <c r="T299" s="15" t="b">
        <v>1</v>
      </c>
      <c r="U299" s="15" t="b">
        <v>1</v>
      </c>
      <c r="V299" s="15" t="b">
        <v>1</v>
      </c>
      <c r="W299" s="15" t="b">
        <v>1</v>
      </c>
    </row>
    <row r="300" spans="2:23" x14ac:dyDescent="0.15">
      <c r="B300" s="162" t="s">
        <v>46</v>
      </c>
      <c r="C300" s="163">
        <v>166435</v>
      </c>
      <c r="D300" s="163">
        <v>88210.55</v>
      </c>
      <c r="E300" s="163">
        <v>114335</v>
      </c>
      <c r="F300" s="163">
        <v>60597.55</v>
      </c>
      <c r="G300" s="163">
        <v>82490</v>
      </c>
      <c r="H300" s="163">
        <v>43719.700000000004</v>
      </c>
      <c r="I300" s="163">
        <v>72338</v>
      </c>
      <c r="J300" s="163">
        <v>38339.14</v>
      </c>
      <c r="K300" s="163">
        <v>62792</v>
      </c>
      <c r="L300" s="163">
        <v>33279.760000000002</v>
      </c>
      <c r="M300" s="222"/>
      <c r="N300" s="15" t="b">
        <v>1</v>
      </c>
      <c r="O300" s="15" t="b">
        <v>1</v>
      </c>
      <c r="P300" s="15" t="b">
        <v>1</v>
      </c>
      <c r="Q300" s="15" t="b">
        <v>1</v>
      </c>
      <c r="R300" s="15" t="b">
        <v>1</v>
      </c>
      <c r="S300" s="15" t="b">
        <v>1</v>
      </c>
      <c r="T300" s="15" t="b">
        <v>1</v>
      </c>
      <c r="U300" s="15" t="b">
        <v>1</v>
      </c>
      <c r="V300" s="15" t="b">
        <v>1</v>
      </c>
      <c r="W300" s="15" t="b">
        <v>1</v>
      </c>
    </row>
    <row r="301" spans="2:23" x14ac:dyDescent="0.15">
      <c r="B301" s="162" t="s">
        <v>47</v>
      </c>
      <c r="C301" s="163">
        <v>171153</v>
      </c>
      <c r="D301" s="163">
        <v>90711.090000000011</v>
      </c>
      <c r="E301" s="163">
        <v>117559</v>
      </c>
      <c r="F301" s="163">
        <v>62306.270000000004</v>
      </c>
      <c r="G301" s="163">
        <v>84817</v>
      </c>
      <c r="H301" s="163">
        <v>44953.01</v>
      </c>
      <c r="I301" s="163">
        <v>74381</v>
      </c>
      <c r="J301" s="163">
        <v>39421.93</v>
      </c>
      <c r="K301" s="163">
        <v>64578</v>
      </c>
      <c r="L301" s="163">
        <v>34226.340000000004</v>
      </c>
      <c r="M301" s="222"/>
      <c r="N301" s="15" t="b">
        <v>1</v>
      </c>
      <c r="O301" s="15" t="b">
        <v>1</v>
      </c>
      <c r="P301" s="15" t="b">
        <v>1</v>
      </c>
      <c r="Q301" s="15" t="b">
        <v>1</v>
      </c>
      <c r="R301" s="15" t="b">
        <v>1</v>
      </c>
      <c r="S301" s="15" t="b">
        <v>1</v>
      </c>
      <c r="T301" s="15" t="b">
        <v>1</v>
      </c>
      <c r="U301" s="15" t="b">
        <v>1</v>
      </c>
      <c r="V301" s="15" t="b">
        <v>1</v>
      </c>
      <c r="W301" s="15" t="b">
        <v>1</v>
      </c>
    </row>
    <row r="302" spans="2:23" x14ac:dyDescent="0.15">
      <c r="B302" s="162" t="s">
        <v>48</v>
      </c>
      <c r="C302" s="163">
        <v>177437</v>
      </c>
      <c r="D302" s="163">
        <v>94041.61</v>
      </c>
      <c r="E302" s="163">
        <v>121883</v>
      </c>
      <c r="F302" s="163">
        <v>64597.990000000005</v>
      </c>
      <c r="G302" s="163">
        <v>87940</v>
      </c>
      <c r="H302" s="163">
        <v>46608.200000000004</v>
      </c>
      <c r="I302" s="163">
        <v>77122</v>
      </c>
      <c r="J302" s="163">
        <v>40874.660000000003</v>
      </c>
      <c r="K302" s="163">
        <v>66951</v>
      </c>
      <c r="L302" s="163">
        <v>35484.03</v>
      </c>
      <c r="M302" s="222"/>
      <c r="N302" s="15" t="b">
        <v>1</v>
      </c>
      <c r="O302" s="15" t="b">
        <v>1</v>
      </c>
      <c r="P302" s="15" t="b">
        <v>1</v>
      </c>
      <c r="Q302" s="15" t="b">
        <v>1</v>
      </c>
      <c r="R302" s="15" t="b">
        <v>1</v>
      </c>
      <c r="S302" s="15" t="b">
        <v>1</v>
      </c>
      <c r="T302" s="15" t="b">
        <v>1</v>
      </c>
      <c r="U302" s="15" t="b">
        <v>1</v>
      </c>
      <c r="V302" s="15" t="b">
        <v>1</v>
      </c>
      <c r="W302" s="15" t="b">
        <v>1</v>
      </c>
    </row>
    <row r="303" spans="2:23" x14ac:dyDescent="0.15">
      <c r="B303" s="162" t="s">
        <v>49</v>
      </c>
      <c r="C303" s="163">
        <v>180568</v>
      </c>
      <c r="D303" s="163">
        <v>95701.040000000008</v>
      </c>
      <c r="E303" s="163">
        <v>124031</v>
      </c>
      <c r="F303" s="163">
        <v>65736.430000000008</v>
      </c>
      <c r="G303" s="163">
        <v>89493</v>
      </c>
      <c r="H303" s="163">
        <v>47431.29</v>
      </c>
      <c r="I303" s="163">
        <v>78476</v>
      </c>
      <c r="J303" s="163">
        <v>41592.28</v>
      </c>
      <c r="K303" s="163">
        <v>68138</v>
      </c>
      <c r="L303" s="163">
        <v>36113.14</v>
      </c>
      <c r="M303" s="222"/>
      <c r="N303" s="15" t="b">
        <v>1</v>
      </c>
      <c r="O303" s="15" t="b">
        <v>1</v>
      </c>
      <c r="P303" s="15" t="b">
        <v>1</v>
      </c>
      <c r="Q303" s="15" t="b">
        <v>1</v>
      </c>
      <c r="R303" s="15" t="b">
        <v>1</v>
      </c>
      <c r="S303" s="15" t="b">
        <v>1</v>
      </c>
      <c r="T303" s="15" t="b">
        <v>1</v>
      </c>
      <c r="U303" s="15" t="b">
        <v>1</v>
      </c>
      <c r="V303" s="15" t="b">
        <v>1</v>
      </c>
      <c r="W303" s="15" t="b">
        <v>1</v>
      </c>
    </row>
    <row r="304" spans="2:23" x14ac:dyDescent="0.15">
      <c r="B304" s="162" t="s">
        <v>50</v>
      </c>
      <c r="C304" s="163">
        <v>188438</v>
      </c>
      <c r="D304" s="163">
        <v>99872.14</v>
      </c>
      <c r="E304" s="163">
        <v>129431</v>
      </c>
      <c r="F304" s="163">
        <v>68598.430000000008</v>
      </c>
      <c r="G304" s="163">
        <v>93386</v>
      </c>
      <c r="H304" s="163">
        <v>49494.58</v>
      </c>
      <c r="I304" s="163">
        <v>81902</v>
      </c>
      <c r="J304" s="163">
        <v>43408.060000000005</v>
      </c>
      <c r="K304" s="163">
        <v>71100</v>
      </c>
      <c r="L304" s="163">
        <v>37683</v>
      </c>
      <c r="M304" s="222"/>
      <c r="N304" s="15" t="b">
        <v>1</v>
      </c>
      <c r="O304" s="15" t="b">
        <v>1</v>
      </c>
      <c r="P304" s="15" t="b">
        <v>1</v>
      </c>
      <c r="Q304" s="15" t="b">
        <v>1</v>
      </c>
      <c r="R304" s="15" t="b">
        <v>1</v>
      </c>
      <c r="S304" s="15" t="b">
        <v>1</v>
      </c>
      <c r="T304" s="15" t="b">
        <v>1</v>
      </c>
      <c r="U304" s="15" t="b">
        <v>1</v>
      </c>
      <c r="V304" s="15" t="b">
        <v>1</v>
      </c>
      <c r="W304" s="15" t="b">
        <v>1</v>
      </c>
    </row>
    <row r="305" spans="1:33" x14ac:dyDescent="0.15">
      <c r="B305" s="36" t="s">
        <v>171</v>
      </c>
    </row>
    <row r="311" spans="1:33" ht="18" customHeight="1" x14ac:dyDescent="0.15">
      <c r="A311" s="52"/>
      <c r="B311" s="263" t="s">
        <v>167</v>
      </c>
      <c r="C311" s="259" t="s">
        <v>187</v>
      </c>
      <c r="D311" s="246"/>
      <c r="E311" s="246"/>
      <c r="F311" s="246"/>
      <c r="G311" s="246"/>
      <c r="H311" s="246"/>
      <c r="I311" s="246"/>
      <c r="J311" s="246"/>
      <c r="K311" s="246"/>
      <c r="L311" s="246"/>
      <c r="M311" s="246"/>
      <c r="N311" s="246"/>
      <c r="O311" s="246"/>
      <c r="P311" s="246"/>
      <c r="Q311" s="246"/>
      <c r="R311" s="246"/>
      <c r="S311" s="246"/>
      <c r="T311" s="246"/>
      <c r="U311" s="246"/>
      <c r="V311" s="246"/>
      <c r="W311" s="246"/>
      <c r="X311" s="260"/>
    </row>
    <row r="312" spans="1:33" x14ac:dyDescent="0.15">
      <c r="A312" s="51"/>
      <c r="B312" s="264"/>
      <c r="C312" s="261" t="s">
        <v>188</v>
      </c>
      <c r="D312" s="247"/>
      <c r="E312" s="247"/>
      <c r="F312" s="247"/>
      <c r="G312" s="247"/>
      <c r="H312" s="247"/>
      <c r="I312" s="247"/>
      <c r="J312" s="247"/>
      <c r="K312" s="247"/>
      <c r="L312" s="247"/>
      <c r="M312" s="247"/>
      <c r="N312" s="247"/>
      <c r="O312" s="247"/>
      <c r="P312" s="247"/>
      <c r="Q312" s="247"/>
      <c r="R312" s="247"/>
      <c r="S312" s="247"/>
      <c r="T312" s="247"/>
      <c r="U312" s="247"/>
      <c r="V312" s="247"/>
      <c r="W312" s="247"/>
      <c r="X312" s="262"/>
    </row>
    <row r="313" spans="1:33" x14ac:dyDescent="0.15">
      <c r="C313" s="149"/>
      <c r="D313" s="149"/>
      <c r="E313" s="149"/>
      <c r="F313" s="149"/>
      <c r="G313" s="149"/>
      <c r="H313" s="149"/>
      <c r="I313" s="149"/>
      <c r="J313" s="149"/>
      <c r="K313" s="149"/>
      <c r="L313" s="149"/>
      <c r="M313" s="149"/>
    </row>
    <row r="314" spans="1:33" x14ac:dyDescent="0.15">
      <c r="B314" s="16" t="s">
        <v>4</v>
      </c>
      <c r="C314" s="230" t="s">
        <v>6</v>
      </c>
      <c r="D314" s="225"/>
      <c r="E314" s="230" t="s">
        <v>7</v>
      </c>
      <c r="F314" s="225"/>
      <c r="G314" s="230" t="s">
        <v>8</v>
      </c>
      <c r="H314" s="225"/>
      <c r="I314" s="230" t="s">
        <v>9</v>
      </c>
      <c r="J314" s="225"/>
      <c r="K314" s="230" t="s">
        <v>10</v>
      </c>
      <c r="L314" s="236"/>
      <c r="M314" s="222" t="str">
        <f>+M4</f>
        <v>BUPA EXCLUSIVE CARE PREMIUM BOOKLET, EFFECTIVE JANUARY 1, 2024</v>
      </c>
    </row>
    <row r="315" spans="1:33" ht="28" x14ac:dyDescent="0.15">
      <c r="B315" s="44" t="s">
        <v>213</v>
      </c>
      <c r="C315" s="226" t="s">
        <v>12</v>
      </c>
      <c r="D315" s="223"/>
      <c r="E315" s="226" t="s">
        <v>13</v>
      </c>
      <c r="F315" s="223"/>
      <c r="G315" s="226" t="s">
        <v>14</v>
      </c>
      <c r="H315" s="223"/>
      <c r="I315" s="226" t="s">
        <v>15</v>
      </c>
      <c r="J315" s="223"/>
      <c r="K315" s="226" t="s">
        <v>16</v>
      </c>
      <c r="L315" s="227"/>
      <c r="M315" s="222"/>
    </row>
    <row r="316" spans="1:33" ht="28" x14ac:dyDescent="0.15">
      <c r="B316" s="45" t="s">
        <v>214</v>
      </c>
      <c r="C316" s="228" t="s">
        <v>13</v>
      </c>
      <c r="D316" s="224"/>
      <c r="E316" s="228" t="s">
        <v>17</v>
      </c>
      <c r="F316" s="224"/>
      <c r="G316" s="228" t="s">
        <v>14</v>
      </c>
      <c r="H316" s="224"/>
      <c r="I316" s="228" t="s">
        <v>15</v>
      </c>
      <c r="J316" s="224"/>
      <c r="K316" s="228" t="s">
        <v>16</v>
      </c>
      <c r="L316" s="229"/>
      <c r="M316" s="222"/>
    </row>
    <row r="317" spans="1:33" ht="16" x14ac:dyDescent="0.2">
      <c r="B317" s="33" t="s">
        <v>18</v>
      </c>
      <c r="C317" s="31" t="s">
        <v>19</v>
      </c>
      <c r="D317" s="32" t="s">
        <v>20</v>
      </c>
      <c r="E317" s="31" t="s">
        <v>19</v>
      </c>
      <c r="F317" s="32" t="s">
        <v>20</v>
      </c>
      <c r="G317" s="31" t="s">
        <v>19</v>
      </c>
      <c r="H317" s="32" t="s">
        <v>20</v>
      </c>
      <c r="I317" s="31" t="s">
        <v>19</v>
      </c>
      <c r="J317" s="32" t="s">
        <v>20</v>
      </c>
      <c r="K317" s="31" t="s">
        <v>19</v>
      </c>
      <c r="L317" s="39" t="s">
        <v>20</v>
      </c>
      <c r="M317" s="222"/>
      <c r="X317" s="26">
        <v>0</v>
      </c>
      <c r="Y317" s="27"/>
      <c r="Z317" s="27"/>
      <c r="AA317" s="27"/>
      <c r="AB317" s="27"/>
      <c r="AC317" s="27"/>
      <c r="AD317" s="27"/>
      <c r="AE317" s="27"/>
      <c r="AF317" s="27"/>
      <c r="AG317" s="27"/>
    </row>
    <row r="318" spans="1:33" ht="16" x14ac:dyDescent="0.2">
      <c r="B318" s="33" t="s">
        <v>21</v>
      </c>
      <c r="C318" s="34" t="s">
        <v>22</v>
      </c>
      <c r="D318" s="35" t="s">
        <v>23</v>
      </c>
      <c r="E318" s="34" t="s">
        <v>22</v>
      </c>
      <c r="F318" s="35" t="s">
        <v>23</v>
      </c>
      <c r="G318" s="34" t="s">
        <v>22</v>
      </c>
      <c r="H318" s="35" t="s">
        <v>23</v>
      </c>
      <c r="I318" s="34" t="s">
        <v>22</v>
      </c>
      <c r="J318" s="35" t="s">
        <v>23</v>
      </c>
      <c r="K318" s="34" t="s">
        <v>22</v>
      </c>
      <c r="L318" s="38" t="s">
        <v>23</v>
      </c>
      <c r="M318" s="222"/>
      <c r="X318" s="28" t="s">
        <v>168</v>
      </c>
      <c r="Y318" s="27"/>
      <c r="Z318" s="27"/>
      <c r="AA318" s="27"/>
      <c r="AB318" s="27"/>
      <c r="AC318" s="27"/>
      <c r="AD318" s="27"/>
      <c r="AE318" s="27"/>
      <c r="AF318" s="27"/>
      <c r="AG318" s="27"/>
    </row>
    <row r="319" spans="1:33" x14ac:dyDescent="0.15">
      <c r="B319" s="162" t="s">
        <v>24</v>
      </c>
      <c r="C319" s="163">
        <v>6942</v>
      </c>
      <c r="D319" s="163">
        <v>3679.26</v>
      </c>
      <c r="E319" s="163">
        <v>5114</v>
      </c>
      <c r="F319" s="163">
        <v>2710.42</v>
      </c>
      <c r="G319" s="163">
        <v>3871</v>
      </c>
      <c r="H319" s="163">
        <v>2051.63</v>
      </c>
      <c r="I319" s="163">
        <v>3150</v>
      </c>
      <c r="J319" s="163">
        <v>1669.5</v>
      </c>
      <c r="K319" s="163">
        <v>2450</v>
      </c>
      <c r="L319" s="163">
        <v>1298.5</v>
      </c>
      <c r="M319" s="222"/>
      <c r="X319" s="29">
        <v>5050</v>
      </c>
      <c r="Y319" s="29">
        <v>2676.5</v>
      </c>
      <c r="Z319" s="29">
        <v>3720</v>
      </c>
      <c r="AA319" s="29">
        <v>1971.6000000000001</v>
      </c>
      <c r="AB319" s="29">
        <v>2939</v>
      </c>
      <c r="AC319" s="29">
        <v>1557.67</v>
      </c>
      <c r="AD319" s="29">
        <v>2456</v>
      </c>
      <c r="AE319" s="29">
        <v>1301.68</v>
      </c>
      <c r="AF319" s="29">
        <v>1910</v>
      </c>
      <c r="AG319" s="29">
        <v>1012.3000000000001</v>
      </c>
    </row>
    <row r="320" spans="1:33" x14ac:dyDescent="0.15">
      <c r="B320" s="162" t="s">
        <v>25</v>
      </c>
      <c r="C320" s="163">
        <v>11042</v>
      </c>
      <c r="D320" s="163">
        <v>5852.26</v>
      </c>
      <c r="E320" s="163">
        <v>8146</v>
      </c>
      <c r="F320" s="163">
        <v>4317.38</v>
      </c>
      <c r="G320" s="163">
        <v>6160</v>
      </c>
      <c r="H320" s="163">
        <v>3264.8</v>
      </c>
      <c r="I320" s="163">
        <v>4999</v>
      </c>
      <c r="J320" s="163">
        <v>2649.4700000000003</v>
      </c>
      <c r="K320" s="163">
        <v>3899</v>
      </c>
      <c r="L320" s="163">
        <v>2066.4700000000003</v>
      </c>
      <c r="M320" s="222"/>
      <c r="X320" s="29">
        <v>8033</v>
      </c>
      <c r="Y320" s="29">
        <v>4257.49</v>
      </c>
      <c r="Z320" s="29">
        <v>5926</v>
      </c>
      <c r="AA320" s="29">
        <v>3140.78</v>
      </c>
      <c r="AB320" s="29">
        <v>4678</v>
      </c>
      <c r="AC320" s="29">
        <v>2479.34</v>
      </c>
      <c r="AD320" s="29">
        <v>3898</v>
      </c>
      <c r="AE320" s="29">
        <v>2065.94</v>
      </c>
      <c r="AF320" s="29">
        <v>3040</v>
      </c>
      <c r="AG320" s="29">
        <v>1611.2</v>
      </c>
    </row>
    <row r="321" spans="2:33" x14ac:dyDescent="0.15">
      <c r="B321" s="162" t="s">
        <v>26</v>
      </c>
      <c r="C321" s="163">
        <v>16192</v>
      </c>
      <c r="D321" s="163">
        <v>8581.76</v>
      </c>
      <c r="E321" s="163">
        <v>11930</v>
      </c>
      <c r="F321" s="163">
        <v>6322.9000000000005</v>
      </c>
      <c r="G321" s="163">
        <v>9019</v>
      </c>
      <c r="H321" s="163">
        <v>4780.0700000000006</v>
      </c>
      <c r="I321" s="163">
        <v>7326</v>
      </c>
      <c r="J321" s="163">
        <v>3882.78</v>
      </c>
      <c r="K321" s="163">
        <v>5705</v>
      </c>
      <c r="L321" s="163">
        <v>3023.65</v>
      </c>
      <c r="M321" s="222"/>
      <c r="X321" s="29">
        <v>11780</v>
      </c>
      <c r="Y321" s="29">
        <v>6243.4000000000005</v>
      </c>
      <c r="Z321" s="29">
        <v>8679</v>
      </c>
      <c r="AA321" s="29">
        <v>4599.87</v>
      </c>
      <c r="AB321" s="29">
        <v>6850</v>
      </c>
      <c r="AC321" s="29">
        <v>3630.5</v>
      </c>
      <c r="AD321" s="29">
        <v>5713</v>
      </c>
      <c r="AE321" s="29">
        <v>3027.8900000000003</v>
      </c>
      <c r="AF321" s="29">
        <v>4448</v>
      </c>
      <c r="AG321" s="29">
        <v>2357.44</v>
      </c>
    </row>
    <row r="322" spans="2:33" x14ac:dyDescent="0.15">
      <c r="B322" s="162" t="s">
        <v>27</v>
      </c>
      <c r="C322" s="163">
        <v>19979</v>
      </c>
      <c r="D322" s="163">
        <v>10588.87</v>
      </c>
      <c r="E322" s="163">
        <v>13201</v>
      </c>
      <c r="F322" s="163">
        <v>6996.5300000000007</v>
      </c>
      <c r="G322" s="163">
        <v>8654</v>
      </c>
      <c r="H322" s="163">
        <v>4586.62</v>
      </c>
      <c r="I322" s="163">
        <v>5923</v>
      </c>
      <c r="J322" s="163">
        <v>3139.19</v>
      </c>
      <c r="K322" s="163">
        <v>4662</v>
      </c>
      <c r="L322" s="163">
        <v>2470.86</v>
      </c>
      <c r="M322" s="222"/>
      <c r="X322" s="29">
        <v>14535</v>
      </c>
      <c r="Y322" s="29">
        <v>7703.55</v>
      </c>
      <c r="Z322" s="29">
        <v>9604</v>
      </c>
      <c r="AA322" s="29">
        <v>5090.12</v>
      </c>
      <c r="AB322" s="29">
        <v>6572</v>
      </c>
      <c r="AC322" s="29">
        <v>3483.1600000000003</v>
      </c>
      <c r="AD322" s="29">
        <v>4619</v>
      </c>
      <c r="AE322" s="29">
        <v>2448.0700000000002</v>
      </c>
      <c r="AF322" s="29">
        <v>3635</v>
      </c>
      <c r="AG322" s="29">
        <v>1926.5500000000002</v>
      </c>
    </row>
    <row r="323" spans="2:33" x14ac:dyDescent="0.15">
      <c r="B323" s="162" t="s">
        <v>28</v>
      </c>
      <c r="C323" s="163">
        <v>20959</v>
      </c>
      <c r="D323" s="163">
        <v>11108.27</v>
      </c>
      <c r="E323" s="163">
        <v>14590</v>
      </c>
      <c r="F323" s="163">
        <v>7732.7000000000007</v>
      </c>
      <c r="G323" s="163">
        <v>9589</v>
      </c>
      <c r="H323" s="163">
        <v>5082.17</v>
      </c>
      <c r="I323" s="163">
        <v>6569</v>
      </c>
      <c r="J323" s="163">
        <v>3481.57</v>
      </c>
      <c r="K323" s="163">
        <v>5163</v>
      </c>
      <c r="L323" s="163">
        <v>2736.3900000000003</v>
      </c>
      <c r="M323" s="222"/>
      <c r="X323" s="29">
        <v>15248</v>
      </c>
      <c r="Y323" s="29">
        <v>8081.4400000000005</v>
      </c>
      <c r="Z323" s="29">
        <v>10615</v>
      </c>
      <c r="AA323" s="29">
        <v>5625.9500000000007</v>
      </c>
      <c r="AB323" s="29">
        <v>7282</v>
      </c>
      <c r="AC323" s="29">
        <v>3859.46</v>
      </c>
      <c r="AD323" s="29">
        <v>5122</v>
      </c>
      <c r="AE323" s="29">
        <v>2714.6600000000003</v>
      </c>
      <c r="AF323" s="29">
        <v>4026</v>
      </c>
      <c r="AG323" s="29">
        <v>2133.7800000000002</v>
      </c>
    </row>
    <row r="324" spans="2:33" x14ac:dyDescent="0.15">
      <c r="B324" s="162" t="s">
        <v>29</v>
      </c>
      <c r="C324" s="163">
        <v>21802</v>
      </c>
      <c r="D324" s="163">
        <v>11555.060000000001</v>
      </c>
      <c r="E324" s="163">
        <v>15646</v>
      </c>
      <c r="F324" s="163">
        <v>8292.380000000001</v>
      </c>
      <c r="G324" s="163">
        <v>10734</v>
      </c>
      <c r="H324" s="163">
        <v>5689.02</v>
      </c>
      <c r="I324" s="163">
        <v>7876</v>
      </c>
      <c r="J324" s="163">
        <v>4174.2800000000007</v>
      </c>
      <c r="K324" s="163">
        <v>6210</v>
      </c>
      <c r="L324" s="163">
        <v>3291.3</v>
      </c>
      <c r="M324" s="222"/>
      <c r="X324" s="29">
        <v>15862</v>
      </c>
      <c r="Y324" s="29">
        <v>8406.86</v>
      </c>
      <c r="Z324" s="29">
        <v>11383</v>
      </c>
      <c r="AA324" s="29">
        <v>6032.9900000000007</v>
      </c>
      <c r="AB324" s="29">
        <v>8152</v>
      </c>
      <c r="AC324" s="29">
        <v>4320.5600000000004</v>
      </c>
      <c r="AD324" s="29">
        <v>6141</v>
      </c>
      <c r="AE324" s="29">
        <v>3254.73</v>
      </c>
      <c r="AF324" s="29">
        <v>4842</v>
      </c>
      <c r="AG324" s="29">
        <v>2566.2600000000002</v>
      </c>
    </row>
    <row r="325" spans="2:33" x14ac:dyDescent="0.15">
      <c r="B325" s="162" t="s">
        <v>30</v>
      </c>
      <c r="C325" s="163">
        <v>24418</v>
      </c>
      <c r="D325" s="163">
        <v>12941.54</v>
      </c>
      <c r="E325" s="163">
        <v>17516</v>
      </c>
      <c r="F325" s="163">
        <v>9283.48</v>
      </c>
      <c r="G325" s="163">
        <v>12036</v>
      </c>
      <c r="H325" s="163">
        <v>6379.08</v>
      </c>
      <c r="I325" s="163">
        <v>8827</v>
      </c>
      <c r="J325" s="163">
        <v>4678.3100000000004</v>
      </c>
      <c r="K325" s="163">
        <v>6954</v>
      </c>
      <c r="L325" s="163">
        <v>3685.6200000000003</v>
      </c>
      <c r="M325" s="222"/>
      <c r="X325" s="29">
        <v>17765</v>
      </c>
      <c r="Y325" s="29">
        <v>9415.4500000000007</v>
      </c>
      <c r="Z325" s="29">
        <v>12743</v>
      </c>
      <c r="AA325" s="29">
        <v>6753.79</v>
      </c>
      <c r="AB325" s="29">
        <v>9141</v>
      </c>
      <c r="AC325" s="29">
        <v>4844.7300000000005</v>
      </c>
      <c r="AD325" s="29">
        <v>6883</v>
      </c>
      <c r="AE325" s="29">
        <v>3647.9900000000002</v>
      </c>
      <c r="AF325" s="29">
        <v>5422</v>
      </c>
      <c r="AG325" s="29">
        <v>2873.6600000000003</v>
      </c>
    </row>
    <row r="326" spans="2:33" x14ac:dyDescent="0.15">
      <c r="B326" s="162" t="s">
        <v>31</v>
      </c>
      <c r="C326" s="163">
        <v>28320</v>
      </c>
      <c r="D326" s="163">
        <v>15009.6</v>
      </c>
      <c r="E326" s="163">
        <v>19161</v>
      </c>
      <c r="F326" s="163">
        <v>10155.33</v>
      </c>
      <c r="G326" s="163">
        <v>13361</v>
      </c>
      <c r="H326" s="163">
        <v>7081.33</v>
      </c>
      <c r="I326" s="163">
        <v>9708</v>
      </c>
      <c r="J326" s="163">
        <v>5145.2400000000007</v>
      </c>
      <c r="K326" s="163">
        <v>7646</v>
      </c>
      <c r="L326" s="163">
        <v>4052.38</v>
      </c>
      <c r="M326" s="222"/>
      <c r="X326" s="29">
        <v>20604</v>
      </c>
      <c r="Y326" s="29">
        <v>10920.12</v>
      </c>
      <c r="Z326" s="29">
        <v>13940</v>
      </c>
      <c r="AA326" s="29">
        <v>7388.2000000000007</v>
      </c>
      <c r="AB326" s="29">
        <v>10147</v>
      </c>
      <c r="AC326" s="29">
        <v>5377.91</v>
      </c>
      <c r="AD326" s="29">
        <v>7570</v>
      </c>
      <c r="AE326" s="29">
        <v>4012.1000000000004</v>
      </c>
      <c r="AF326" s="29">
        <v>5962</v>
      </c>
      <c r="AG326" s="29">
        <v>3159.86</v>
      </c>
    </row>
    <row r="327" spans="2:33" x14ac:dyDescent="0.15">
      <c r="B327" s="162" t="s">
        <v>32</v>
      </c>
      <c r="C327" s="163">
        <v>31660</v>
      </c>
      <c r="D327" s="163">
        <v>16779.8</v>
      </c>
      <c r="E327" s="163">
        <v>21430</v>
      </c>
      <c r="F327" s="163">
        <v>11357.900000000001</v>
      </c>
      <c r="G327" s="163">
        <v>14933</v>
      </c>
      <c r="H327" s="163">
        <v>7914.4900000000007</v>
      </c>
      <c r="I327" s="163">
        <v>10844</v>
      </c>
      <c r="J327" s="163">
        <v>5747.3200000000006</v>
      </c>
      <c r="K327" s="163">
        <v>8548</v>
      </c>
      <c r="L327" s="163">
        <v>4530.4400000000005</v>
      </c>
      <c r="M327" s="222"/>
      <c r="X327" s="29">
        <v>23034</v>
      </c>
      <c r="Y327" s="29">
        <v>12208.02</v>
      </c>
      <c r="Z327" s="29">
        <v>15591</v>
      </c>
      <c r="AA327" s="29">
        <v>8263.23</v>
      </c>
      <c r="AB327" s="29">
        <v>11341</v>
      </c>
      <c r="AC327" s="29">
        <v>6010.7300000000005</v>
      </c>
      <c r="AD327" s="29">
        <v>8456</v>
      </c>
      <c r="AE327" s="29">
        <v>4481.68</v>
      </c>
      <c r="AF327" s="29">
        <v>6666</v>
      </c>
      <c r="AG327" s="29">
        <v>3532.98</v>
      </c>
    </row>
    <row r="328" spans="2:33" x14ac:dyDescent="0.15">
      <c r="B328" s="162" t="s">
        <v>33</v>
      </c>
      <c r="C328" s="163">
        <v>40512</v>
      </c>
      <c r="D328" s="163">
        <v>21471.360000000001</v>
      </c>
      <c r="E328" s="163">
        <v>28118</v>
      </c>
      <c r="F328" s="163">
        <v>14902.54</v>
      </c>
      <c r="G328" s="163">
        <v>19485</v>
      </c>
      <c r="H328" s="163">
        <v>10327.050000000001</v>
      </c>
      <c r="I328" s="163">
        <v>15332</v>
      </c>
      <c r="J328" s="163">
        <v>8125.96</v>
      </c>
      <c r="K328" s="163">
        <v>12085</v>
      </c>
      <c r="L328" s="163">
        <v>6405.05</v>
      </c>
      <c r="M328" s="222"/>
      <c r="X328" s="29">
        <v>29474</v>
      </c>
      <c r="Y328" s="29">
        <v>15621.220000000001</v>
      </c>
      <c r="Z328" s="29">
        <v>20457</v>
      </c>
      <c r="AA328" s="29">
        <v>10842.210000000001</v>
      </c>
      <c r="AB328" s="29">
        <v>14799</v>
      </c>
      <c r="AC328" s="29">
        <v>7843.47</v>
      </c>
      <c r="AD328" s="29">
        <v>11956</v>
      </c>
      <c r="AE328" s="29">
        <v>6336.68</v>
      </c>
      <c r="AF328" s="29">
        <v>9424</v>
      </c>
      <c r="AG328" s="29">
        <v>4994.72</v>
      </c>
    </row>
    <row r="329" spans="2:33" x14ac:dyDescent="0.15">
      <c r="B329" s="162" t="s">
        <v>34</v>
      </c>
      <c r="C329" s="163">
        <v>43104</v>
      </c>
      <c r="D329" s="163">
        <v>22845.120000000003</v>
      </c>
      <c r="E329" s="163">
        <v>29922</v>
      </c>
      <c r="F329" s="163">
        <v>15858.660000000002</v>
      </c>
      <c r="G329" s="163">
        <v>20726</v>
      </c>
      <c r="H329" s="163">
        <v>10984.78</v>
      </c>
      <c r="I329" s="163">
        <v>16311</v>
      </c>
      <c r="J329" s="163">
        <v>8644.83</v>
      </c>
      <c r="K329" s="163">
        <v>12864</v>
      </c>
      <c r="L329" s="163">
        <v>6817.92</v>
      </c>
      <c r="M329" s="222"/>
      <c r="X329" s="29">
        <v>31360</v>
      </c>
      <c r="Y329" s="29">
        <v>16620.8</v>
      </c>
      <c r="Z329" s="29">
        <v>21769</v>
      </c>
      <c r="AA329" s="29">
        <v>11537.57</v>
      </c>
      <c r="AB329" s="29">
        <v>15741</v>
      </c>
      <c r="AC329" s="29">
        <v>8342.73</v>
      </c>
      <c r="AD329" s="29">
        <v>12720</v>
      </c>
      <c r="AE329" s="29">
        <v>6741.6</v>
      </c>
      <c r="AF329" s="29">
        <v>10032</v>
      </c>
      <c r="AG329" s="29">
        <v>5316.96</v>
      </c>
    </row>
    <row r="330" spans="2:33" x14ac:dyDescent="0.15">
      <c r="B330" s="162" t="s">
        <v>35</v>
      </c>
      <c r="C330" s="163">
        <v>46956</v>
      </c>
      <c r="D330" s="163">
        <v>24886.68</v>
      </c>
      <c r="E330" s="163">
        <v>32642</v>
      </c>
      <c r="F330" s="163">
        <v>17300.260000000002</v>
      </c>
      <c r="G330" s="163">
        <v>23858</v>
      </c>
      <c r="H330" s="163">
        <v>12644.74</v>
      </c>
      <c r="I330" s="163">
        <v>19649</v>
      </c>
      <c r="J330" s="163">
        <v>10413.970000000001</v>
      </c>
      <c r="K330" s="163">
        <v>15984</v>
      </c>
      <c r="L330" s="163">
        <v>8471.52</v>
      </c>
      <c r="M330" s="222"/>
      <c r="X330" s="29">
        <v>34163</v>
      </c>
      <c r="Y330" s="29">
        <v>18106.39</v>
      </c>
      <c r="Z330" s="29">
        <v>23748</v>
      </c>
      <c r="AA330" s="29">
        <v>12586.44</v>
      </c>
      <c r="AB330" s="29">
        <v>18120</v>
      </c>
      <c r="AC330" s="29">
        <v>9603.6</v>
      </c>
      <c r="AD330" s="29">
        <v>15323</v>
      </c>
      <c r="AE330" s="29">
        <v>8121.1900000000005</v>
      </c>
      <c r="AF330" s="29">
        <v>12465</v>
      </c>
      <c r="AG330" s="29">
        <v>6606.4500000000007</v>
      </c>
    </row>
    <row r="331" spans="2:33" x14ac:dyDescent="0.15">
      <c r="B331" s="162" t="s">
        <v>36</v>
      </c>
      <c r="C331" s="163">
        <v>50446</v>
      </c>
      <c r="D331" s="163">
        <v>26736.38</v>
      </c>
      <c r="E331" s="163">
        <v>35078</v>
      </c>
      <c r="F331" s="163">
        <v>18591.34</v>
      </c>
      <c r="G331" s="163">
        <v>25621</v>
      </c>
      <c r="H331" s="163">
        <v>13579.130000000001</v>
      </c>
      <c r="I331" s="163">
        <v>21126</v>
      </c>
      <c r="J331" s="163">
        <v>11196.78</v>
      </c>
      <c r="K331" s="163">
        <v>17174</v>
      </c>
      <c r="L331" s="163">
        <v>9102.2200000000012</v>
      </c>
      <c r="M331" s="222"/>
      <c r="X331" s="29">
        <v>36702</v>
      </c>
      <c r="Y331" s="29">
        <v>19452.060000000001</v>
      </c>
      <c r="Z331" s="29">
        <v>25521</v>
      </c>
      <c r="AA331" s="29">
        <v>13526.130000000001</v>
      </c>
      <c r="AB331" s="29">
        <v>19459</v>
      </c>
      <c r="AC331" s="29">
        <v>10313.27</v>
      </c>
      <c r="AD331" s="29">
        <v>16475</v>
      </c>
      <c r="AE331" s="29">
        <v>8731.75</v>
      </c>
      <c r="AF331" s="29">
        <v>13393</v>
      </c>
      <c r="AG331" s="29">
        <v>7098.29</v>
      </c>
    </row>
    <row r="332" spans="2:33" x14ac:dyDescent="0.15">
      <c r="B332" s="162" t="s">
        <v>37</v>
      </c>
      <c r="C332" s="163">
        <v>55231</v>
      </c>
      <c r="D332" s="163">
        <v>29272.43</v>
      </c>
      <c r="E332" s="163">
        <v>38417</v>
      </c>
      <c r="F332" s="163">
        <v>20361.010000000002</v>
      </c>
      <c r="G332" s="163">
        <v>28065</v>
      </c>
      <c r="H332" s="163">
        <v>14874.45</v>
      </c>
      <c r="I332" s="163">
        <v>23118</v>
      </c>
      <c r="J332" s="163">
        <v>12252.54</v>
      </c>
      <c r="K332" s="163">
        <v>18806</v>
      </c>
      <c r="L332" s="163">
        <v>9967.18</v>
      </c>
      <c r="M332" s="222"/>
      <c r="X332" s="29">
        <v>40184</v>
      </c>
      <c r="Y332" s="29">
        <v>21297.52</v>
      </c>
      <c r="Z332" s="29">
        <v>27950</v>
      </c>
      <c r="AA332" s="29">
        <v>14813.5</v>
      </c>
      <c r="AB332" s="29">
        <v>21315</v>
      </c>
      <c r="AC332" s="29">
        <v>11296.95</v>
      </c>
      <c r="AD332" s="29">
        <v>18028</v>
      </c>
      <c r="AE332" s="29">
        <v>9554.84</v>
      </c>
      <c r="AF332" s="29">
        <v>14666</v>
      </c>
      <c r="AG332" s="29">
        <v>7772.9800000000005</v>
      </c>
    </row>
    <row r="333" spans="2:33" x14ac:dyDescent="0.15">
      <c r="B333" s="162" t="s">
        <v>38</v>
      </c>
      <c r="C333" s="163">
        <v>58728</v>
      </c>
      <c r="D333" s="163">
        <v>31125.84</v>
      </c>
      <c r="E333" s="163">
        <v>40848</v>
      </c>
      <c r="F333" s="163">
        <v>21649.440000000002</v>
      </c>
      <c r="G333" s="163">
        <v>29827</v>
      </c>
      <c r="H333" s="163">
        <v>15808.310000000001</v>
      </c>
      <c r="I333" s="163">
        <v>24597</v>
      </c>
      <c r="J333" s="163">
        <v>13036.41</v>
      </c>
      <c r="K333" s="163">
        <v>19990</v>
      </c>
      <c r="L333" s="163">
        <v>10594.7</v>
      </c>
      <c r="M333" s="222"/>
      <c r="X333" s="29">
        <v>42727</v>
      </c>
      <c r="Y333" s="29">
        <v>22645.31</v>
      </c>
      <c r="Z333" s="29">
        <v>29719</v>
      </c>
      <c r="AA333" s="29">
        <v>15751.070000000002</v>
      </c>
      <c r="AB333" s="29">
        <v>22654</v>
      </c>
      <c r="AC333" s="29">
        <v>12006.62</v>
      </c>
      <c r="AD333" s="29">
        <v>19182</v>
      </c>
      <c r="AE333" s="29">
        <v>10166.460000000001</v>
      </c>
      <c r="AF333" s="29">
        <v>15589</v>
      </c>
      <c r="AG333" s="29">
        <v>8262.17</v>
      </c>
    </row>
    <row r="334" spans="2:33" x14ac:dyDescent="0.15">
      <c r="B334" s="162" t="s">
        <v>39</v>
      </c>
      <c r="C334" s="163">
        <v>63524</v>
      </c>
      <c r="D334" s="163">
        <v>33667.72</v>
      </c>
      <c r="E334" s="163">
        <v>44197</v>
      </c>
      <c r="F334" s="163">
        <v>23424.41</v>
      </c>
      <c r="G334" s="163">
        <v>32283</v>
      </c>
      <c r="H334" s="163">
        <v>17109.990000000002</v>
      </c>
      <c r="I334" s="163">
        <v>26600</v>
      </c>
      <c r="J334" s="163">
        <v>14098</v>
      </c>
      <c r="K334" s="163">
        <v>21644</v>
      </c>
      <c r="L334" s="163">
        <v>11471.32</v>
      </c>
      <c r="M334" s="222"/>
      <c r="X334" s="29">
        <v>46217</v>
      </c>
      <c r="Y334" s="29">
        <v>24495.010000000002</v>
      </c>
      <c r="Z334" s="29">
        <v>32155</v>
      </c>
      <c r="AA334" s="29">
        <v>17042.150000000001</v>
      </c>
      <c r="AB334" s="29">
        <v>24519</v>
      </c>
      <c r="AC334" s="29">
        <v>12995.070000000002</v>
      </c>
      <c r="AD334" s="29">
        <v>20744</v>
      </c>
      <c r="AE334" s="29">
        <v>10994.32</v>
      </c>
      <c r="AF334" s="29">
        <v>16879</v>
      </c>
      <c r="AG334" s="29">
        <v>8945.8700000000008</v>
      </c>
    </row>
    <row r="335" spans="2:33" x14ac:dyDescent="0.15">
      <c r="B335" s="162" t="s">
        <v>40</v>
      </c>
      <c r="C335" s="163">
        <v>83050</v>
      </c>
      <c r="D335" s="163">
        <v>44016.5</v>
      </c>
      <c r="E335" s="163">
        <v>57652</v>
      </c>
      <c r="F335" s="163">
        <v>30555.56</v>
      </c>
      <c r="G335" s="163">
        <v>40817</v>
      </c>
      <c r="H335" s="163">
        <v>21633.010000000002</v>
      </c>
      <c r="I335" s="163">
        <v>35481</v>
      </c>
      <c r="J335" s="163">
        <v>18804.93</v>
      </c>
      <c r="K335" s="163">
        <v>30520</v>
      </c>
      <c r="L335" s="163">
        <v>16175.6</v>
      </c>
      <c r="M335" s="222"/>
      <c r="X335" s="29">
        <v>60423</v>
      </c>
      <c r="Y335" s="29">
        <v>32024.190000000002</v>
      </c>
      <c r="Z335" s="29">
        <v>41945</v>
      </c>
      <c r="AA335" s="29">
        <v>22230.850000000002</v>
      </c>
      <c r="AB335" s="29">
        <v>31001</v>
      </c>
      <c r="AC335" s="29">
        <v>16430.530000000002</v>
      </c>
      <c r="AD335" s="29">
        <v>27670</v>
      </c>
      <c r="AE335" s="29">
        <v>14665.1</v>
      </c>
      <c r="AF335" s="29">
        <v>23801</v>
      </c>
      <c r="AG335" s="29">
        <v>12614.53</v>
      </c>
    </row>
    <row r="336" spans="2:33" x14ac:dyDescent="0.15">
      <c r="B336" s="162" t="s">
        <v>41</v>
      </c>
      <c r="C336" s="163">
        <v>96481</v>
      </c>
      <c r="D336" s="163">
        <v>51134.93</v>
      </c>
      <c r="E336" s="163">
        <v>66992</v>
      </c>
      <c r="F336" s="163">
        <v>35505.760000000002</v>
      </c>
      <c r="G336" s="163">
        <v>47426</v>
      </c>
      <c r="H336" s="163">
        <v>25135.780000000002</v>
      </c>
      <c r="I336" s="163">
        <v>41248</v>
      </c>
      <c r="J336" s="163">
        <v>21861.440000000002</v>
      </c>
      <c r="K336" s="163">
        <v>35459</v>
      </c>
      <c r="L336" s="163">
        <v>18793.27</v>
      </c>
      <c r="M336" s="222"/>
      <c r="X336" s="29">
        <v>70195</v>
      </c>
      <c r="Y336" s="29">
        <v>37203.35</v>
      </c>
      <c r="Z336" s="29">
        <v>48740</v>
      </c>
      <c r="AA336" s="29">
        <v>25832.2</v>
      </c>
      <c r="AB336" s="29">
        <v>36021</v>
      </c>
      <c r="AC336" s="29">
        <v>19091.13</v>
      </c>
      <c r="AD336" s="29">
        <v>32167</v>
      </c>
      <c r="AE336" s="29">
        <v>17048.510000000002</v>
      </c>
      <c r="AF336" s="29">
        <v>27653</v>
      </c>
      <c r="AG336" s="29">
        <v>14656.09</v>
      </c>
    </row>
    <row r="337" spans="1:33" x14ac:dyDescent="0.15">
      <c r="B337" s="162" t="s">
        <v>42</v>
      </c>
      <c r="C337" s="163">
        <v>105388</v>
      </c>
      <c r="D337" s="163">
        <v>55855.64</v>
      </c>
      <c r="E337" s="163">
        <v>73169</v>
      </c>
      <c r="F337" s="163">
        <v>38779.57</v>
      </c>
      <c r="G337" s="163">
        <v>51804</v>
      </c>
      <c r="H337" s="163">
        <v>27456.120000000003</v>
      </c>
      <c r="I337" s="163">
        <v>45040</v>
      </c>
      <c r="J337" s="163">
        <v>23871.200000000001</v>
      </c>
      <c r="K337" s="163">
        <v>38737</v>
      </c>
      <c r="L337" s="163">
        <v>20530.61</v>
      </c>
      <c r="M337" s="222"/>
      <c r="X337" s="29">
        <v>76676</v>
      </c>
      <c r="Y337" s="29">
        <v>40638.28</v>
      </c>
      <c r="Z337" s="29">
        <v>53234</v>
      </c>
      <c r="AA337" s="29">
        <v>28214.02</v>
      </c>
      <c r="AB337" s="29">
        <v>39346</v>
      </c>
      <c r="AC337" s="29">
        <v>20853.38</v>
      </c>
      <c r="AD337" s="29">
        <v>35125</v>
      </c>
      <c r="AE337" s="29">
        <v>18616.25</v>
      </c>
      <c r="AF337" s="29">
        <v>30209</v>
      </c>
      <c r="AG337" s="29">
        <v>16010.77</v>
      </c>
    </row>
    <row r="338" spans="1:33" x14ac:dyDescent="0.15">
      <c r="B338" s="162" t="s">
        <v>43</v>
      </c>
      <c r="C338" s="163">
        <v>116696</v>
      </c>
      <c r="D338" s="163">
        <v>61848.880000000005</v>
      </c>
      <c r="E338" s="163">
        <v>81011</v>
      </c>
      <c r="F338" s="163">
        <v>42935.83</v>
      </c>
      <c r="G338" s="163">
        <v>57365</v>
      </c>
      <c r="H338" s="163">
        <v>30403.45</v>
      </c>
      <c r="I338" s="163">
        <v>49883</v>
      </c>
      <c r="J338" s="163">
        <v>26437.99</v>
      </c>
      <c r="K338" s="163">
        <v>42892</v>
      </c>
      <c r="L338" s="163">
        <v>22732.760000000002</v>
      </c>
      <c r="M338" s="222"/>
      <c r="X338" s="29">
        <v>84903</v>
      </c>
      <c r="Y338" s="29">
        <v>44998.590000000004</v>
      </c>
      <c r="Z338" s="29">
        <v>58940</v>
      </c>
      <c r="AA338" s="29">
        <v>31238.2</v>
      </c>
      <c r="AB338" s="29">
        <v>43569</v>
      </c>
      <c r="AC338" s="29">
        <v>23091.57</v>
      </c>
      <c r="AD338" s="29">
        <v>38902</v>
      </c>
      <c r="AE338" s="29">
        <v>20618.060000000001</v>
      </c>
      <c r="AF338" s="29">
        <v>33450</v>
      </c>
      <c r="AG338" s="29">
        <v>17728.5</v>
      </c>
    </row>
    <row r="339" spans="1:33" x14ac:dyDescent="0.15">
      <c r="B339" s="162" t="s">
        <v>44</v>
      </c>
      <c r="C339" s="163">
        <v>128397</v>
      </c>
      <c r="D339" s="163">
        <v>68050.41</v>
      </c>
      <c r="E339" s="163">
        <v>89128</v>
      </c>
      <c r="F339" s="163">
        <v>47237.840000000004</v>
      </c>
      <c r="G339" s="163">
        <v>63119</v>
      </c>
      <c r="H339" s="163">
        <v>33453.07</v>
      </c>
      <c r="I339" s="163">
        <v>54880</v>
      </c>
      <c r="J339" s="163">
        <v>29086.400000000001</v>
      </c>
      <c r="K339" s="163">
        <v>47201</v>
      </c>
      <c r="L339" s="163">
        <v>25016.530000000002</v>
      </c>
      <c r="M339" s="222"/>
      <c r="X339" s="29">
        <v>93416</v>
      </c>
      <c r="Y339" s="29">
        <v>49510.48</v>
      </c>
      <c r="Z339" s="29">
        <v>64846</v>
      </c>
      <c r="AA339" s="29">
        <v>34368.380000000005</v>
      </c>
      <c r="AB339" s="29">
        <v>47940</v>
      </c>
      <c r="AC339" s="29">
        <v>25408.2</v>
      </c>
      <c r="AD339" s="29">
        <v>42799</v>
      </c>
      <c r="AE339" s="29">
        <v>22683.47</v>
      </c>
      <c r="AF339" s="29">
        <v>36810</v>
      </c>
      <c r="AG339" s="29">
        <v>19509.3</v>
      </c>
    </row>
    <row r="340" spans="1:33" x14ac:dyDescent="0.15">
      <c r="B340" s="162" t="s">
        <v>45</v>
      </c>
      <c r="C340" s="163">
        <v>158015</v>
      </c>
      <c r="D340" s="163">
        <v>83747.95</v>
      </c>
      <c r="E340" s="163">
        <v>108535</v>
      </c>
      <c r="F340" s="163">
        <v>57523.55</v>
      </c>
      <c r="G340" s="163">
        <v>74302</v>
      </c>
      <c r="H340" s="163">
        <v>39380.060000000005</v>
      </c>
      <c r="I340" s="163">
        <v>63945</v>
      </c>
      <c r="J340" s="163">
        <v>33890.85</v>
      </c>
      <c r="K340" s="163">
        <v>55525</v>
      </c>
      <c r="L340" s="163">
        <v>29428.25</v>
      </c>
      <c r="M340" s="222"/>
      <c r="X340" s="29">
        <v>114965</v>
      </c>
      <c r="Y340" s="29">
        <v>60931.450000000004</v>
      </c>
      <c r="Z340" s="29">
        <v>78965</v>
      </c>
      <c r="AA340" s="29">
        <v>41851.450000000004</v>
      </c>
      <c r="AB340" s="29">
        <v>56434</v>
      </c>
      <c r="AC340" s="29">
        <v>29910.02</v>
      </c>
      <c r="AD340" s="29">
        <v>49868</v>
      </c>
      <c r="AE340" s="29">
        <v>26430.04</v>
      </c>
      <c r="AF340" s="29">
        <v>43302</v>
      </c>
      <c r="AG340" s="29">
        <v>22950.06</v>
      </c>
    </row>
    <row r="341" spans="1:33" x14ac:dyDescent="0.15">
      <c r="B341" s="162" t="s">
        <v>46</v>
      </c>
      <c r="C341" s="163">
        <v>164228</v>
      </c>
      <c r="D341" s="163">
        <v>87040.840000000011</v>
      </c>
      <c r="E341" s="163">
        <v>112792</v>
      </c>
      <c r="F341" s="163">
        <v>59779.76</v>
      </c>
      <c r="G341" s="163">
        <v>77226</v>
      </c>
      <c r="H341" s="163">
        <v>40929.78</v>
      </c>
      <c r="I341" s="163">
        <v>66466</v>
      </c>
      <c r="J341" s="163">
        <v>35226.980000000003</v>
      </c>
      <c r="K341" s="163">
        <v>57706</v>
      </c>
      <c r="L341" s="163">
        <v>30584.18</v>
      </c>
      <c r="M341" s="222"/>
      <c r="X341" s="29">
        <v>119485</v>
      </c>
      <c r="Y341" s="29">
        <v>63327.05</v>
      </c>
      <c r="Z341" s="29">
        <v>82063</v>
      </c>
      <c r="AA341" s="29">
        <v>43493.39</v>
      </c>
      <c r="AB341" s="29">
        <v>58655</v>
      </c>
      <c r="AC341" s="29">
        <v>31087.15</v>
      </c>
      <c r="AD341" s="29">
        <v>51834</v>
      </c>
      <c r="AE341" s="29">
        <v>27472.02</v>
      </c>
      <c r="AF341" s="29">
        <v>45003</v>
      </c>
      <c r="AG341" s="29">
        <v>23851.59</v>
      </c>
    </row>
    <row r="342" spans="1:33" x14ac:dyDescent="0.15">
      <c r="B342" s="162" t="s">
        <v>47</v>
      </c>
      <c r="C342" s="163">
        <v>168880</v>
      </c>
      <c r="D342" s="163">
        <v>89506.400000000009</v>
      </c>
      <c r="E342" s="163">
        <v>115987</v>
      </c>
      <c r="F342" s="163">
        <v>61473.11</v>
      </c>
      <c r="G342" s="163">
        <v>79396</v>
      </c>
      <c r="H342" s="163">
        <v>42079.880000000005</v>
      </c>
      <c r="I342" s="163">
        <v>68348</v>
      </c>
      <c r="J342" s="163">
        <v>36224.44</v>
      </c>
      <c r="K342" s="163">
        <v>59339</v>
      </c>
      <c r="L342" s="163">
        <v>31449.670000000002</v>
      </c>
      <c r="M342" s="222"/>
      <c r="X342" s="29">
        <v>122870</v>
      </c>
      <c r="Y342" s="29">
        <v>65121.100000000006</v>
      </c>
      <c r="Z342" s="29">
        <v>84387</v>
      </c>
      <c r="AA342" s="29">
        <v>44725.11</v>
      </c>
      <c r="AB342" s="29">
        <v>60303</v>
      </c>
      <c r="AC342" s="29">
        <v>31960.59</v>
      </c>
      <c r="AD342" s="29">
        <v>53302</v>
      </c>
      <c r="AE342" s="29">
        <v>28250.06</v>
      </c>
      <c r="AF342" s="29">
        <v>46276</v>
      </c>
      <c r="AG342" s="29">
        <v>24526.280000000002</v>
      </c>
    </row>
    <row r="343" spans="1:33" x14ac:dyDescent="0.15">
      <c r="B343" s="162" t="s">
        <v>48</v>
      </c>
      <c r="C343" s="163">
        <v>175080</v>
      </c>
      <c r="D343" s="163">
        <v>92792.400000000009</v>
      </c>
      <c r="E343" s="163">
        <v>120254</v>
      </c>
      <c r="F343" s="163">
        <v>63734.62</v>
      </c>
      <c r="G343" s="163">
        <v>82318</v>
      </c>
      <c r="H343" s="163">
        <v>43628.54</v>
      </c>
      <c r="I343" s="163">
        <v>70863</v>
      </c>
      <c r="J343" s="163">
        <v>37557.39</v>
      </c>
      <c r="K343" s="163">
        <v>61507</v>
      </c>
      <c r="L343" s="163">
        <v>32598.710000000003</v>
      </c>
      <c r="M343" s="222"/>
      <c r="X343" s="29">
        <v>127381</v>
      </c>
      <c r="Y343" s="29">
        <v>67511.930000000008</v>
      </c>
      <c r="Z343" s="29">
        <v>87492</v>
      </c>
      <c r="AA343" s="29">
        <v>46370.76</v>
      </c>
      <c r="AB343" s="29">
        <v>62522</v>
      </c>
      <c r="AC343" s="29">
        <v>33136.660000000003</v>
      </c>
      <c r="AD343" s="29">
        <v>55264</v>
      </c>
      <c r="AE343" s="29">
        <v>29289.920000000002</v>
      </c>
      <c r="AF343" s="29">
        <v>47967</v>
      </c>
      <c r="AG343" s="29">
        <v>25422.510000000002</v>
      </c>
    </row>
    <row r="344" spans="1:33" x14ac:dyDescent="0.15">
      <c r="B344" s="162" t="s">
        <v>49</v>
      </c>
      <c r="C344" s="163">
        <v>178181</v>
      </c>
      <c r="D344" s="163">
        <v>94435.930000000008</v>
      </c>
      <c r="E344" s="163">
        <v>122381</v>
      </c>
      <c r="F344" s="163">
        <v>64861.93</v>
      </c>
      <c r="G344" s="163">
        <v>83791</v>
      </c>
      <c r="H344" s="163">
        <v>44409.23</v>
      </c>
      <c r="I344" s="163">
        <v>72116</v>
      </c>
      <c r="J344" s="163">
        <v>38221.480000000003</v>
      </c>
      <c r="K344" s="163">
        <v>62608</v>
      </c>
      <c r="L344" s="163">
        <v>33182.240000000005</v>
      </c>
      <c r="M344" s="222"/>
      <c r="X344" s="29">
        <v>129637</v>
      </c>
      <c r="Y344" s="29">
        <v>68707.61</v>
      </c>
      <c r="Z344" s="29">
        <v>89039</v>
      </c>
      <c r="AA344" s="29">
        <v>47190.670000000006</v>
      </c>
      <c r="AB344" s="29">
        <v>63641</v>
      </c>
      <c r="AC344" s="29">
        <v>33729.730000000003</v>
      </c>
      <c r="AD344" s="29">
        <v>56241</v>
      </c>
      <c r="AE344" s="29">
        <v>29807.730000000003</v>
      </c>
      <c r="AF344" s="29">
        <v>48826</v>
      </c>
      <c r="AG344" s="29">
        <v>25877.780000000002</v>
      </c>
    </row>
    <row r="345" spans="1:33" x14ac:dyDescent="0.15">
      <c r="B345" s="162" t="s">
        <v>50</v>
      </c>
      <c r="C345" s="163">
        <v>185937</v>
      </c>
      <c r="D345" s="163">
        <v>98546.61</v>
      </c>
      <c r="E345" s="163">
        <v>127704</v>
      </c>
      <c r="F345" s="163">
        <v>67683.12000000001</v>
      </c>
      <c r="G345" s="163">
        <v>87423</v>
      </c>
      <c r="H345" s="163">
        <v>46334.19</v>
      </c>
      <c r="I345" s="163">
        <v>75257</v>
      </c>
      <c r="J345" s="163">
        <v>39886.21</v>
      </c>
      <c r="K345" s="163">
        <v>65343</v>
      </c>
      <c r="L345" s="163">
        <v>34631.79</v>
      </c>
      <c r="M345" s="222"/>
      <c r="X345" s="29">
        <v>135280</v>
      </c>
      <c r="Y345" s="29">
        <v>71698.400000000009</v>
      </c>
      <c r="Z345" s="29">
        <v>92912</v>
      </c>
      <c r="AA345" s="29">
        <v>49243.360000000001</v>
      </c>
      <c r="AB345" s="29">
        <v>66400</v>
      </c>
      <c r="AC345" s="29">
        <v>35192</v>
      </c>
      <c r="AD345" s="29">
        <v>58691</v>
      </c>
      <c r="AE345" s="29">
        <v>31106.230000000003</v>
      </c>
      <c r="AF345" s="29">
        <v>50959</v>
      </c>
      <c r="AG345" s="29">
        <v>27008.27</v>
      </c>
    </row>
    <row r="349" spans="1:33" ht="18" x14ac:dyDescent="0.15">
      <c r="A349" s="53"/>
      <c r="B349" s="59" t="s">
        <v>55</v>
      </c>
      <c r="C349" s="53"/>
      <c r="D349" s="53"/>
      <c r="E349" s="53"/>
      <c r="F349" s="53"/>
      <c r="G349" s="53"/>
      <c r="H349" s="53"/>
      <c r="I349" s="53"/>
      <c r="J349" s="53"/>
      <c r="K349" s="53"/>
      <c r="L349" s="53"/>
      <c r="M349" s="53"/>
    </row>
    <row r="351" spans="1:33" x14ac:dyDescent="0.15">
      <c r="B351" s="16" t="s">
        <v>4</v>
      </c>
      <c r="C351" s="230" t="s">
        <v>6</v>
      </c>
      <c r="D351" s="225"/>
      <c r="E351" s="230" t="s">
        <v>7</v>
      </c>
      <c r="F351" s="225"/>
      <c r="G351" s="230" t="s">
        <v>8</v>
      </c>
      <c r="H351" s="225"/>
      <c r="I351" s="230" t="s">
        <v>9</v>
      </c>
      <c r="J351" s="225"/>
      <c r="K351" s="230" t="s">
        <v>10</v>
      </c>
      <c r="L351" s="236"/>
      <c r="M351" s="222" t="str">
        <f>+M4</f>
        <v>BUPA EXCLUSIVE CARE PREMIUM BOOKLET, EFFECTIVE JANUARY 1, 2024</v>
      </c>
    </row>
    <row r="352" spans="1:33" ht="28" x14ac:dyDescent="0.15">
      <c r="B352" s="44" t="s">
        <v>213</v>
      </c>
      <c r="C352" s="226" t="s">
        <v>12</v>
      </c>
      <c r="D352" s="223"/>
      <c r="E352" s="226" t="s">
        <v>13</v>
      </c>
      <c r="F352" s="223"/>
      <c r="G352" s="226" t="s">
        <v>14</v>
      </c>
      <c r="H352" s="223"/>
      <c r="I352" s="226" t="s">
        <v>15</v>
      </c>
      <c r="J352" s="223"/>
      <c r="K352" s="226" t="s">
        <v>16</v>
      </c>
      <c r="L352" s="227"/>
      <c r="M352" s="222"/>
    </row>
    <row r="353" spans="2:13" ht="28" x14ac:dyDescent="0.15">
      <c r="B353" s="45" t="s">
        <v>214</v>
      </c>
      <c r="C353" s="228" t="s">
        <v>13</v>
      </c>
      <c r="D353" s="224"/>
      <c r="E353" s="228" t="s">
        <v>17</v>
      </c>
      <c r="F353" s="224"/>
      <c r="G353" s="228" t="s">
        <v>14</v>
      </c>
      <c r="H353" s="224"/>
      <c r="I353" s="228" t="s">
        <v>15</v>
      </c>
      <c r="J353" s="224"/>
      <c r="K353" s="228" t="s">
        <v>16</v>
      </c>
      <c r="L353" s="229"/>
      <c r="M353" s="222"/>
    </row>
    <row r="354" spans="2:13" x14ac:dyDescent="0.15">
      <c r="B354" s="33" t="s">
        <v>18</v>
      </c>
      <c r="C354" s="31" t="s">
        <v>19</v>
      </c>
      <c r="D354" s="32" t="s">
        <v>20</v>
      </c>
      <c r="E354" s="31" t="s">
        <v>19</v>
      </c>
      <c r="F354" s="32" t="s">
        <v>20</v>
      </c>
      <c r="G354" s="31" t="s">
        <v>19</v>
      </c>
      <c r="H354" s="32" t="s">
        <v>20</v>
      </c>
      <c r="I354" s="31" t="s">
        <v>19</v>
      </c>
      <c r="J354" s="32" t="s">
        <v>20</v>
      </c>
      <c r="K354" s="31" t="s">
        <v>19</v>
      </c>
      <c r="L354" s="39" t="s">
        <v>20</v>
      </c>
      <c r="M354" s="222"/>
    </row>
    <row r="355" spans="2:13" x14ac:dyDescent="0.15">
      <c r="B355" s="33" t="s">
        <v>21</v>
      </c>
      <c r="C355" s="34" t="s">
        <v>22</v>
      </c>
      <c r="D355" s="35" t="s">
        <v>23</v>
      </c>
      <c r="E355" s="34" t="s">
        <v>22</v>
      </c>
      <c r="F355" s="35" t="s">
        <v>23</v>
      </c>
      <c r="G355" s="34" t="s">
        <v>22</v>
      </c>
      <c r="H355" s="35" t="s">
        <v>23</v>
      </c>
      <c r="I355" s="34" t="s">
        <v>22</v>
      </c>
      <c r="J355" s="35" t="s">
        <v>23</v>
      </c>
      <c r="K355" s="34" t="s">
        <v>22</v>
      </c>
      <c r="L355" s="38" t="s">
        <v>23</v>
      </c>
      <c r="M355" s="222"/>
    </row>
    <row r="356" spans="2:13" x14ac:dyDescent="0.15">
      <c r="B356" s="162" t="s">
        <v>24</v>
      </c>
      <c r="C356" s="163">
        <v>7492</v>
      </c>
      <c r="D356" s="163">
        <v>3970.76</v>
      </c>
      <c r="E356" s="163">
        <v>5517</v>
      </c>
      <c r="F356" s="163">
        <v>2924.01</v>
      </c>
      <c r="G356" s="163">
        <v>4177</v>
      </c>
      <c r="H356" s="163">
        <v>2213.81</v>
      </c>
      <c r="I356" s="163">
        <v>3398</v>
      </c>
      <c r="J356" s="163">
        <v>1800.94</v>
      </c>
      <c r="K356" s="163">
        <v>2652</v>
      </c>
      <c r="L356" s="163">
        <v>1405.5600000000002</v>
      </c>
      <c r="M356" s="222"/>
    </row>
    <row r="357" spans="2:13" x14ac:dyDescent="0.15">
      <c r="B357" s="162" t="s">
        <v>25</v>
      </c>
      <c r="C357" s="163">
        <v>11918</v>
      </c>
      <c r="D357" s="163">
        <v>6316.54</v>
      </c>
      <c r="E357" s="163">
        <v>8794</v>
      </c>
      <c r="F357" s="163">
        <v>4660.8200000000006</v>
      </c>
      <c r="G357" s="163">
        <v>6649</v>
      </c>
      <c r="H357" s="163">
        <v>3523.9700000000003</v>
      </c>
      <c r="I357" s="163">
        <v>5394</v>
      </c>
      <c r="J357" s="163">
        <v>2858.82</v>
      </c>
      <c r="K357" s="163">
        <v>4202</v>
      </c>
      <c r="L357" s="163">
        <v>2227.06</v>
      </c>
      <c r="M357" s="222"/>
    </row>
    <row r="358" spans="2:13" x14ac:dyDescent="0.15">
      <c r="B358" s="162" t="s">
        <v>26</v>
      </c>
      <c r="C358" s="163">
        <v>17455</v>
      </c>
      <c r="D358" s="163">
        <v>9251.15</v>
      </c>
      <c r="E358" s="163">
        <v>12886</v>
      </c>
      <c r="F358" s="163">
        <v>6829.58</v>
      </c>
      <c r="G358" s="163">
        <v>9730</v>
      </c>
      <c r="H358" s="163">
        <v>5156.9000000000005</v>
      </c>
      <c r="I358" s="163">
        <v>7910</v>
      </c>
      <c r="J358" s="163">
        <v>4192.3</v>
      </c>
      <c r="K358" s="163">
        <v>6165</v>
      </c>
      <c r="L358" s="163">
        <v>3267.4500000000003</v>
      </c>
      <c r="M358" s="222"/>
    </row>
    <row r="359" spans="2:13" x14ac:dyDescent="0.15">
      <c r="B359" s="162" t="s">
        <v>27</v>
      </c>
      <c r="C359" s="163">
        <v>21549</v>
      </c>
      <c r="D359" s="163">
        <v>11420.970000000001</v>
      </c>
      <c r="E359" s="163">
        <v>14240</v>
      </c>
      <c r="F359" s="163">
        <v>7547.2000000000007</v>
      </c>
      <c r="G359" s="163">
        <v>9331</v>
      </c>
      <c r="H359" s="163">
        <v>4945.43</v>
      </c>
      <c r="I359" s="163">
        <v>6384</v>
      </c>
      <c r="J359" s="163">
        <v>3383.52</v>
      </c>
      <c r="K359" s="163">
        <v>5025</v>
      </c>
      <c r="L359" s="163">
        <v>2663.25</v>
      </c>
      <c r="M359" s="222"/>
    </row>
    <row r="360" spans="2:13" x14ac:dyDescent="0.15">
      <c r="B360" s="162" t="s">
        <v>28</v>
      </c>
      <c r="C360" s="163">
        <v>22597</v>
      </c>
      <c r="D360" s="163">
        <v>11976.41</v>
      </c>
      <c r="E360" s="163">
        <v>15730</v>
      </c>
      <c r="F360" s="163">
        <v>8336.9</v>
      </c>
      <c r="G360" s="163">
        <v>10335</v>
      </c>
      <c r="H360" s="163">
        <v>5477.55</v>
      </c>
      <c r="I360" s="163">
        <v>7086</v>
      </c>
      <c r="J360" s="163">
        <v>3755.5800000000004</v>
      </c>
      <c r="K360" s="163">
        <v>5564</v>
      </c>
      <c r="L360" s="163">
        <v>2948.92</v>
      </c>
      <c r="M360" s="222"/>
    </row>
    <row r="361" spans="2:13" x14ac:dyDescent="0.15">
      <c r="B361" s="162" t="s">
        <v>29</v>
      </c>
      <c r="C361" s="163">
        <v>23509</v>
      </c>
      <c r="D361" s="163">
        <v>12459.77</v>
      </c>
      <c r="E361" s="163">
        <v>16874</v>
      </c>
      <c r="F361" s="163">
        <v>8943.2200000000012</v>
      </c>
      <c r="G361" s="163">
        <v>11573</v>
      </c>
      <c r="H361" s="163">
        <v>6133.6900000000005</v>
      </c>
      <c r="I361" s="163">
        <v>8483</v>
      </c>
      <c r="J361" s="163">
        <v>4495.99</v>
      </c>
      <c r="K361" s="163">
        <v>6690</v>
      </c>
      <c r="L361" s="163">
        <v>3545.7000000000003</v>
      </c>
      <c r="M361" s="222"/>
    </row>
    <row r="362" spans="2:13" x14ac:dyDescent="0.15">
      <c r="B362" s="162" t="s">
        <v>30</v>
      </c>
      <c r="C362" s="163">
        <v>26330</v>
      </c>
      <c r="D362" s="163">
        <v>13954.900000000001</v>
      </c>
      <c r="E362" s="163">
        <v>18895</v>
      </c>
      <c r="F362" s="163">
        <v>10014.35</v>
      </c>
      <c r="G362" s="163">
        <v>12977</v>
      </c>
      <c r="H362" s="163">
        <v>6877.81</v>
      </c>
      <c r="I362" s="163">
        <v>9514</v>
      </c>
      <c r="J362" s="163">
        <v>5042.42</v>
      </c>
      <c r="K362" s="163">
        <v>7494</v>
      </c>
      <c r="L362" s="163">
        <v>3971.82</v>
      </c>
      <c r="M362" s="222"/>
    </row>
    <row r="363" spans="2:13" x14ac:dyDescent="0.15">
      <c r="B363" s="162" t="s">
        <v>31</v>
      </c>
      <c r="C363" s="163">
        <v>30538</v>
      </c>
      <c r="D363" s="163">
        <v>16185.140000000001</v>
      </c>
      <c r="E363" s="163">
        <v>20666</v>
      </c>
      <c r="F363" s="163">
        <v>10952.980000000001</v>
      </c>
      <c r="G363" s="163">
        <v>14400</v>
      </c>
      <c r="H363" s="163">
        <v>7632</v>
      </c>
      <c r="I363" s="163">
        <v>10469</v>
      </c>
      <c r="J363" s="163">
        <v>5548.5700000000006</v>
      </c>
      <c r="K363" s="163">
        <v>8235</v>
      </c>
      <c r="L363" s="163">
        <v>4364.55</v>
      </c>
      <c r="M363" s="222"/>
    </row>
    <row r="364" spans="2:13" x14ac:dyDescent="0.15">
      <c r="B364" s="162" t="s">
        <v>32</v>
      </c>
      <c r="C364" s="163">
        <v>34134</v>
      </c>
      <c r="D364" s="163">
        <v>18091.02</v>
      </c>
      <c r="E364" s="163">
        <v>23109</v>
      </c>
      <c r="F364" s="163">
        <v>12247.77</v>
      </c>
      <c r="G364" s="163">
        <v>16108</v>
      </c>
      <c r="H364" s="163">
        <v>8537.24</v>
      </c>
      <c r="I364" s="163">
        <v>11692</v>
      </c>
      <c r="J364" s="163">
        <v>6196.76</v>
      </c>
      <c r="K364" s="163">
        <v>9210</v>
      </c>
      <c r="L364" s="163">
        <v>4881.3</v>
      </c>
      <c r="M364" s="222"/>
    </row>
    <row r="365" spans="2:13" x14ac:dyDescent="0.15">
      <c r="B365" s="162" t="s">
        <v>33</v>
      </c>
      <c r="C365" s="163">
        <v>43688</v>
      </c>
      <c r="D365" s="163">
        <v>23154.639999999999</v>
      </c>
      <c r="E365" s="163">
        <v>30342</v>
      </c>
      <c r="F365" s="163">
        <v>16081.26</v>
      </c>
      <c r="G365" s="163">
        <v>21016</v>
      </c>
      <c r="H365" s="163">
        <v>11138.480000000001</v>
      </c>
      <c r="I365" s="163">
        <v>16528</v>
      </c>
      <c r="J365" s="163">
        <v>8759.84</v>
      </c>
      <c r="K365" s="163">
        <v>13034</v>
      </c>
      <c r="L365" s="163">
        <v>6908.02</v>
      </c>
      <c r="M365" s="222"/>
    </row>
    <row r="366" spans="2:13" x14ac:dyDescent="0.15">
      <c r="B366" s="162" t="s">
        <v>34</v>
      </c>
      <c r="C366" s="163">
        <v>46483</v>
      </c>
      <c r="D366" s="163">
        <v>24635.99</v>
      </c>
      <c r="E366" s="163">
        <v>32282</v>
      </c>
      <c r="F366" s="163">
        <v>17109.46</v>
      </c>
      <c r="G366" s="163">
        <v>22366</v>
      </c>
      <c r="H366" s="163">
        <v>11853.980000000001</v>
      </c>
      <c r="I366" s="163">
        <v>17593</v>
      </c>
      <c r="J366" s="163">
        <v>9324.2900000000009</v>
      </c>
      <c r="K366" s="163">
        <v>13873</v>
      </c>
      <c r="L366" s="163">
        <v>7352.6900000000005</v>
      </c>
      <c r="M366" s="222"/>
    </row>
    <row r="367" spans="2:13" x14ac:dyDescent="0.15">
      <c r="B367" s="162" t="s">
        <v>35</v>
      </c>
      <c r="C367" s="163">
        <v>50648</v>
      </c>
      <c r="D367" s="163">
        <v>26843.440000000002</v>
      </c>
      <c r="E367" s="163">
        <v>35229</v>
      </c>
      <c r="F367" s="163">
        <v>18671.370000000003</v>
      </c>
      <c r="G367" s="163">
        <v>25734</v>
      </c>
      <c r="H367" s="163">
        <v>13639.02</v>
      </c>
      <c r="I367" s="163">
        <v>21193</v>
      </c>
      <c r="J367" s="163">
        <v>11232.29</v>
      </c>
      <c r="K367" s="163">
        <v>17244</v>
      </c>
      <c r="L367" s="163">
        <v>9139.32</v>
      </c>
      <c r="M367" s="222"/>
    </row>
    <row r="368" spans="2:13" x14ac:dyDescent="0.15">
      <c r="B368" s="162" t="s">
        <v>36</v>
      </c>
      <c r="C368" s="163">
        <v>54419</v>
      </c>
      <c r="D368" s="163">
        <v>28842.07</v>
      </c>
      <c r="E368" s="163">
        <v>37850</v>
      </c>
      <c r="F368" s="163">
        <v>20060.5</v>
      </c>
      <c r="G368" s="163">
        <v>27643</v>
      </c>
      <c r="H368" s="163">
        <v>14650.79</v>
      </c>
      <c r="I368" s="163">
        <v>22790</v>
      </c>
      <c r="J368" s="163">
        <v>12078.7</v>
      </c>
      <c r="K368" s="163">
        <v>18526</v>
      </c>
      <c r="L368" s="163">
        <v>9818.7800000000007</v>
      </c>
      <c r="M368" s="222"/>
    </row>
    <row r="369" spans="2:13" x14ac:dyDescent="0.15">
      <c r="B369" s="162" t="s">
        <v>37</v>
      </c>
      <c r="C369" s="163">
        <v>59575</v>
      </c>
      <c r="D369" s="163">
        <v>31574.75</v>
      </c>
      <c r="E369" s="163">
        <v>41453</v>
      </c>
      <c r="F369" s="163">
        <v>21970.09</v>
      </c>
      <c r="G369" s="163">
        <v>30278</v>
      </c>
      <c r="H369" s="163">
        <v>16047.34</v>
      </c>
      <c r="I369" s="163">
        <v>24942</v>
      </c>
      <c r="J369" s="163">
        <v>13219.26</v>
      </c>
      <c r="K369" s="163">
        <v>20283</v>
      </c>
      <c r="L369" s="163">
        <v>10749.99</v>
      </c>
      <c r="M369" s="222"/>
    </row>
    <row r="370" spans="2:13" x14ac:dyDescent="0.15">
      <c r="B370" s="162" t="s">
        <v>38</v>
      </c>
      <c r="C370" s="163">
        <v>63352</v>
      </c>
      <c r="D370" s="163">
        <v>33576.560000000005</v>
      </c>
      <c r="E370" s="163">
        <v>44072</v>
      </c>
      <c r="F370" s="163">
        <v>23358.16</v>
      </c>
      <c r="G370" s="163">
        <v>32190</v>
      </c>
      <c r="H370" s="163">
        <v>17060.7</v>
      </c>
      <c r="I370" s="163">
        <v>26527</v>
      </c>
      <c r="J370" s="163">
        <v>14059.310000000001</v>
      </c>
      <c r="K370" s="163">
        <v>21571</v>
      </c>
      <c r="L370" s="163">
        <v>11432.630000000001</v>
      </c>
      <c r="M370" s="222"/>
    </row>
    <row r="371" spans="2:13" x14ac:dyDescent="0.15">
      <c r="B371" s="162" t="s">
        <v>39</v>
      </c>
      <c r="C371" s="163">
        <v>68523</v>
      </c>
      <c r="D371" s="163">
        <v>36317.19</v>
      </c>
      <c r="E371" s="163">
        <v>47705</v>
      </c>
      <c r="F371" s="163">
        <v>25283.65</v>
      </c>
      <c r="G371" s="163">
        <v>34833</v>
      </c>
      <c r="H371" s="163">
        <v>18461.490000000002</v>
      </c>
      <c r="I371" s="163">
        <v>28701</v>
      </c>
      <c r="J371" s="163">
        <v>15211.53</v>
      </c>
      <c r="K371" s="163">
        <v>23337</v>
      </c>
      <c r="L371" s="163">
        <v>12368.61</v>
      </c>
      <c r="M371" s="222"/>
    </row>
    <row r="372" spans="2:13" x14ac:dyDescent="0.15">
      <c r="B372" s="162" t="s">
        <v>40</v>
      </c>
      <c r="C372" s="163">
        <v>89589</v>
      </c>
      <c r="D372" s="163">
        <v>47482.170000000006</v>
      </c>
      <c r="E372" s="163">
        <v>62217</v>
      </c>
      <c r="F372" s="163">
        <v>32975.01</v>
      </c>
      <c r="G372" s="163">
        <v>44049</v>
      </c>
      <c r="H372" s="163">
        <v>23345.97</v>
      </c>
      <c r="I372" s="163">
        <v>38291</v>
      </c>
      <c r="J372" s="163">
        <v>20294.23</v>
      </c>
      <c r="K372" s="163">
        <v>32933</v>
      </c>
      <c r="L372" s="163">
        <v>17454.490000000002</v>
      </c>
      <c r="M372" s="222"/>
    </row>
    <row r="373" spans="2:13" x14ac:dyDescent="0.15">
      <c r="B373" s="162" t="s">
        <v>41</v>
      </c>
      <c r="C373" s="163">
        <v>104091</v>
      </c>
      <c r="D373" s="163">
        <v>55168.23</v>
      </c>
      <c r="E373" s="163">
        <v>72302</v>
      </c>
      <c r="F373" s="163">
        <v>38320.060000000005</v>
      </c>
      <c r="G373" s="163">
        <v>51180</v>
      </c>
      <c r="H373" s="163">
        <v>27125.4</v>
      </c>
      <c r="I373" s="163">
        <v>44510</v>
      </c>
      <c r="J373" s="163">
        <v>23590.300000000003</v>
      </c>
      <c r="K373" s="163">
        <v>38271</v>
      </c>
      <c r="L373" s="163">
        <v>20283.63</v>
      </c>
      <c r="M373" s="222"/>
    </row>
    <row r="374" spans="2:13" x14ac:dyDescent="0.15">
      <c r="B374" s="162" t="s">
        <v>42</v>
      </c>
      <c r="C374" s="163">
        <v>113687</v>
      </c>
      <c r="D374" s="163">
        <v>60254.11</v>
      </c>
      <c r="E374" s="163">
        <v>78963</v>
      </c>
      <c r="F374" s="163">
        <v>41850.39</v>
      </c>
      <c r="G374" s="163">
        <v>55911</v>
      </c>
      <c r="H374" s="163">
        <v>29632.83</v>
      </c>
      <c r="I374" s="163">
        <v>48592</v>
      </c>
      <c r="J374" s="163">
        <v>25753.760000000002</v>
      </c>
      <c r="K374" s="163">
        <v>41799</v>
      </c>
      <c r="L374" s="163">
        <v>22153.47</v>
      </c>
      <c r="M374" s="222"/>
    </row>
    <row r="375" spans="2:13" x14ac:dyDescent="0.15">
      <c r="B375" s="162" t="s">
        <v>43</v>
      </c>
      <c r="C375" s="163">
        <v>125891</v>
      </c>
      <c r="D375" s="163">
        <v>66722.23000000001</v>
      </c>
      <c r="E375" s="163">
        <v>87435</v>
      </c>
      <c r="F375" s="163">
        <v>46340.55</v>
      </c>
      <c r="G375" s="163">
        <v>61910</v>
      </c>
      <c r="H375" s="163">
        <v>32812.300000000003</v>
      </c>
      <c r="I375" s="163">
        <v>53837</v>
      </c>
      <c r="J375" s="163">
        <v>28533.61</v>
      </c>
      <c r="K375" s="163">
        <v>46286</v>
      </c>
      <c r="L375" s="163">
        <v>24531.58</v>
      </c>
      <c r="M375" s="222"/>
    </row>
    <row r="376" spans="2:13" x14ac:dyDescent="0.15">
      <c r="B376" s="162" t="s">
        <v>44</v>
      </c>
      <c r="C376" s="163">
        <v>138512</v>
      </c>
      <c r="D376" s="163">
        <v>73411.360000000001</v>
      </c>
      <c r="E376" s="163">
        <v>96202</v>
      </c>
      <c r="F376" s="163">
        <v>50987.060000000005</v>
      </c>
      <c r="G376" s="163">
        <v>68128</v>
      </c>
      <c r="H376" s="163">
        <v>36107.840000000004</v>
      </c>
      <c r="I376" s="163">
        <v>59229</v>
      </c>
      <c r="J376" s="163">
        <v>31391.370000000003</v>
      </c>
      <c r="K376" s="163">
        <v>50934</v>
      </c>
      <c r="L376" s="163">
        <v>26995.02</v>
      </c>
      <c r="M376" s="222"/>
    </row>
    <row r="377" spans="2:13" x14ac:dyDescent="0.15">
      <c r="B377" s="162" t="s">
        <v>45</v>
      </c>
      <c r="C377" s="163">
        <v>170477</v>
      </c>
      <c r="D377" s="163">
        <v>90352.81</v>
      </c>
      <c r="E377" s="163">
        <v>117151</v>
      </c>
      <c r="F377" s="163">
        <v>62090.030000000006</v>
      </c>
      <c r="G377" s="163">
        <v>80200</v>
      </c>
      <c r="H377" s="163">
        <v>42506</v>
      </c>
      <c r="I377" s="163">
        <v>69022</v>
      </c>
      <c r="J377" s="163">
        <v>36581.660000000003</v>
      </c>
      <c r="K377" s="163">
        <v>59922</v>
      </c>
      <c r="L377" s="163">
        <v>31758.66</v>
      </c>
      <c r="M377" s="222"/>
    </row>
    <row r="378" spans="2:13" x14ac:dyDescent="0.15">
      <c r="B378" s="162" t="s">
        <v>46</v>
      </c>
      <c r="C378" s="163">
        <v>177184</v>
      </c>
      <c r="D378" s="163">
        <v>93907.520000000004</v>
      </c>
      <c r="E378" s="163">
        <v>121750</v>
      </c>
      <c r="F378" s="163">
        <v>64527.5</v>
      </c>
      <c r="G378" s="163">
        <v>83347</v>
      </c>
      <c r="H378" s="163">
        <v>44173.91</v>
      </c>
      <c r="I378" s="163">
        <v>71736</v>
      </c>
      <c r="J378" s="163">
        <v>38020.080000000002</v>
      </c>
      <c r="K378" s="163">
        <v>62282</v>
      </c>
      <c r="L378" s="163">
        <v>33009.46</v>
      </c>
      <c r="M378" s="222"/>
    </row>
    <row r="379" spans="2:13" x14ac:dyDescent="0.15">
      <c r="B379" s="162" t="s">
        <v>47</v>
      </c>
      <c r="C379" s="163">
        <v>182194</v>
      </c>
      <c r="D379" s="163">
        <v>96562.82</v>
      </c>
      <c r="E379" s="163">
        <v>125187</v>
      </c>
      <c r="F379" s="163">
        <v>66349.11</v>
      </c>
      <c r="G379" s="163">
        <v>85698</v>
      </c>
      <c r="H379" s="163">
        <v>45419.94</v>
      </c>
      <c r="I379" s="163">
        <v>73763</v>
      </c>
      <c r="J379" s="163">
        <v>39094.39</v>
      </c>
      <c r="K379" s="163">
        <v>64046</v>
      </c>
      <c r="L379" s="163">
        <v>33944.380000000005</v>
      </c>
      <c r="M379" s="222"/>
    </row>
    <row r="380" spans="2:13" x14ac:dyDescent="0.15">
      <c r="B380" s="162" t="s">
        <v>48</v>
      </c>
      <c r="C380" s="163">
        <v>188893</v>
      </c>
      <c r="D380" s="163">
        <v>100113.29000000001</v>
      </c>
      <c r="E380" s="163">
        <v>129804</v>
      </c>
      <c r="F380" s="163">
        <v>68796.12000000001</v>
      </c>
      <c r="G380" s="163">
        <v>88851</v>
      </c>
      <c r="H380" s="163">
        <v>47091.03</v>
      </c>
      <c r="I380" s="163">
        <v>76485</v>
      </c>
      <c r="J380" s="163">
        <v>40537.050000000003</v>
      </c>
      <c r="K380" s="163">
        <v>66403</v>
      </c>
      <c r="L380" s="163">
        <v>35193.590000000004</v>
      </c>
      <c r="M380" s="222"/>
    </row>
    <row r="381" spans="2:13" x14ac:dyDescent="0.15">
      <c r="B381" s="162" t="s">
        <v>49</v>
      </c>
      <c r="C381" s="163">
        <v>192233</v>
      </c>
      <c r="D381" s="163">
        <v>101883.49</v>
      </c>
      <c r="E381" s="163">
        <v>132091</v>
      </c>
      <c r="F381" s="163">
        <v>70008.23000000001</v>
      </c>
      <c r="G381" s="163">
        <v>90428</v>
      </c>
      <c r="H381" s="163">
        <v>47926.840000000004</v>
      </c>
      <c r="I381" s="163">
        <v>77836</v>
      </c>
      <c r="J381" s="163">
        <v>41253.08</v>
      </c>
      <c r="K381" s="163">
        <v>67569</v>
      </c>
      <c r="L381" s="163">
        <v>35811.57</v>
      </c>
      <c r="M381" s="222"/>
    </row>
    <row r="382" spans="2:13" x14ac:dyDescent="0.15">
      <c r="B382" s="162" t="s">
        <v>50</v>
      </c>
      <c r="C382" s="163">
        <v>200604</v>
      </c>
      <c r="D382" s="163">
        <v>106320.12000000001</v>
      </c>
      <c r="E382" s="163">
        <v>137845</v>
      </c>
      <c r="F382" s="163">
        <v>73057.850000000006</v>
      </c>
      <c r="G382" s="163">
        <v>94362</v>
      </c>
      <c r="H382" s="163">
        <v>50011.86</v>
      </c>
      <c r="I382" s="163">
        <v>81233</v>
      </c>
      <c r="J382" s="163">
        <v>43053.490000000005</v>
      </c>
      <c r="K382" s="163">
        <v>70528</v>
      </c>
      <c r="L382" s="163">
        <v>37379.840000000004</v>
      </c>
      <c r="M382" s="222"/>
    </row>
  </sheetData>
  <sheetProtection algorithmName="SHA-512" hashValue="NKvNYdyRGhzkhG0cJCmOhMpTOvkNGyJxAhUYYhQ4aOzfZKl41VOAi1OyFbPNrS84cC2WAxf1ifTJUryLH7mPAg==" saltValue="yNLR+DknYzzak6oKMWrRQQ==" spinCount="100000" sheet="1" objects="1" scenarios="1"/>
  <mergeCells count="167">
    <mergeCell ref="C4:D4"/>
    <mergeCell ref="E4:F4"/>
    <mergeCell ref="G4:H4"/>
    <mergeCell ref="I4:J4"/>
    <mergeCell ref="K4:L4"/>
    <mergeCell ref="M4:M35"/>
    <mergeCell ref="C5:D5"/>
    <mergeCell ref="E5:F5"/>
    <mergeCell ref="G5:H5"/>
    <mergeCell ref="I5:J5"/>
    <mergeCell ref="M41:M72"/>
    <mergeCell ref="C42:D42"/>
    <mergeCell ref="E42:F42"/>
    <mergeCell ref="G42:H42"/>
    <mergeCell ref="I42:J42"/>
    <mergeCell ref="K5:L5"/>
    <mergeCell ref="C6:D6"/>
    <mergeCell ref="E6:F6"/>
    <mergeCell ref="G6:H6"/>
    <mergeCell ref="I6:J6"/>
    <mergeCell ref="K6:L6"/>
    <mergeCell ref="K42:L42"/>
    <mergeCell ref="C43:D43"/>
    <mergeCell ref="E43:F43"/>
    <mergeCell ref="G43:H43"/>
    <mergeCell ref="I43:J43"/>
    <mergeCell ref="K43:L43"/>
    <mergeCell ref="C41:D41"/>
    <mergeCell ref="E41:F41"/>
    <mergeCell ref="G41:H41"/>
    <mergeCell ref="I41:J41"/>
    <mergeCell ref="K41:L41"/>
    <mergeCell ref="C80:D80"/>
    <mergeCell ref="E80:F80"/>
    <mergeCell ref="G80:H80"/>
    <mergeCell ref="I80:J80"/>
    <mergeCell ref="K80:L80"/>
    <mergeCell ref="M80:M111"/>
    <mergeCell ref="C81:D81"/>
    <mergeCell ref="E81:F81"/>
    <mergeCell ref="G81:H81"/>
    <mergeCell ref="I81:J81"/>
    <mergeCell ref="B117:L117"/>
    <mergeCell ref="C119:D119"/>
    <mergeCell ref="E119:F119"/>
    <mergeCell ref="G119:H119"/>
    <mergeCell ref="I119:J119"/>
    <mergeCell ref="K119:L119"/>
    <mergeCell ref="K81:L81"/>
    <mergeCell ref="C82:D82"/>
    <mergeCell ref="E82:F82"/>
    <mergeCell ref="G82:H82"/>
    <mergeCell ref="I82:J82"/>
    <mergeCell ref="K82:L82"/>
    <mergeCell ref="K121:L121"/>
    <mergeCell ref="C158:D158"/>
    <mergeCell ref="E158:F158"/>
    <mergeCell ref="G158:H158"/>
    <mergeCell ref="I158:J158"/>
    <mergeCell ref="K158:L158"/>
    <mergeCell ref="M119:M150"/>
    <mergeCell ref="C120:D120"/>
    <mergeCell ref="E120:F120"/>
    <mergeCell ref="G120:H120"/>
    <mergeCell ref="I120:J120"/>
    <mergeCell ref="K120:L120"/>
    <mergeCell ref="C121:D121"/>
    <mergeCell ref="E121:F121"/>
    <mergeCell ref="G121:H121"/>
    <mergeCell ref="I121:J121"/>
    <mergeCell ref="K160:L160"/>
    <mergeCell ref="C196:D196"/>
    <mergeCell ref="E196:F196"/>
    <mergeCell ref="G196:H196"/>
    <mergeCell ref="I196:J196"/>
    <mergeCell ref="K196:L196"/>
    <mergeCell ref="M158:M189"/>
    <mergeCell ref="C159:D159"/>
    <mergeCell ref="E159:F159"/>
    <mergeCell ref="G159:H159"/>
    <mergeCell ref="I159:J159"/>
    <mergeCell ref="K159:L159"/>
    <mergeCell ref="C160:D160"/>
    <mergeCell ref="E160:F160"/>
    <mergeCell ref="G160:H160"/>
    <mergeCell ref="I160:J160"/>
    <mergeCell ref="K198:L198"/>
    <mergeCell ref="C234:D234"/>
    <mergeCell ref="E234:F234"/>
    <mergeCell ref="G234:H234"/>
    <mergeCell ref="I234:J234"/>
    <mergeCell ref="K234:L234"/>
    <mergeCell ref="M196:M227"/>
    <mergeCell ref="C197:D197"/>
    <mergeCell ref="E197:F197"/>
    <mergeCell ref="G197:H197"/>
    <mergeCell ref="I197:J197"/>
    <mergeCell ref="K197:L197"/>
    <mergeCell ref="C198:D198"/>
    <mergeCell ref="E198:F198"/>
    <mergeCell ref="G198:H198"/>
    <mergeCell ref="I198:J198"/>
    <mergeCell ref="K236:L236"/>
    <mergeCell ref="C273:D273"/>
    <mergeCell ref="E273:F273"/>
    <mergeCell ref="G273:H273"/>
    <mergeCell ref="I273:J273"/>
    <mergeCell ref="K273:L273"/>
    <mergeCell ref="M234:M265"/>
    <mergeCell ref="C235:D235"/>
    <mergeCell ref="E235:F235"/>
    <mergeCell ref="G235:H235"/>
    <mergeCell ref="I235:J235"/>
    <mergeCell ref="K235:L235"/>
    <mergeCell ref="C236:D236"/>
    <mergeCell ref="E236:F236"/>
    <mergeCell ref="G236:H236"/>
    <mergeCell ref="I236:J236"/>
    <mergeCell ref="C314:D314"/>
    <mergeCell ref="E314:F314"/>
    <mergeCell ref="G314:H314"/>
    <mergeCell ref="I314:J314"/>
    <mergeCell ref="K314:L314"/>
    <mergeCell ref="K275:L275"/>
    <mergeCell ref="M273:M304"/>
    <mergeCell ref="C274:D274"/>
    <mergeCell ref="E274:F274"/>
    <mergeCell ref="G274:H274"/>
    <mergeCell ref="I274:J274"/>
    <mergeCell ref="K274:L274"/>
    <mergeCell ref="C275:D275"/>
    <mergeCell ref="E275:F275"/>
    <mergeCell ref="G275:H275"/>
    <mergeCell ref="I275:J275"/>
    <mergeCell ref="E315:F315"/>
    <mergeCell ref="G315:H315"/>
    <mergeCell ref="I315:J315"/>
    <mergeCell ref="K315:L315"/>
    <mergeCell ref="C316:D316"/>
    <mergeCell ref="E316:F316"/>
    <mergeCell ref="G316:H316"/>
    <mergeCell ref="I316:J316"/>
    <mergeCell ref="K316:L316"/>
    <mergeCell ref="B73:H73"/>
    <mergeCell ref="B190:H190"/>
    <mergeCell ref="B228:H228"/>
    <mergeCell ref="C311:X311"/>
    <mergeCell ref="C312:X312"/>
    <mergeCell ref="B311:B312"/>
    <mergeCell ref="M351:M382"/>
    <mergeCell ref="C351:D351"/>
    <mergeCell ref="E351:F351"/>
    <mergeCell ref="G351:H351"/>
    <mergeCell ref="I351:J351"/>
    <mergeCell ref="K351:L351"/>
    <mergeCell ref="K352:L352"/>
    <mergeCell ref="K353:L353"/>
    <mergeCell ref="C352:D352"/>
    <mergeCell ref="C353:D353"/>
    <mergeCell ref="E352:F352"/>
    <mergeCell ref="E353:F353"/>
    <mergeCell ref="G352:H352"/>
    <mergeCell ref="G353:H353"/>
    <mergeCell ref="I352:J352"/>
    <mergeCell ref="I353:J353"/>
    <mergeCell ref="M314:M345"/>
    <mergeCell ref="C315:D3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75"/>
  <sheetViews>
    <sheetView zoomScaleNormal="100" workbookViewId="0">
      <selection activeCell="G209" sqref="G209:G229"/>
    </sheetView>
  </sheetViews>
  <sheetFormatPr baseColWidth="10" defaultColWidth="8.83203125" defaultRowHeight="14" x14ac:dyDescent="0.15"/>
  <cols>
    <col min="1" max="1" width="8.83203125" style="15"/>
    <col min="2" max="2" width="34.83203125" style="15" customWidth="1"/>
    <col min="3" max="3" width="11" style="15" bestFit="1" customWidth="1"/>
    <col min="4" max="12" width="11" style="15" customWidth="1"/>
    <col min="13" max="13" width="8.83203125" style="15"/>
    <col min="14" max="23" width="0" style="15" hidden="1" customWidth="1"/>
    <col min="24" max="16384" width="8.83203125" style="15"/>
  </cols>
  <sheetData>
    <row r="1" spans="1:23" ht="26.25" customHeight="1" x14ac:dyDescent="0.15">
      <c r="B1" s="173" t="s">
        <v>160</v>
      </c>
    </row>
    <row r="2" spans="1:23" x14ac:dyDescent="0.15">
      <c r="A2" s="13"/>
      <c r="B2" s="16" t="s">
        <v>4</v>
      </c>
      <c r="C2" s="230" t="s">
        <v>172</v>
      </c>
      <c r="D2" s="225"/>
      <c r="E2" s="230" t="s">
        <v>6</v>
      </c>
      <c r="F2" s="225"/>
      <c r="G2" s="230" t="s">
        <v>7</v>
      </c>
      <c r="H2" s="225"/>
      <c r="I2" s="230" t="s">
        <v>8</v>
      </c>
      <c r="J2" s="225"/>
      <c r="K2" s="230" t="s">
        <v>9</v>
      </c>
      <c r="L2" s="236"/>
      <c r="M2" s="222" t="s">
        <v>262</v>
      </c>
      <c r="N2" s="13"/>
      <c r="O2" s="13"/>
      <c r="P2" s="13"/>
      <c r="Q2" s="13"/>
      <c r="R2" s="13"/>
      <c r="S2" s="13"/>
    </row>
    <row r="3" spans="1:23" ht="28" x14ac:dyDescent="0.15">
      <c r="A3" s="13"/>
      <c r="B3" s="117" t="s">
        <v>213</v>
      </c>
      <c r="C3" s="265" t="s">
        <v>13</v>
      </c>
      <c r="D3" s="266"/>
      <c r="E3" s="265" t="s">
        <v>173</v>
      </c>
      <c r="F3" s="266"/>
      <c r="G3" s="265" t="s">
        <v>14</v>
      </c>
      <c r="H3" s="266"/>
      <c r="I3" s="265" t="s">
        <v>15</v>
      </c>
      <c r="J3" s="266"/>
      <c r="K3" s="265" t="s">
        <v>16</v>
      </c>
      <c r="L3" s="267"/>
      <c r="M3" s="222"/>
      <c r="N3" s="13"/>
      <c r="O3" s="13"/>
      <c r="P3" s="13"/>
      <c r="Q3" s="13"/>
      <c r="R3" s="13"/>
      <c r="S3" s="13"/>
    </row>
    <row r="4" spans="1:23" x14ac:dyDescent="0.15">
      <c r="A4" s="13"/>
      <c r="B4" s="186" t="s">
        <v>174</v>
      </c>
      <c r="C4" s="268" t="s">
        <v>60</v>
      </c>
      <c r="D4" s="269"/>
      <c r="E4" s="268" t="s">
        <v>175</v>
      </c>
      <c r="F4" s="269"/>
      <c r="G4" s="268" t="s">
        <v>15</v>
      </c>
      <c r="H4" s="269"/>
      <c r="I4" s="268" t="s">
        <v>16</v>
      </c>
      <c r="J4" s="269"/>
      <c r="K4" s="268" t="s">
        <v>61</v>
      </c>
      <c r="L4" s="270"/>
      <c r="M4" s="222"/>
      <c r="N4" s="13"/>
      <c r="O4" s="13"/>
      <c r="P4" s="13"/>
      <c r="Q4" s="13"/>
      <c r="R4" s="13"/>
      <c r="S4" s="13"/>
    </row>
    <row r="5" spans="1:23" x14ac:dyDescent="0.15">
      <c r="A5" s="13"/>
      <c r="B5" s="33" t="s">
        <v>18</v>
      </c>
      <c r="C5" s="31" t="s">
        <v>19</v>
      </c>
      <c r="D5" s="32" t="s">
        <v>20</v>
      </c>
      <c r="E5" s="31" t="s">
        <v>19</v>
      </c>
      <c r="F5" s="32" t="s">
        <v>20</v>
      </c>
      <c r="G5" s="31" t="s">
        <v>19</v>
      </c>
      <c r="H5" s="32" t="s">
        <v>20</v>
      </c>
      <c r="I5" s="31" t="s">
        <v>19</v>
      </c>
      <c r="J5" s="32" t="s">
        <v>20</v>
      </c>
      <c r="K5" s="31" t="s">
        <v>19</v>
      </c>
      <c r="L5" s="39" t="s">
        <v>20</v>
      </c>
      <c r="M5" s="222"/>
      <c r="N5" s="13"/>
      <c r="O5" s="13"/>
      <c r="P5" s="13"/>
      <c r="Q5" s="13"/>
      <c r="R5" s="13"/>
      <c r="S5" s="13"/>
    </row>
    <row r="6" spans="1:23" x14ac:dyDescent="0.15">
      <c r="A6" s="13"/>
      <c r="B6" s="33" t="s">
        <v>21</v>
      </c>
      <c r="C6" s="34" t="s">
        <v>22</v>
      </c>
      <c r="D6" s="35" t="s">
        <v>23</v>
      </c>
      <c r="E6" s="34" t="s">
        <v>22</v>
      </c>
      <c r="F6" s="35" t="s">
        <v>23</v>
      </c>
      <c r="G6" s="34" t="s">
        <v>22</v>
      </c>
      <c r="H6" s="35" t="s">
        <v>23</v>
      </c>
      <c r="I6" s="34" t="s">
        <v>22</v>
      </c>
      <c r="J6" s="35" t="s">
        <v>23</v>
      </c>
      <c r="K6" s="34" t="s">
        <v>22</v>
      </c>
      <c r="L6" s="38" t="s">
        <v>23</v>
      </c>
      <c r="M6" s="222"/>
      <c r="N6" s="13"/>
      <c r="O6" s="13"/>
      <c r="P6" s="13"/>
      <c r="Q6" s="13"/>
      <c r="R6" s="13"/>
      <c r="S6" s="13"/>
    </row>
    <row r="7" spans="1:23" x14ac:dyDescent="0.15">
      <c r="A7" s="13"/>
      <c r="B7" s="162" t="s">
        <v>24</v>
      </c>
      <c r="C7" s="163">
        <v>6226</v>
      </c>
      <c r="D7" s="163">
        <v>3299.78</v>
      </c>
      <c r="E7" s="163">
        <v>5203</v>
      </c>
      <c r="F7" s="163">
        <v>2757.59</v>
      </c>
      <c r="G7" s="163">
        <v>4623</v>
      </c>
      <c r="H7" s="163">
        <v>2450.19</v>
      </c>
      <c r="I7" s="163">
        <v>3829</v>
      </c>
      <c r="J7" s="163">
        <v>2029.3700000000001</v>
      </c>
      <c r="K7" s="163">
        <v>2989</v>
      </c>
      <c r="L7" s="163">
        <v>1584.17</v>
      </c>
      <c r="M7" s="222"/>
      <c r="N7" s="15" t="b">
        <v>1</v>
      </c>
      <c r="O7" s="15" t="b">
        <v>1</v>
      </c>
      <c r="P7" s="15" t="b">
        <v>1</v>
      </c>
      <c r="Q7" s="15" t="b">
        <v>1</v>
      </c>
      <c r="R7" s="15" t="b">
        <v>1</v>
      </c>
      <c r="S7" s="15" t="b">
        <v>1</v>
      </c>
      <c r="T7" s="15" t="b">
        <v>1</v>
      </c>
      <c r="U7" s="15" t="b">
        <v>1</v>
      </c>
      <c r="V7" s="15" t="b">
        <v>1</v>
      </c>
      <c r="W7" s="15" t="b">
        <v>1</v>
      </c>
    </row>
    <row r="8" spans="1:23" x14ac:dyDescent="0.15">
      <c r="A8" s="13"/>
      <c r="B8" s="162" t="s">
        <v>25</v>
      </c>
      <c r="C8" s="163">
        <v>9922</v>
      </c>
      <c r="D8" s="163">
        <v>5258.66</v>
      </c>
      <c r="E8" s="163">
        <v>8286</v>
      </c>
      <c r="F8" s="163">
        <v>4391.58</v>
      </c>
      <c r="G8" s="163">
        <v>7359</v>
      </c>
      <c r="H8" s="163">
        <v>3900.27</v>
      </c>
      <c r="I8" s="163">
        <v>6074</v>
      </c>
      <c r="J8" s="163">
        <v>3219.2200000000003</v>
      </c>
      <c r="K8" s="163">
        <v>4736</v>
      </c>
      <c r="L8" s="163">
        <v>2510.08</v>
      </c>
      <c r="M8" s="222"/>
      <c r="N8" s="15" t="b">
        <v>1</v>
      </c>
      <c r="O8" s="15" t="b">
        <v>1</v>
      </c>
      <c r="P8" s="15" t="b">
        <v>1</v>
      </c>
      <c r="Q8" s="15" t="b">
        <v>1</v>
      </c>
      <c r="R8" s="15" t="b">
        <v>1</v>
      </c>
      <c r="S8" s="15" t="b">
        <v>1</v>
      </c>
      <c r="T8" s="15" t="b">
        <v>1</v>
      </c>
      <c r="U8" s="15" t="b">
        <v>1</v>
      </c>
      <c r="V8" s="15" t="b">
        <v>1</v>
      </c>
      <c r="W8" s="15" t="b">
        <v>1</v>
      </c>
    </row>
    <row r="9" spans="1:23" x14ac:dyDescent="0.15">
      <c r="A9" s="13"/>
      <c r="B9" s="162" t="s">
        <v>26</v>
      </c>
      <c r="C9" s="163">
        <v>14532</v>
      </c>
      <c r="D9" s="163">
        <v>7701.96</v>
      </c>
      <c r="E9" s="163">
        <v>12135</v>
      </c>
      <c r="F9" s="163">
        <v>6431.55</v>
      </c>
      <c r="G9" s="163">
        <v>10775</v>
      </c>
      <c r="H9" s="163">
        <v>5710.75</v>
      </c>
      <c r="I9" s="163">
        <v>8906</v>
      </c>
      <c r="J9" s="163">
        <v>4720.18</v>
      </c>
      <c r="K9" s="163">
        <v>6936</v>
      </c>
      <c r="L9" s="163">
        <v>3676.0800000000004</v>
      </c>
      <c r="M9" s="222"/>
      <c r="N9" s="15" t="b">
        <v>1</v>
      </c>
      <c r="O9" s="15" t="b">
        <v>1</v>
      </c>
      <c r="P9" s="15" t="b">
        <v>1</v>
      </c>
      <c r="Q9" s="15" t="b">
        <v>1</v>
      </c>
      <c r="R9" s="15" t="b">
        <v>1</v>
      </c>
      <c r="S9" s="15" t="b">
        <v>1</v>
      </c>
      <c r="T9" s="15" t="b">
        <v>1</v>
      </c>
      <c r="U9" s="15" t="b">
        <v>1</v>
      </c>
      <c r="V9" s="15" t="b">
        <v>1</v>
      </c>
      <c r="W9" s="15" t="b">
        <v>1</v>
      </c>
    </row>
    <row r="10" spans="1:23" x14ac:dyDescent="0.15">
      <c r="A10" s="13"/>
      <c r="B10" s="162" t="s">
        <v>62</v>
      </c>
      <c r="C10" s="163">
        <v>15192</v>
      </c>
      <c r="D10" s="163">
        <v>8051.76</v>
      </c>
      <c r="E10" s="163">
        <v>12711</v>
      </c>
      <c r="F10" s="163">
        <v>6736.83</v>
      </c>
      <c r="G10" s="163">
        <v>9746</v>
      </c>
      <c r="H10" s="163">
        <v>5165.38</v>
      </c>
      <c r="I10" s="163">
        <v>6771</v>
      </c>
      <c r="J10" s="163">
        <v>3588.63</v>
      </c>
      <c r="K10" s="163">
        <v>5307</v>
      </c>
      <c r="L10" s="163">
        <v>2812.71</v>
      </c>
      <c r="M10" s="222"/>
      <c r="N10" s="15" t="b">
        <v>1</v>
      </c>
      <c r="O10" s="15" t="b">
        <v>1</v>
      </c>
      <c r="P10" s="15" t="b">
        <v>1</v>
      </c>
      <c r="Q10" s="15" t="b">
        <v>1</v>
      </c>
      <c r="R10" s="15" t="b">
        <v>1</v>
      </c>
      <c r="S10" s="15" t="b">
        <v>1</v>
      </c>
      <c r="T10" s="15" t="b">
        <v>1</v>
      </c>
      <c r="U10" s="15" t="b">
        <v>1</v>
      </c>
      <c r="V10" s="15" t="b">
        <v>1</v>
      </c>
      <c r="W10" s="15" t="b">
        <v>1</v>
      </c>
    </row>
    <row r="11" spans="1:23" x14ac:dyDescent="0.15">
      <c r="A11" s="13"/>
      <c r="B11" s="162" t="s">
        <v>63</v>
      </c>
      <c r="C11" s="163">
        <v>15450</v>
      </c>
      <c r="D11" s="163">
        <v>8188.5</v>
      </c>
      <c r="E11" s="163">
        <v>12929</v>
      </c>
      <c r="F11" s="163">
        <v>6852.37</v>
      </c>
      <c r="G11" s="163">
        <v>9915</v>
      </c>
      <c r="H11" s="163">
        <v>5254.95</v>
      </c>
      <c r="I11" s="163">
        <v>6888</v>
      </c>
      <c r="J11" s="163">
        <v>3650.6400000000003</v>
      </c>
      <c r="K11" s="163">
        <v>5405</v>
      </c>
      <c r="L11" s="163">
        <v>2864.65</v>
      </c>
      <c r="M11" s="222"/>
      <c r="N11" s="15" t="b">
        <v>1</v>
      </c>
      <c r="O11" s="15" t="b">
        <v>1</v>
      </c>
      <c r="P11" s="15" t="b">
        <v>1</v>
      </c>
      <c r="Q11" s="15" t="b">
        <v>1</v>
      </c>
      <c r="R11" s="15" t="b">
        <v>1</v>
      </c>
      <c r="S11" s="15" t="b">
        <v>1</v>
      </c>
      <c r="T11" s="15" t="b">
        <v>1</v>
      </c>
      <c r="U11" s="15" t="b">
        <v>1</v>
      </c>
      <c r="V11" s="15" t="b">
        <v>1</v>
      </c>
      <c r="W11" s="15" t="b">
        <v>1</v>
      </c>
    </row>
    <row r="12" spans="1:23" x14ac:dyDescent="0.15">
      <c r="A12" s="13"/>
      <c r="B12" s="162" t="s">
        <v>64</v>
      </c>
      <c r="C12" s="163">
        <v>15712</v>
      </c>
      <c r="D12" s="163">
        <v>8327.36</v>
      </c>
      <c r="E12" s="163">
        <v>13145</v>
      </c>
      <c r="F12" s="163">
        <v>6966.85</v>
      </c>
      <c r="G12" s="163">
        <v>10091</v>
      </c>
      <c r="H12" s="163">
        <v>5348.2300000000005</v>
      </c>
      <c r="I12" s="163">
        <v>7011</v>
      </c>
      <c r="J12" s="163">
        <v>3715.8300000000004</v>
      </c>
      <c r="K12" s="163">
        <v>5496</v>
      </c>
      <c r="L12" s="163">
        <v>2912.88</v>
      </c>
      <c r="M12" s="222"/>
      <c r="N12" s="15" t="b">
        <v>1</v>
      </c>
      <c r="O12" s="15" t="b">
        <v>1</v>
      </c>
      <c r="P12" s="15" t="b">
        <v>1</v>
      </c>
      <c r="Q12" s="15" t="b">
        <v>1</v>
      </c>
      <c r="R12" s="15" t="b">
        <v>1</v>
      </c>
      <c r="S12" s="15" t="b">
        <v>1</v>
      </c>
      <c r="T12" s="15" t="b">
        <v>1</v>
      </c>
      <c r="U12" s="15" t="b">
        <v>1</v>
      </c>
      <c r="V12" s="15" t="b">
        <v>1</v>
      </c>
      <c r="W12" s="15" t="b">
        <v>1</v>
      </c>
    </row>
    <row r="13" spans="1:23" x14ac:dyDescent="0.15">
      <c r="A13" s="13"/>
      <c r="B13" s="162" t="s">
        <v>65</v>
      </c>
      <c r="C13" s="163">
        <v>15973</v>
      </c>
      <c r="D13" s="163">
        <v>8465.69</v>
      </c>
      <c r="E13" s="163">
        <v>13369</v>
      </c>
      <c r="F13" s="163">
        <v>7085.5700000000006</v>
      </c>
      <c r="G13" s="163">
        <v>10260</v>
      </c>
      <c r="H13" s="163">
        <v>5437.8</v>
      </c>
      <c r="I13" s="163">
        <v>7126</v>
      </c>
      <c r="J13" s="163">
        <v>3776.78</v>
      </c>
      <c r="K13" s="163">
        <v>5590</v>
      </c>
      <c r="L13" s="163">
        <v>2962.7000000000003</v>
      </c>
      <c r="M13" s="222"/>
      <c r="N13" s="15" t="b">
        <v>1</v>
      </c>
      <c r="O13" s="15" t="b">
        <v>1</v>
      </c>
      <c r="P13" s="15" t="b">
        <v>1</v>
      </c>
      <c r="Q13" s="15" t="b">
        <v>1</v>
      </c>
      <c r="R13" s="15" t="b">
        <v>1</v>
      </c>
      <c r="S13" s="15" t="b">
        <v>1</v>
      </c>
      <c r="T13" s="15" t="b">
        <v>1</v>
      </c>
      <c r="U13" s="15" t="b">
        <v>1</v>
      </c>
      <c r="V13" s="15" t="b">
        <v>1</v>
      </c>
      <c r="W13" s="15" t="b">
        <v>1</v>
      </c>
    </row>
    <row r="14" spans="1:23" x14ac:dyDescent="0.15">
      <c r="A14" s="13"/>
      <c r="B14" s="162" t="s">
        <v>66</v>
      </c>
      <c r="C14" s="163">
        <v>16246</v>
      </c>
      <c r="D14" s="163">
        <v>8610.380000000001</v>
      </c>
      <c r="E14" s="163">
        <v>13591</v>
      </c>
      <c r="F14" s="163">
        <v>7203.2300000000005</v>
      </c>
      <c r="G14" s="163">
        <v>10441</v>
      </c>
      <c r="H14" s="163">
        <v>5533.7300000000005</v>
      </c>
      <c r="I14" s="163">
        <v>7251</v>
      </c>
      <c r="J14" s="163">
        <v>3843.03</v>
      </c>
      <c r="K14" s="163">
        <v>5686</v>
      </c>
      <c r="L14" s="163">
        <v>3013.58</v>
      </c>
      <c r="M14" s="222"/>
      <c r="N14" s="15" t="b">
        <v>1</v>
      </c>
      <c r="O14" s="15" t="b">
        <v>1</v>
      </c>
      <c r="P14" s="15" t="b">
        <v>1</v>
      </c>
      <c r="Q14" s="15" t="b">
        <v>1</v>
      </c>
      <c r="R14" s="15" t="b">
        <v>1</v>
      </c>
      <c r="S14" s="15" t="b">
        <v>1</v>
      </c>
      <c r="T14" s="15" t="b">
        <v>1</v>
      </c>
      <c r="U14" s="15" t="b">
        <v>1</v>
      </c>
      <c r="V14" s="15" t="b">
        <v>1</v>
      </c>
      <c r="W14" s="15" t="b">
        <v>1</v>
      </c>
    </row>
    <row r="15" spans="1:23" x14ac:dyDescent="0.15">
      <c r="A15" s="13"/>
      <c r="B15" s="162" t="s">
        <v>67</v>
      </c>
      <c r="C15" s="163">
        <v>16522</v>
      </c>
      <c r="D15" s="163">
        <v>8756.66</v>
      </c>
      <c r="E15" s="163">
        <v>13820</v>
      </c>
      <c r="F15" s="163">
        <v>7324.6</v>
      </c>
      <c r="G15" s="163">
        <v>10625</v>
      </c>
      <c r="H15" s="163">
        <v>5631.25</v>
      </c>
      <c r="I15" s="163">
        <v>7385</v>
      </c>
      <c r="J15" s="163">
        <v>3914.05</v>
      </c>
      <c r="K15" s="163">
        <v>5788</v>
      </c>
      <c r="L15" s="163">
        <v>3067.6400000000003</v>
      </c>
      <c r="M15" s="222"/>
      <c r="N15" s="15" t="b">
        <v>1</v>
      </c>
      <c r="O15" s="15" t="b">
        <v>1</v>
      </c>
      <c r="P15" s="15" t="b">
        <v>1</v>
      </c>
      <c r="Q15" s="15" t="b">
        <v>1</v>
      </c>
      <c r="R15" s="15" t="b">
        <v>1</v>
      </c>
      <c r="S15" s="15" t="b">
        <v>1</v>
      </c>
      <c r="T15" s="15" t="b">
        <v>1</v>
      </c>
      <c r="U15" s="15" t="b">
        <v>1</v>
      </c>
      <c r="V15" s="15" t="b">
        <v>1</v>
      </c>
      <c r="W15" s="15" t="b">
        <v>1</v>
      </c>
    </row>
    <row r="16" spans="1:23" x14ac:dyDescent="0.15">
      <c r="A16" s="13"/>
      <c r="B16" s="162" t="s">
        <v>68</v>
      </c>
      <c r="C16" s="163">
        <v>16802</v>
      </c>
      <c r="D16" s="163">
        <v>8905.0600000000013</v>
      </c>
      <c r="E16" s="163">
        <v>14055</v>
      </c>
      <c r="F16" s="163">
        <v>7449.1500000000005</v>
      </c>
      <c r="G16" s="163">
        <v>10809</v>
      </c>
      <c r="H16" s="163">
        <v>5728.77</v>
      </c>
      <c r="I16" s="163">
        <v>7509</v>
      </c>
      <c r="J16" s="163">
        <v>3979.77</v>
      </c>
      <c r="K16" s="163">
        <v>5885</v>
      </c>
      <c r="L16" s="163">
        <v>3119.05</v>
      </c>
      <c r="M16" s="222"/>
      <c r="N16" s="15" t="b">
        <v>1</v>
      </c>
      <c r="O16" s="15" t="b">
        <v>1</v>
      </c>
      <c r="P16" s="15" t="b">
        <v>1</v>
      </c>
      <c r="Q16" s="15" t="b">
        <v>1</v>
      </c>
      <c r="R16" s="15" t="b">
        <v>1</v>
      </c>
      <c r="S16" s="15" t="b">
        <v>1</v>
      </c>
      <c r="T16" s="15" t="b">
        <v>1</v>
      </c>
      <c r="U16" s="15" t="b">
        <v>1</v>
      </c>
      <c r="V16" s="15" t="b">
        <v>1</v>
      </c>
      <c r="W16" s="15" t="b">
        <v>1</v>
      </c>
    </row>
    <row r="17" spans="1:23" x14ac:dyDescent="0.15">
      <c r="A17" s="13"/>
      <c r="B17" s="162" t="s">
        <v>69</v>
      </c>
      <c r="C17" s="163">
        <v>17082</v>
      </c>
      <c r="D17" s="163">
        <v>9053.4600000000009</v>
      </c>
      <c r="E17" s="163">
        <v>14296</v>
      </c>
      <c r="F17" s="163">
        <v>7576.88</v>
      </c>
      <c r="G17" s="163">
        <v>10994</v>
      </c>
      <c r="H17" s="163">
        <v>5826.8200000000006</v>
      </c>
      <c r="I17" s="163">
        <v>7645</v>
      </c>
      <c r="J17" s="163">
        <v>4051.8500000000004</v>
      </c>
      <c r="K17" s="163">
        <v>5993</v>
      </c>
      <c r="L17" s="163">
        <v>3176.29</v>
      </c>
      <c r="M17" s="222"/>
      <c r="N17" s="15" t="b">
        <v>1</v>
      </c>
      <c r="O17" s="15" t="b">
        <v>1</v>
      </c>
      <c r="P17" s="15" t="b">
        <v>1</v>
      </c>
      <c r="Q17" s="15" t="b">
        <v>1</v>
      </c>
      <c r="R17" s="15" t="b">
        <v>1</v>
      </c>
      <c r="S17" s="15" t="b">
        <v>1</v>
      </c>
      <c r="T17" s="15" t="b">
        <v>1</v>
      </c>
      <c r="U17" s="15" t="b">
        <v>1</v>
      </c>
      <c r="V17" s="15" t="b">
        <v>1</v>
      </c>
      <c r="W17" s="15" t="b">
        <v>1</v>
      </c>
    </row>
    <row r="18" spans="1:23" x14ac:dyDescent="0.15">
      <c r="A18" s="13"/>
      <c r="B18" s="162" t="s">
        <v>70</v>
      </c>
      <c r="C18" s="163">
        <v>17377</v>
      </c>
      <c r="D18" s="163">
        <v>9209.8100000000013</v>
      </c>
      <c r="E18" s="163">
        <v>14536</v>
      </c>
      <c r="F18" s="163">
        <v>7704.0800000000008</v>
      </c>
      <c r="G18" s="163">
        <v>11189</v>
      </c>
      <c r="H18" s="163">
        <v>5930.17</v>
      </c>
      <c r="I18" s="163">
        <v>7777</v>
      </c>
      <c r="J18" s="163">
        <v>4121.8100000000004</v>
      </c>
      <c r="K18" s="163">
        <v>6094</v>
      </c>
      <c r="L18" s="163">
        <v>3229.82</v>
      </c>
      <c r="M18" s="222"/>
      <c r="N18" s="15" t="b">
        <v>1</v>
      </c>
      <c r="O18" s="15" t="b">
        <v>1</v>
      </c>
      <c r="P18" s="15" t="b">
        <v>1</v>
      </c>
      <c r="Q18" s="15" t="b">
        <v>1</v>
      </c>
      <c r="R18" s="15" t="b">
        <v>1</v>
      </c>
      <c r="S18" s="15" t="b">
        <v>1</v>
      </c>
      <c r="T18" s="15" t="b">
        <v>1</v>
      </c>
      <c r="U18" s="15" t="b">
        <v>1</v>
      </c>
      <c r="V18" s="15" t="b">
        <v>1</v>
      </c>
      <c r="W18" s="15" t="b">
        <v>1</v>
      </c>
    </row>
    <row r="19" spans="1:23" x14ac:dyDescent="0.15">
      <c r="A19" s="13"/>
      <c r="B19" s="162" t="s">
        <v>71</v>
      </c>
      <c r="C19" s="163">
        <v>17666</v>
      </c>
      <c r="D19" s="163">
        <v>9362.98</v>
      </c>
      <c r="E19" s="163">
        <v>14783</v>
      </c>
      <c r="F19" s="163">
        <v>7834.9900000000007</v>
      </c>
      <c r="G19" s="163">
        <v>11380</v>
      </c>
      <c r="H19" s="163">
        <v>6031.4000000000005</v>
      </c>
      <c r="I19" s="163">
        <v>7914</v>
      </c>
      <c r="J19" s="163">
        <v>4194.42</v>
      </c>
      <c r="K19" s="163">
        <v>6199</v>
      </c>
      <c r="L19" s="163">
        <v>3285.4700000000003</v>
      </c>
      <c r="M19" s="222"/>
      <c r="N19" s="15" t="b">
        <v>1</v>
      </c>
      <c r="O19" s="15" t="b">
        <v>1</v>
      </c>
      <c r="P19" s="15" t="b">
        <v>1</v>
      </c>
      <c r="Q19" s="15" t="b">
        <v>1</v>
      </c>
      <c r="R19" s="15" t="b">
        <v>1</v>
      </c>
      <c r="S19" s="15" t="b">
        <v>1</v>
      </c>
      <c r="T19" s="15" t="b">
        <v>1</v>
      </c>
      <c r="U19" s="15" t="b">
        <v>1</v>
      </c>
      <c r="V19" s="15" t="b">
        <v>1</v>
      </c>
      <c r="W19" s="15" t="b">
        <v>1</v>
      </c>
    </row>
    <row r="20" spans="1:23" x14ac:dyDescent="0.15">
      <c r="A20" s="13"/>
      <c r="B20" s="162" t="s">
        <v>72</v>
      </c>
      <c r="C20" s="163">
        <v>17915</v>
      </c>
      <c r="D20" s="163">
        <v>9494.9500000000007</v>
      </c>
      <c r="E20" s="163">
        <v>14993</v>
      </c>
      <c r="F20" s="163">
        <v>7946.29</v>
      </c>
      <c r="G20" s="163">
        <v>11638</v>
      </c>
      <c r="H20" s="163">
        <v>6168.14</v>
      </c>
      <c r="I20" s="163">
        <v>8209</v>
      </c>
      <c r="J20" s="163">
        <v>4350.7700000000004</v>
      </c>
      <c r="K20" s="163">
        <v>6434</v>
      </c>
      <c r="L20" s="163">
        <v>3410.02</v>
      </c>
      <c r="M20" s="222"/>
      <c r="N20" s="15" t="b">
        <v>1</v>
      </c>
      <c r="O20" s="15" t="b">
        <v>1</v>
      </c>
      <c r="P20" s="15" t="b">
        <v>1</v>
      </c>
      <c r="Q20" s="15" t="b">
        <v>1</v>
      </c>
      <c r="R20" s="15" t="b">
        <v>1</v>
      </c>
      <c r="S20" s="15" t="b">
        <v>1</v>
      </c>
      <c r="T20" s="15" t="b">
        <v>1</v>
      </c>
      <c r="U20" s="15" t="b">
        <v>1</v>
      </c>
      <c r="V20" s="15" t="b">
        <v>1</v>
      </c>
      <c r="W20" s="15" t="b">
        <v>1</v>
      </c>
    </row>
    <row r="21" spans="1:23" x14ac:dyDescent="0.15">
      <c r="A21" s="13"/>
      <c r="B21" s="162" t="s">
        <v>73</v>
      </c>
      <c r="C21" s="163">
        <v>18170</v>
      </c>
      <c r="D21" s="163">
        <v>9630.1</v>
      </c>
      <c r="E21" s="163">
        <v>15202</v>
      </c>
      <c r="F21" s="163">
        <v>8057.06</v>
      </c>
      <c r="G21" s="163">
        <v>11907</v>
      </c>
      <c r="H21" s="163">
        <v>6310.71</v>
      </c>
      <c r="I21" s="163">
        <v>8512</v>
      </c>
      <c r="J21" s="163">
        <v>4511.3600000000006</v>
      </c>
      <c r="K21" s="163">
        <v>6680</v>
      </c>
      <c r="L21" s="163">
        <v>3540.4</v>
      </c>
      <c r="M21" s="222"/>
      <c r="N21" s="15" t="b">
        <v>1</v>
      </c>
      <c r="O21" s="15" t="b">
        <v>1</v>
      </c>
      <c r="P21" s="15" t="b">
        <v>1</v>
      </c>
      <c r="Q21" s="15" t="b">
        <v>1</v>
      </c>
      <c r="R21" s="15" t="b">
        <v>1</v>
      </c>
      <c r="S21" s="15" t="b">
        <v>1</v>
      </c>
      <c r="T21" s="15" t="b">
        <v>1</v>
      </c>
      <c r="U21" s="15" t="b">
        <v>1</v>
      </c>
      <c r="V21" s="15" t="b">
        <v>1</v>
      </c>
      <c r="W21" s="15" t="b">
        <v>1</v>
      </c>
    </row>
    <row r="22" spans="1:23" x14ac:dyDescent="0.15">
      <c r="A22" s="13"/>
      <c r="B22" s="162" t="s">
        <v>74</v>
      </c>
      <c r="C22" s="163">
        <v>18426</v>
      </c>
      <c r="D22" s="163">
        <v>9765.7800000000007</v>
      </c>
      <c r="E22" s="163">
        <v>15415</v>
      </c>
      <c r="F22" s="163">
        <v>8169.9500000000007</v>
      </c>
      <c r="G22" s="163">
        <v>12181</v>
      </c>
      <c r="H22" s="163">
        <v>6455.93</v>
      </c>
      <c r="I22" s="163">
        <v>8832</v>
      </c>
      <c r="J22" s="163">
        <v>4680.96</v>
      </c>
      <c r="K22" s="163">
        <v>6931</v>
      </c>
      <c r="L22" s="163">
        <v>3673.4300000000003</v>
      </c>
      <c r="M22" s="222"/>
      <c r="N22" s="13" t="b">
        <v>1</v>
      </c>
      <c r="O22" s="13" t="b">
        <v>1</v>
      </c>
      <c r="P22" s="13" t="b">
        <v>1</v>
      </c>
      <c r="Q22" s="13" t="b">
        <v>1</v>
      </c>
      <c r="R22" s="13" t="b">
        <v>1</v>
      </c>
      <c r="S22" s="13" t="b">
        <v>1</v>
      </c>
      <c r="T22" s="15" t="b">
        <v>1</v>
      </c>
      <c r="U22" s="15" t="b">
        <v>1</v>
      </c>
      <c r="V22" s="15" t="b">
        <v>1</v>
      </c>
      <c r="W22" s="15" t="b">
        <v>1</v>
      </c>
    </row>
    <row r="23" spans="1:23" x14ac:dyDescent="0.15">
      <c r="A23" s="13"/>
      <c r="B23" s="162" t="s">
        <v>75</v>
      </c>
      <c r="C23" s="163">
        <v>18687</v>
      </c>
      <c r="D23" s="163">
        <v>9904.11</v>
      </c>
      <c r="E23" s="163">
        <v>15632</v>
      </c>
      <c r="F23" s="163">
        <v>8284.9600000000009</v>
      </c>
      <c r="G23" s="163">
        <v>12457</v>
      </c>
      <c r="H23" s="163">
        <v>6602.21</v>
      </c>
      <c r="I23" s="163">
        <v>9159</v>
      </c>
      <c r="J23" s="163">
        <v>4854.2700000000004</v>
      </c>
      <c r="K23" s="163">
        <v>7193</v>
      </c>
      <c r="L23" s="163">
        <v>3812.2900000000004</v>
      </c>
      <c r="M23" s="222"/>
      <c r="N23" s="13" t="b">
        <v>1</v>
      </c>
      <c r="O23" s="13" t="b">
        <v>1</v>
      </c>
      <c r="P23" s="13" t="b">
        <v>1</v>
      </c>
      <c r="Q23" s="13" t="b">
        <v>1</v>
      </c>
      <c r="R23" s="13" t="b">
        <v>1</v>
      </c>
      <c r="S23" s="13" t="b">
        <v>1</v>
      </c>
      <c r="T23" s="15" t="b">
        <v>1</v>
      </c>
      <c r="U23" s="15" t="b">
        <v>1</v>
      </c>
      <c r="V23" s="15" t="b">
        <v>1</v>
      </c>
      <c r="W23" s="15" t="b">
        <v>1</v>
      </c>
    </row>
    <row r="24" spans="1:23" x14ac:dyDescent="0.15">
      <c r="A24" s="13"/>
      <c r="B24" s="162" t="s">
        <v>76</v>
      </c>
      <c r="C24" s="163">
        <v>18949</v>
      </c>
      <c r="D24" s="163">
        <v>10042.970000000001</v>
      </c>
      <c r="E24" s="163">
        <v>15855</v>
      </c>
      <c r="F24" s="163">
        <v>8403.15</v>
      </c>
      <c r="G24" s="163">
        <v>12744</v>
      </c>
      <c r="H24" s="163">
        <v>6754.3200000000006</v>
      </c>
      <c r="I24" s="163">
        <v>9504</v>
      </c>
      <c r="J24" s="163">
        <v>5037.12</v>
      </c>
      <c r="K24" s="163">
        <v>7469</v>
      </c>
      <c r="L24" s="163">
        <v>3958.57</v>
      </c>
      <c r="M24" s="222"/>
      <c r="N24" s="13" t="b">
        <v>1</v>
      </c>
      <c r="O24" s="13" t="b">
        <v>1</v>
      </c>
      <c r="P24" s="13" t="b">
        <v>1</v>
      </c>
      <c r="Q24" s="13" t="b">
        <v>1</v>
      </c>
      <c r="R24" s="13" t="b">
        <v>1</v>
      </c>
      <c r="S24" s="13" t="b">
        <v>1</v>
      </c>
      <c r="T24" s="15" t="b">
        <v>1</v>
      </c>
      <c r="U24" s="15" t="b">
        <v>1</v>
      </c>
      <c r="V24" s="15" t="b">
        <v>1</v>
      </c>
      <c r="W24" s="15" t="b">
        <v>1</v>
      </c>
    </row>
    <row r="25" spans="1:23" x14ac:dyDescent="0.15">
      <c r="A25" s="13"/>
      <c r="B25" s="162" t="s">
        <v>77</v>
      </c>
      <c r="C25" s="163">
        <v>19384</v>
      </c>
      <c r="D25" s="163">
        <v>10273.52</v>
      </c>
      <c r="E25" s="163">
        <v>16217</v>
      </c>
      <c r="F25" s="163">
        <v>8595.01</v>
      </c>
      <c r="G25" s="163">
        <v>13041</v>
      </c>
      <c r="H25" s="163">
        <v>6911.7300000000005</v>
      </c>
      <c r="I25" s="163">
        <v>9723</v>
      </c>
      <c r="J25" s="163">
        <v>5153.1900000000005</v>
      </c>
      <c r="K25" s="163">
        <v>7644</v>
      </c>
      <c r="L25" s="163">
        <v>4051.32</v>
      </c>
      <c r="M25" s="222"/>
      <c r="N25" s="13" t="b">
        <v>1</v>
      </c>
      <c r="O25" s="13" t="b">
        <v>1</v>
      </c>
      <c r="P25" s="13" t="b">
        <v>1</v>
      </c>
      <c r="Q25" s="13" t="b">
        <v>1</v>
      </c>
      <c r="R25" s="13" t="b">
        <v>1</v>
      </c>
      <c r="S25" s="13" t="b">
        <v>1</v>
      </c>
      <c r="T25" s="15" t="b">
        <v>1</v>
      </c>
      <c r="U25" s="15" t="b">
        <v>1</v>
      </c>
      <c r="V25" s="15" t="b">
        <v>1</v>
      </c>
      <c r="W25" s="15" t="b">
        <v>1</v>
      </c>
    </row>
    <row r="26" spans="1:23" x14ac:dyDescent="0.15">
      <c r="A26" s="13"/>
      <c r="B26" s="162" t="s">
        <v>78</v>
      </c>
      <c r="C26" s="163">
        <v>19836</v>
      </c>
      <c r="D26" s="163">
        <v>10513.08</v>
      </c>
      <c r="E26" s="163">
        <v>16590</v>
      </c>
      <c r="F26" s="163">
        <v>8792.7000000000007</v>
      </c>
      <c r="G26" s="163">
        <v>13344</v>
      </c>
      <c r="H26" s="163">
        <v>7072.3200000000006</v>
      </c>
      <c r="I26" s="163">
        <v>9950</v>
      </c>
      <c r="J26" s="163">
        <v>5273.5</v>
      </c>
      <c r="K26" s="163">
        <v>7823</v>
      </c>
      <c r="L26" s="163">
        <v>4146.1900000000005</v>
      </c>
      <c r="M26" s="222"/>
      <c r="N26" s="13" t="b">
        <v>1</v>
      </c>
      <c r="O26" s="13" t="b">
        <v>1</v>
      </c>
      <c r="P26" s="13" t="b">
        <v>1</v>
      </c>
      <c r="Q26" s="13" t="b">
        <v>1</v>
      </c>
      <c r="R26" s="13" t="b">
        <v>1</v>
      </c>
      <c r="S26" s="13" t="b">
        <v>1</v>
      </c>
      <c r="T26" s="15" t="b">
        <v>1</v>
      </c>
      <c r="U26" s="15" t="b">
        <v>1</v>
      </c>
      <c r="V26" s="15" t="b">
        <v>1</v>
      </c>
      <c r="W26" s="15" t="b">
        <v>1</v>
      </c>
    </row>
    <row r="27" spans="1:23" x14ac:dyDescent="0.15">
      <c r="A27" s="13"/>
      <c r="B27" s="162" t="s">
        <v>79</v>
      </c>
      <c r="C27" s="163">
        <v>20289</v>
      </c>
      <c r="D27" s="163">
        <v>10753.17</v>
      </c>
      <c r="E27" s="163">
        <v>16971</v>
      </c>
      <c r="F27" s="163">
        <v>8994.630000000001</v>
      </c>
      <c r="G27" s="163">
        <v>13657</v>
      </c>
      <c r="H27" s="163">
        <v>7238.21</v>
      </c>
      <c r="I27" s="163">
        <v>10182</v>
      </c>
      <c r="J27" s="163">
        <v>5396.46</v>
      </c>
      <c r="K27" s="163">
        <v>8002</v>
      </c>
      <c r="L27" s="163">
        <v>4241.0600000000004</v>
      </c>
      <c r="M27" s="222"/>
      <c r="N27" s="13" t="b">
        <v>1</v>
      </c>
      <c r="O27" s="13" t="b">
        <v>1</v>
      </c>
      <c r="P27" s="13" t="b">
        <v>1</v>
      </c>
      <c r="Q27" s="13" t="b">
        <v>1</v>
      </c>
      <c r="R27" s="13" t="b">
        <v>1</v>
      </c>
      <c r="S27" s="13" t="b">
        <v>1</v>
      </c>
      <c r="T27" s="15" t="b">
        <v>1</v>
      </c>
      <c r="U27" s="15" t="b">
        <v>1</v>
      </c>
      <c r="V27" s="15" t="b">
        <v>1</v>
      </c>
      <c r="W27" s="15" t="b">
        <v>1</v>
      </c>
    </row>
    <row r="28" spans="1:23" x14ac:dyDescent="0.15">
      <c r="A28" s="13"/>
      <c r="B28" s="162" t="s">
        <v>80</v>
      </c>
      <c r="C28" s="163">
        <v>20754</v>
      </c>
      <c r="D28" s="163">
        <v>10999.62</v>
      </c>
      <c r="E28" s="163">
        <v>17360</v>
      </c>
      <c r="F28" s="163">
        <v>9200.8000000000011</v>
      </c>
      <c r="G28" s="163">
        <v>13976</v>
      </c>
      <c r="H28" s="163">
        <v>7407.2800000000007</v>
      </c>
      <c r="I28" s="163">
        <v>10415</v>
      </c>
      <c r="J28" s="163">
        <v>5519.9500000000007</v>
      </c>
      <c r="K28" s="163">
        <v>8185</v>
      </c>
      <c r="L28" s="163">
        <v>4338.05</v>
      </c>
      <c r="M28" s="222"/>
      <c r="N28" s="13" t="b">
        <v>1</v>
      </c>
      <c r="O28" s="13" t="b">
        <v>1</v>
      </c>
      <c r="P28" s="13" t="b">
        <v>1</v>
      </c>
      <c r="Q28" s="13" t="b">
        <v>1</v>
      </c>
      <c r="R28" s="13" t="b">
        <v>1</v>
      </c>
      <c r="S28" s="13" t="b">
        <v>1</v>
      </c>
      <c r="T28" s="15" t="b">
        <v>1</v>
      </c>
      <c r="U28" s="15" t="b">
        <v>1</v>
      </c>
      <c r="V28" s="15" t="b">
        <v>1</v>
      </c>
      <c r="W28" s="15" t="b">
        <v>1</v>
      </c>
    </row>
    <row r="29" spans="1:23" x14ac:dyDescent="0.15">
      <c r="A29" s="13"/>
      <c r="B29" s="162" t="s">
        <v>81</v>
      </c>
      <c r="C29" s="163">
        <v>21233</v>
      </c>
      <c r="D29" s="163">
        <v>11253.49</v>
      </c>
      <c r="E29" s="163">
        <v>17760</v>
      </c>
      <c r="F29" s="163">
        <v>9412.8000000000011</v>
      </c>
      <c r="G29" s="163">
        <v>14299</v>
      </c>
      <c r="H29" s="163">
        <v>7578.47</v>
      </c>
      <c r="I29" s="163">
        <v>10659</v>
      </c>
      <c r="J29" s="163">
        <v>5649.27</v>
      </c>
      <c r="K29" s="163">
        <v>8380</v>
      </c>
      <c r="L29" s="163">
        <v>4441.4000000000005</v>
      </c>
      <c r="M29" s="222"/>
      <c r="N29" s="13" t="b">
        <v>1</v>
      </c>
      <c r="O29" s="13" t="b">
        <v>1</v>
      </c>
      <c r="P29" s="13" t="b">
        <v>1</v>
      </c>
      <c r="Q29" s="13" t="b">
        <v>1</v>
      </c>
      <c r="R29" s="13" t="b">
        <v>1</v>
      </c>
      <c r="S29" s="13" t="b">
        <v>1</v>
      </c>
      <c r="T29" s="15" t="b">
        <v>1</v>
      </c>
      <c r="U29" s="15" t="b">
        <v>1</v>
      </c>
      <c r="V29" s="15" t="b">
        <v>1</v>
      </c>
      <c r="W29" s="15" t="b">
        <v>1</v>
      </c>
    </row>
    <row r="30" spans="1:23" x14ac:dyDescent="0.15">
      <c r="A30" s="13"/>
      <c r="B30" s="162" t="s">
        <v>82</v>
      </c>
      <c r="C30" s="163">
        <v>21624</v>
      </c>
      <c r="D30" s="163">
        <v>11460.720000000001</v>
      </c>
      <c r="E30" s="163">
        <v>18082</v>
      </c>
      <c r="F30" s="163">
        <v>9583.4600000000009</v>
      </c>
      <c r="G30" s="163">
        <v>14600</v>
      </c>
      <c r="H30" s="163">
        <v>7738</v>
      </c>
      <c r="I30" s="163">
        <v>10861</v>
      </c>
      <c r="J30" s="163">
        <v>5756.33</v>
      </c>
      <c r="K30" s="163">
        <v>8543</v>
      </c>
      <c r="L30" s="163">
        <v>4527.79</v>
      </c>
      <c r="M30" s="222"/>
      <c r="N30" s="13" t="b">
        <v>1</v>
      </c>
      <c r="O30" s="13" t="b">
        <v>1</v>
      </c>
      <c r="P30" s="13" t="b">
        <v>1</v>
      </c>
      <c r="Q30" s="13" t="b">
        <v>1</v>
      </c>
      <c r="R30" s="13" t="b">
        <v>1</v>
      </c>
      <c r="S30" s="13" t="b">
        <v>1</v>
      </c>
      <c r="T30" s="15" t="b">
        <v>1</v>
      </c>
      <c r="U30" s="15" t="b">
        <v>1</v>
      </c>
      <c r="V30" s="15" t="b">
        <v>1</v>
      </c>
      <c r="W30" s="15" t="b">
        <v>1</v>
      </c>
    </row>
    <row r="31" spans="1:23" x14ac:dyDescent="0.15">
      <c r="A31" s="13"/>
      <c r="B31" s="162" t="s">
        <v>83</v>
      </c>
      <c r="C31" s="163">
        <v>22012</v>
      </c>
      <c r="D31" s="163">
        <v>11666.36</v>
      </c>
      <c r="E31" s="163">
        <v>18411</v>
      </c>
      <c r="F31" s="163">
        <v>9757.83</v>
      </c>
      <c r="G31" s="163">
        <v>14914</v>
      </c>
      <c r="H31" s="163">
        <v>7904.42</v>
      </c>
      <c r="I31" s="163">
        <v>11072</v>
      </c>
      <c r="J31" s="163">
        <v>5868.16</v>
      </c>
      <c r="K31" s="163">
        <v>8704</v>
      </c>
      <c r="L31" s="163">
        <v>4613.12</v>
      </c>
      <c r="M31" s="222"/>
      <c r="N31" s="13" t="b">
        <v>1</v>
      </c>
      <c r="O31" s="13" t="b">
        <v>1</v>
      </c>
      <c r="P31" s="13" t="b">
        <v>1</v>
      </c>
      <c r="Q31" s="13" t="b">
        <v>1</v>
      </c>
      <c r="R31" s="13" t="b">
        <v>1</v>
      </c>
      <c r="S31" s="13" t="b">
        <v>1</v>
      </c>
      <c r="T31" s="15" t="b">
        <v>1</v>
      </c>
      <c r="U31" s="15" t="b">
        <v>1</v>
      </c>
      <c r="V31" s="15" t="b">
        <v>1</v>
      </c>
      <c r="W31" s="15" t="b">
        <v>1</v>
      </c>
    </row>
    <row r="32" spans="1:23" x14ac:dyDescent="0.15">
      <c r="A32" s="13"/>
      <c r="B32" s="162" t="s">
        <v>84</v>
      </c>
      <c r="C32" s="163">
        <v>22413</v>
      </c>
      <c r="D32" s="163">
        <v>11878.890000000001</v>
      </c>
      <c r="E32" s="163">
        <v>18748</v>
      </c>
      <c r="F32" s="163">
        <v>9936.44</v>
      </c>
      <c r="G32" s="163">
        <v>15225</v>
      </c>
      <c r="H32" s="163">
        <v>8069.25</v>
      </c>
      <c r="I32" s="163">
        <v>11284</v>
      </c>
      <c r="J32" s="163">
        <v>5980.52</v>
      </c>
      <c r="K32" s="163">
        <v>8871</v>
      </c>
      <c r="L32" s="163">
        <v>4701.63</v>
      </c>
      <c r="M32" s="222"/>
      <c r="N32" s="13" t="b">
        <v>1</v>
      </c>
      <c r="O32" s="13" t="b">
        <v>1</v>
      </c>
      <c r="P32" s="13" t="b">
        <v>1</v>
      </c>
      <c r="Q32" s="13" t="b">
        <v>1</v>
      </c>
      <c r="R32" s="13" t="b">
        <v>1</v>
      </c>
      <c r="S32" s="13" t="b">
        <v>1</v>
      </c>
      <c r="T32" s="15" t="b">
        <v>1</v>
      </c>
      <c r="U32" s="15" t="b">
        <v>1</v>
      </c>
      <c r="V32" s="15" t="b">
        <v>1</v>
      </c>
      <c r="W32" s="15" t="b">
        <v>1</v>
      </c>
    </row>
    <row r="33" spans="1:23" x14ac:dyDescent="0.15">
      <c r="A33" s="13"/>
      <c r="B33" s="162" t="s">
        <v>85</v>
      </c>
      <c r="C33" s="163">
        <v>22819</v>
      </c>
      <c r="D33" s="163">
        <v>12094.07</v>
      </c>
      <c r="E33" s="163">
        <v>19084</v>
      </c>
      <c r="F33" s="163">
        <v>10114.52</v>
      </c>
      <c r="G33" s="163">
        <v>15543</v>
      </c>
      <c r="H33" s="163">
        <v>8237.7900000000009</v>
      </c>
      <c r="I33" s="163">
        <v>11503</v>
      </c>
      <c r="J33" s="163">
        <v>6096.59</v>
      </c>
      <c r="K33" s="163">
        <v>9040</v>
      </c>
      <c r="L33" s="163">
        <v>4791.2</v>
      </c>
      <c r="M33" s="222"/>
      <c r="N33" s="13" t="b">
        <v>1</v>
      </c>
      <c r="O33" s="13" t="b">
        <v>1</v>
      </c>
      <c r="P33" s="13" t="b">
        <v>1</v>
      </c>
      <c r="Q33" s="13" t="b">
        <v>1</v>
      </c>
      <c r="R33" s="13" t="b">
        <v>1</v>
      </c>
      <c r="S33" s="13" t="b">
        <v>1</v>
      </c>
      <c r="T33" s="15" t="b">
        <v>1</v>
      </c>
      <c r="U33" s="15" t="b">
        <v>1</v>
      </c>
      <c r="V33" s="15" t="b">
        <v>1</v>
      </c>
      <c r="W33" s="15" t="b">
        <v>1</v>
      </c>
    </row>
    <row r="34" spans="1:23" x14ac:dyDescent="0.15">
      <c r="B34" s="162" t="s">
        <v>86</v>
      </c>
      <c r="C34" s="163">
        <v>23236</v>
      </c>
      <c r="D34" s="163">
        <v>12315.08</v>
      </c>
      <c r="E34" s="163">
        <v>19432</v>
      </c>
      <c r="F34" s="163">
        <v>10298.960000000001</v>
      </c>
      <c r="G34" s="163">
        <v>15873</v>
      </c>
      <c r="H34" s="163">
        <v>8412.69</v>
      </c>
      <c r="I34" s="163">
        <v>11721</v>
      </c>
      <c r="J34" s="163">
        <v>6212.13</v>
      </c>
      <c r="K34" s="163">
        <v>9218</v>
      </c>
      <c r="L34" s="163">
        <v>4885.54</v>
      </c>
      <c r="M34" s="222"/>
      <c r="N34" s="15" t="b">
        <v>1</v>
      </c>
      <c r="O34" s="15" t="b">
        <v>1</v>
      </c>
      <c r="P34" s="15" t="b">
        <v>1</v>
      </c>
      <c r="Q34" s="15" t="b">
        <v>1</v>
      </c>
      <c r="R34" s="15" t="b">
        <v>1</v>
      </c>
      <c r="S34" s="15" t="b">
        <v>1</v>
      </c>
      <c r="T34" s="15" t="b">
        <v>1</v>
      </c>
      <c r="U34" s="15" t="b">
        <v>1</v>
      </c>
      <c r="V34" s="15" t="b">
        <v>1</v>
      </c>
      <c r="W34" s="15" t="b">
        <v>1</v>
      </c>
    </row>
    <row r="35" spans="1:23" x14ac:dyDescent="0.15">
      <c r="B35" s="162" t="s">
        <v>87</v>
      </c>
      <c r="C35" s="163">
        <v>23944</v>
      </c>
      <c r="D35" s="163">
        <v>12690.320000000002</v>
      </c>
      <c r="E35" s="163">
        <v>20020</v>
      </c>
      <c r="F35" s="163">
        <v>10610.6</v>
      </c>
      <c r="G35" s="163">
        <v>16349</v>
      </c>
      <c r="H35" s="163">
        <v>8664.9700000000012</v>
      </c>
      <c r="I35" s="163">
        <v>12136</v>
      </c>
      <c r="J35" s="163">
        <v>6432.08</v>
      </c>
      <c r="K35" s="163">
        <v>9545</v>
      </c>
      <c r="L35" s="163">
        <v>5058.8500000000004</v>
      </c>
      <c r="M35" s="222"/>
      <c r="N35" s="15" t="b">
        <v>1</v>
      </c>
      <c r="O35" s="15" t="b">
        <v>1</v>
      </c>
      <c r="P35" s="15" t="b">
        <v>1</v>
      </c>
      <c r="Q35" s="15" t="b">
        <v>1</v>
      </c>
      <c r="R35" s="15" t="b">
        <v>1</v>
      </c>
      <c r="S35" s="15" t="b">
        <v>1</v>
      </c>
      <c r="T35" s="15" t="b">
        <v>1</v>
      </c>
      <c r="U35" s="15" t="b">
        <v>1</v>
      </c>
      <c r="V35" s="15" t="b">
        <v>1</v>
      </c>
      <c r="W35" s="15" t="b">
        <v>1</v>
      </c>
    </row>
    <row r="36" spans="1:23" x14ac:dyDescent="0.15">
      <c r="B36" s="162" t="s">
        <v>88</v>
      </c>
      <c r="C36" s="163">
        <v>24661</v>
      </c>
      <c r="D36" s="163">
        <v>13070.33</v>
      </c>
      <c r="E36" s="163">
        <v>20625</v>
      </c>
      <c r="F36" s="163">
        <v>10931.25</v>
      </c>
      <c r="G36" s="163">
        <v>16838</v>
      </c>
      <c r="H36" s="163">
        <v>8924.1400000000012</v>
      </c>
      <c r="I36" s="163">
        <v>12568</v>
      </c>
      <c r="J36" s="163">
        <v>6661.04</v>
      </c>
      <c r="K36" s="163">
        <v>9881</v>
      </c>
      <c r="L36" s="163">
        <v>5236.93</v>
      </c>
      <c r="M36" s="222"/>
      <c r="N36" s="15" t="b">
        <v>1</v>
      </c>
      <c r="O36" s="15" t="b">
        <v>1</v>
      </c>
      <c r="P36" s="15" t="b">
        <v>1</v>
      </c>
      <c r="Q36" s="15" t="b">
        <v>1</v>
      </c>
      <c r="R36" s="15" t="b">
        <v>1</v>
      </c>
      <c r="S36" s="15" t="b">
        <v>1</v>
      </c>
      <c r="T36" s="15" t="b">
        <v>1</v>
      </c>
      <c r="U36" s="15" t="b">
        <v>1</v>
      </c>
      <c r="V36" s="15" t="b">
        <v>1</v>
      </c>
      <c r="W36" s="15" t="b">
        <v>1</v>
      </c>
    </row>
    <row r="37" spans="1:23" x14ac:dyDescent="0.15">
      <c r="B37" s="162" t="s">
        <v>89</v>
      </c>
      <c r="C37" s="163">
        <v>25405</v>
      </c>
      <c r="D37" s="163">
        <v>13464.650000000001</v>
      </c>
      <c r="E37" s="163">
        <v>21250</v>
      </c>
      <c r="F37" s="163">
        <v>11262.5</v>
      </c>
      <c r="G37" s="163">
        <v>17341</v>
      </c>
      <c r="H37" s="163">
        <v>9190.73</v>
      </c>
      <c r="I37" s="163">
        <v>13010</v>
      </c>
      <c r="J37" s="163">
        <v>6895.3</v>
      </c>
      <c r="K37" s="163">
        <v>10233</v>
      </c>
      <c r="L37" s="163">
        <v>5423.4900000000007</v>
      </c>
      <c r="M37" s="222"/>
      <c r="N37" s="15" t="b">
        <v>1</v>
      </c>
      <c r="O37" s="15" t="b">
        <v>1</v>
      </c>
      <c r="P37" s="15" t="b">
        <v>1</v>
      </c>
      <c r="Q37" s="15" t="b">
        <v>1</v>
      </c>
      <c r="R37" s="15" t="b">
        <v>1</v>
      </c>
      <c r="S37" s="15" t="b">
        <v>1</v>
      </c>
      <c r="T37" s="15" t="b">
        <v>1</v>
      </c>
      <c r="U37" s="15" t="b">
        <v>1</v>
      </c>
      <c r="V37" s="15" t="b">
        <v>1</v>
      </c>
      <c r="W37" s="15" t="b">
        <v>1</v>
      </c>
    </row>
    <row r="38" spans="1:23" x14ac:dyDescent="0.15">
      <c r="B38" s="162" t="s">
        <v>90</v>
      </c>
      <c r="C38" s="163">
        <v>26170</v>
      </c>
      <c r="D38" s="163">
        <v>13870.1</v>
      </c>
      <c r="E38" s="163">
        <v>21887</v>
      </c>
      <c r="F38" s="163">
        <v>11600.11</v>
      </c>
      <c r="G38" s="163">
        <v>17854</v>
      </c>
      <c r="H38" s="163">
        <v>9462.6200000000008</v>
      </c>
      <c r="I38" s="163">
        <v>13467</v>
      </c>
      <c r="J38" s="163">
        <v>7137.51</v>
      </c>
      <c r="K38" s="163">
        <v>10593</v>
      </c>
      <c r="L38" s="163">
        <v>5614.29</v>
      </c>
      <c r="M38" s="222"/>
      <c r="N38" s="15" t="b">
        <v>1</v>
      </c>
      <c r="O38" s="15" t="b">
        <v>1</v>
      </c>
      <c r="P38" s="15" t="b">
        <v>1</v>
      </c>
      <c r="Q38" s="15" t="b">
        <v>1</v>
      </c>
      <c r="R38" s="15" t="b">
        <v>1</v>
      </c>
      <c r="S38" s="15" t="b">
        <v>1</v>
      </c>
      <c r="T38" s="15" t="b">
        <v>1</v>
      </c>
      <c r="U38" s="15" t="b">
        <v>1</v>
      </c>
      <c r="V38" s="15" t="b">
        <v>1</v>
      </c>
      <c r="W38" s="15" t="b">
        <v>1</v>
      </c>
    </row>
    <row r="39" spans="1:23" x14ac:dyDescent="0.15">
      <c r="B39" s="162" t="s">
        <v>91</v>
      </c>
      <c r="C39" s="163">
        <v>26964</v>
      </c>
      <c r="D39" s="163">
        <v>14290.92</v>
      </c>
      <c r="E39" s="163">
        <v>22552</v>
      </c>
      <c r="F39" s="163">
        <v>11952.560000000001</v>
      </c>
      <c r="G39" s="163">
        <v>18389</v>
      </c>
      <c r="H39" s="163">
        <v>9746.17</v>
      </c>
      <c r="I39" s="163">
        <v>13948</v>
      </c>
      <c r="J39" s="163">
        <v>7392.4400000000005</v>
      </c>
      <c r="K39" s="163">
        <v>10973</v>
      </c>
      <c r="L39" s="163">
        <v>5815.6900000000005</v>
      </c>
      <c r="M39" s="222"/>
      <c r="N39" s="15" t="b">
        <v>1</v>
      </c>
      <c r="O39" s="15" t="b">
        <v>1</v>
      </c>
      <c r="P39" s="15" t="b">
        <v>1</v>
      </c>
      <c r="Q39" s="15" t="b">
        <v>1</v>
      </c>
      <c r="R39" s="15" t="b">
        <v>1</v>
      </c>
      <c r="S39" s="15" t="b">
        <v>1</v>
      </c>
      <c r="T39" s="15" t="b">
        <v>1</v>
      </c>
      <c r="U39" s="15" t="b">
        <v>1</v>
      </c>
      <c r="V39" s="15" t="b">
        <v>1</v>
      </c>
      <c r="W39" s="15" t="b">
        <v>1</v>
      </c>
    </row>
    <row r="40" spans="1:23" x14ac:dyDescent="0.15">
      <c r="B40" s="162" t="s">
        <v>92</v>
      </c>
      <c r="C40" s="163">
        <v>27784</v>
      </c>
      <c r="D40" s="163">
        <v>14725.52</v>
      </c>
      <c r="E40" s="163">
        <v>23229</v>
      </c>
      <c r="F40" s="163">
        <v>12311.37</v>
      </c>
      <c r="G40" s="163">
        <v>18939</v>
      </c>
      <c r="H40" s="163">
        <v>10037.67</v>
      </c>
      <c r="I40" s="163">
        <v>14438</v>
      </c>
      <c r="J40" s="163">
        <v>7652.14</v>
      </c>
      <c r="K40" s="163">
        <v>11356</v>
      </c>
      <c r="L40" s="163">
        <v>6018.68</v>
      </c>
      <c r="M40" s="222"/>
      <c r="N40" s="15" t="b">
        <v>1</v>
      </c>
      <c r="O40" s="15" t="b">
        <v>1</v>
      </c>
      <c r="P40" s="15" t="b">
        <v>1</v>
      </c>
      <c r="Q40" s="15" t="b">
        <v>1</v>
      </c>
      <c r="R40" s="15" t="b">
        <v>1</v>
      </c>
      <c r="S40" s="15" t="b">
        <v>1</v>
      </c>
      <c r="T40" s="15" t="b">
        <v>1</v>
      </c>
      <c r="U40" s="15" t="b">
        <v>1</v>
      </c>
      <c r="V40" s="15" t="b">
        <v>1</v>
      </c>
      <c r="W40" s="15" t="b">
        <v>1</v>
      </c>
    </row>
    <row r="41" spans="1:23" x14ac:dyDescent="0.15">
      <c r="B41" s="162" t="s">
        <v>93</v>
      </c>
      <c r="C41" s="163">
        <v>28624</v>
      </c>
      <c r="D41" s="163">
        <v>15170.720000000001</v>
      </c>
      <c r="E41" s="163">
        <v>23930</v>
      </c>
      <c r="F41" s="163">
        <v>12682.900000000001</v>
      </c>
      <c r="G41" s="163">
        <v>19507</v>
      </c>
      <c r="H41" s="163">
        <v>10338.710000000001</v>
      </c>
      <c r="I41" s="163">
        <v>14949</v>
      </c>
      <c r="J41" s="163">
        <v>7922.97</v>
      </c>
      <c r="K41" s="163">
        <v>11764</v>
      </c>
      <c r="L41" s="163">
        <v>6234.92</v>
      </c>
      <c r="M41" s="222"/>
      <c r="N41" s="15" t="b">
        <v>1</v>
      </c>
      <c r="O41" s="15" t="b">
        <v>1</v>
      </c>
      <c r="P41" s="15" t="b">
        <v>1</v>
      </c>
      <c r="Q41" s="15" t="b">
        <v>1</v>
      </c>
      <c r="R41" s="15" t="b">
        <v>1</v>
      </c>
      <c r="S41" s="15" t="b">
        <v>1</v>
      </c>
      <c r="T41" s="15" t="b">
        <v>1</v>
      </c>
      <c r="U41" s="15" t="b">
        <v>1</v>
      </c>
      <c r="V41" s="15" t="b">
        <v>1</v>
      </c>
      <c r="W41" s="15" t="b">
        <v>1</v>
      </c>
    </row>
    <row r="42" spans="1:23" x14ac:dyDescent="0.15">
      <c r="B42" s="162" t="s">
        <v>94</v>
      </c>
      <c r="C42" s="163">
        <v>29490</v>
      </c>
      <c r="D42" s="163">
        <v>15629.7</v>
      </c>
      <c r="E42" s="163">
        <v>24656</v>
      </c>
      <c r="F42" s="163">
        <v>13067.68</v>
      </c>
      <c r="G42" s="163">
        <v>20087</v>
      </c>
      <c r="H42" s="163">
        <v>10646.11</v>
      </c>
      <c r="I42" s="163">
        <v>15483</v>
      </c>
      <c r="J42" s="163">
        <v>8205.99</v>
      </c>
      <c r="K42" s="163">
        <v>12186</v>
      </c>
      <c r="L42" s="163">
        <v>6458.58</v>
      </c>
      <c r="M42" s="222"/>
      <c r="N42" s="15" t="b">
        <v>1</v>
      </c>
      <c r="O42" s="15" t="b">
        <v>1</v>
      </c>
      <c r="P42" s="15" t="b">
        <v>1</v>
      </c>
      <c r="Q42" s="15" t="b">
        <v>1</v>
      </c>
      <c r="R42" s="15" t="b">
        <v>1</v>
      </c>
      <c r="S42" s="15" t="b">
        <v>1</v>
      </c>
      <c r="T42" s="15" t="b">
        <v>1</v>
      </c>
      <c r="U42" s="15" t="b">
        <v>1</v>
      </c>
      <c r="V42" s="15" t="b">
        <v>1</v>
      </c>
      <c r="W42" s="15" t="b">
        <v>1</v>
      </c>
    </row>
    <row r="43" spans="1:23" x14ac:dyDescent="0.15">
      <c r="B43" s="162" t="s">
        <v>95</v>
      </c>
      <c r="C43" s="163">
        <v>30383</v>
      </c>
      <c r="D43" s="163">
        <v>16102.990000000002</v>
      </c>
      <c r="E43" s="163">
        <v>25401</v>
      </c>
      <c r="F43" s="163">
        <v>13462.53</v>
      </c>
      <c r="G43" s="163">
        <v>20690</v>
      </c>
      <c r="H43" s="163">
        <v>10965.7</v>
      </c>
      <c r="I43" s="163">
        <v>16032</v>
      </c>
      <c r="J43" s="163">
        <v>8496.9600000000009</v>
      </c>
      <c r="K43" s="163">
        <v>12617</v>
      </c>
      <c r="L43" s="163">
        <v>6687.01</v>
      </c>
      <c r="M43" s="222"/>
      <c r="N43" s="15" t="b">
        <v>1</v>
      </c>
      <c r="O43" s="15" t="b">
        <v>1</v>
      </c>
      <c r="P43" s="15" t="b">
        <v>1</v>
      </c>
      <c r="Q43" s="15" t="b">
        <v>1</v>
      </c>
      <c r="R43" s="15" t="b">
        <v>1</v>
      </c>
      <c r="S43" s="15" t="b">
        <v>1</v>
      </c>
      <c r="T43" s="15" t="b">
        <v>1</v>
      </c>
      <c r="U43" s="15" t="b">
        <v>1</v>
      </c>
      <c r="V43" s="15" t="b">
        <v>1</v>
      </c>
      <c r="W43" s="15" t="b">
        <v>1</v>
      </c>
    </row>
    <row r="44" spans="1:23" x14ac:dyDescent="0.15">
      <c r="B44" s="162" t="s">
        <v>96</v>
      </c>
      <c r="C44" s="163">
        <v>31304</v>
      </c>
      <c r="D44" s="163">
        <v>16591.120000000003</v>
      </c>
      <c r="E44" s="163">
        <v>26167</v>
      </c>
      <c r="F44" s="163">
        <v>13868.51</v>
      </c>
      <c r="G44" s="163">
        <v>21307</v>
      </c>
      <c r="H44" s="163">
        <v>11292.710000000001</v>
      </c>
      <c r="I44" s="163">
        <v>16600</v>
      </c>
      <c r="J44" s="163">
        <v>8798</v>
      </c>
      <c r="K44" s="163">
        <v>13067</v>
      </c>
      <c r="L44" s="163">
        <v>6925.51</v>
      </c>
      <c r="M44" s="222"/>
      <c r="N44" s="15" t="b">
        <v>1</v>
      </c>
      <c r="O44" s="15" t="b">
        <v>1</v>
      </c>
      <c r="P44" s="15" t="b">
        <v>1</v>
      </c>
      <c r="Q44" s="15" t="b">
        <v>1</v>
      </c>
      <c r="R44" s="15" t="b">
        <v>1</v>
      </c>
      <c r="S44" s="15" t="b">
        <v>1</v>
      </c>
      <c r="T44" s="15" t="b">
        <v>1</v>
      </c>
      <c r="U44" s="15" t="b">
        <v>1</v>
      </c>
      <c r="V44" s="15" t="b">
        <v>1</v>
      </c>
      <c r="W44" s="15" t="b">
        <v>1</v>
      </c>
    </row>
    <row r="45" spans="1:23" x14ac:dyDescent="0.15">
      <c r="B45" s="162" t="s">
        <v>97</v>
      </c>
      <c r="C45" s="163">
        <v>32247</v>
      </c>
      <c r="D45" s="163">
        <v>17090.91</v>
      </c>
      <c r="E45" s="163">
        <v>26960</v>
      </c>
      <c r="F45" s="163">
        <v>14288.800000000001</v>
      </c>
      <c r="G45" s="163">
        <v>21943</v>
      </c>
      <c r="H45" s="163">
        <v>11629.79</v>
      </c>
      <c r="I45" s="163">
        <v>17188</v>
      </c>
      <c r="J45" s="163">
        <v>9109.6400000000012</v>
      </c>
      <c r="K45" s="163">
        <v>13529</v>
      </c>
      <c r="L45" s="163">
        <v>7170.3700000000008</v>
      </c>
      <c r="M45" s="222"/>
      <c r="N45" s="15" t="b">
        <v>1</v>
      </c>
      <c r="O45" s="15" t="b">
        <v>1</v>
      </c>
      <c r="P45" s="15" t="b">
        <v>1</v>
      </c>
      <c r="Q45" s="15" t="b">
        <v>1</v>
      </c>
      <c r="R45" s="15" t="b">
        <v>1</v>
      </c>
      <c r="S45" s="15" t="b">
        <v>1</v>
      </c>
      <c r="T45" s="15" t="b">
        <v>1</v>
      </c>
      <c r="U45" s="15" t="b">
        <v>1</v>
      </c>
      <c r="V45" s="15" t="b">
        <v>1</v>
      </c>
      <c r="W45" s="15" t="b">
        <v>1</v>
      </c>
    </row>
    <row r="46" spans="1:23" x14ac:dyDescent="0.15">
      <c r="B46" s="162" t="s">
        <v>98</v>
      </c>
      <c r="C46" s="163">
        <v>33224</v>
      </c>
      <c r="D46" s="163">
        <v>17608.72</v>
      </c>
      <c r="E46" s="163">
        <v>27776</v>
      </c>
      <c r="F46" s="163">
        <v>14721.28</v>
      </c>
      <c r="G46" s="163">
        <v>22599</v>
      </c>
      <c r="H46" s="163">
        <v>11977.470000000001</v>
      </c>
      <c r="I46" s="163">
        <v>17790</v>
      </c>
      <c r="J46" s="163">
        <v>9428.7000000000007</v>
      </c>
      <c r="K46" s="163">
        <v>14014</v>
      </c>
      <c r="L46" s="163">
        <v>7427.42</v>
      </c>
      <c r="M46" s="222"/>
      <c r="N46" s="15" t="b">
        <v>1</v>
      </c>
      <c r="O46" s="15" t="b">
        <v>1</v>
      </c>
      <c r="P46" s="15" t="b">
        <v>1</v>
      </c>
      <c r="Q46" s="15" t="b">
        <v>1</v>
      </c>
      <c r="R46" s="15" t="b">
        <v>1</v>
      </c>
      <c r="S46" s="15" t="b">
        <v>1</v>
      </c>
      <c r="T46" s="15" t="b">
        <v>1</v>
      </c>
      <c r="U46" s="15" t="b">
        <v>1</v>
      </c>
      <c r="V46" s="15" t="b">
        <v>1</v>
      </c>
      <c r="W46" s="15" t="b">
        <v>1</v>
      </c>
    </row>
    <row r="47" spans="1:23" x14ac:dyDescent="0.15">
      <c r="B47" s="162" t="s">
        <v>99</v>
      </c>
      <c r="C47" s="163">
        <v>34228</v>
      </c>
      <c r="D47" s="163">
        <v>18140.84</v>
      </c>
      <c r="E47" s="163">
        <v>28616</v>
      </c>
      <c r="F47" s="163">
        <v>15166.480000000001</v>
      </c>
      <c r="G47" s="163">
        <v>23270</v>
      </c>
      <c r="H47" s="163">
        <v>12333.1</v>
      </c>
      <c r="I47" s="163">
        <v>18421</v>
      </c>
      <c r="J47" s="163">
        <v>9763.130000000001</v>
      </c>
      <c r="K47" s="163">
        <v>14510</v>
      </c>
      <c r="L47" s="163">
        <v>7690.3</v>
      </c>
      <c r="M47" s="222"/>
      <c r="N47" s="15" t="b">
        <v>1</v>
      </c>
      <c r="O47" s="15" t="b">
        <v>1</v>
      </c>
      <c r="P47" s="15" t="b">
        <v>1</v>
      </c>
      <c r="Q47" s="15" t="b">
        <v>1</v>
      </c>
      <c r="R47" s="15" t="b">
        <v>1</v>
      </c>
      <c r="S47" s="15" t="b">
        <v>1</v>
      </c>
      <c r="T47" s="15" t="b">
        <v>1</v>
      </c>
      <c r="U47" s="15" t="b">
        <v>1</v>
      </c>
      <c r="V47" s="15" t="b">
        <v>1</v>
      </c>
      <c r="W47" s="15" t="b">
        <v>1</v>
      </c>
    </row>
    <row r="48" spans="1:23" x14ac:dyDescent="0.15">
      <c r="B48" s="162" t="s">
        <v>100</v>
      </c>
      <c r="C48" s="163">
        <v>35266</v>
      </c>
      <c r="D48" s="163">
        <v>18690.98</v>
      </c>
      <c r="E48" s="163">
        <v>29487</v>
      </c>
      <c r="F48" s="163">
        <v>15628.11</v>
      </c>
      <c r="G48" s="163">
        <v>23969</v>
      </c>
      <c r="H48" s="163">
        <v>12703.570000000002</v>
      </c>
      <c r="I48" s="163">
        <v>19075</v>
      </c>
      <c r="J48" s="163">
        <v>10109.75</v>
      </c>
      <c r="K48" s="163">
        <v>15031</v>
      </c>
      <c r="L48" s="163">
        <v>7966.43</v>
      </c>
      <c r="M48" s="222"/>
      <c r="N48" s="15" t="b">
        <v>1</v>
      </c>
      <c r="O48" s="15" t="b">
        <v>1</v>
      </c>
      <c r="P48" s="15" t="b">
        <v>1</v>
      </c>
      <c r="Q48" s="15" t="b">
        <v>1</v>
      </c>
      <c r="R48" s="15" t="b">
        <v>1</v>
      </c>
      <c r="S48" s="15" t="b">
        <v>1</v>
      </c>
      <c r="T48" s="15" t="b">
        <v>1</v>
      </c>
      <c r="U48" s="15" t="b">
        <v>1</v>
      </c>
      <c r="V48" s="15" t="b">
        <v>1</v>
      </c>
      <c r="W48" s="15" t="b">
        <v>1</v>
      </c>
    </row>
    <row r="49" spans="2:23" x14ac:dyDescent="0.15">
      <c r="B49" s="162" t="s">
        <v>101</v>
      </c>
      <c r="C49" s="163">
        <v>36333</v>
      </c>
      <c r="D49" s="163">
        <v>19256.490000000002</v>
      </c>
      <c r="E49" s="163">
        <v>30375</v>
      </c>
      <c r="F49" s="163">
        <v>16098.75</v>
      </c>
      <c r="G49" s="163">
        <v>24690</v>
      </c>
      <c r="H49" s="163">
        <v>13085.7</v>
      </c>
      <c r="I49" s="163">
        <v>19756</v>
      </c>
      <c r="J49" s="163">
        <v>10470.68</v>
      </c>
      <c r="K49" s="163">
        <v>15564</v>
      </c>
      <c r="L49" s="163">
        <v>8248.92</v>
      </c>
      <c r="M49" s="222"/>
      <c r="N49" s="15" t="b">
        <v>1</v>
      </c>
      <c r="O49" s="15" t="b">
        <v>1</v>
      </c>
      <c r="P49" s="15" t="b">
        <v>1</v>
      </c>
      <c r="Q49" s="15" t="b">
        <v>1</v>
      </c>
      <c r="R49" s="15" t="b">
        <v>1</v>
      </c>
      <c r="S49" s="15" t="b">
        <v>1</v>
      </c>
      <c r="T49" s="15" t="b">
        <v>1</v>
      </c>
      <c r="U49" s="15" t="b">
        <v>1</v>
      </c>
      <c r="V49" s="15" t="b">
        <v>1</v>
      </c>
      <c r="W49" s="15" t="b">
        <v>1</v>
      </c>
    </row>
    <row r="50" spans="2:23" x14ac:dyDescent="0.15">
      <c r="B50" s="162" t="s">
        <v>102</v>
      </c>
      <c r="C50" s="163">
        <v>39440</v>
      </c>
      <c r="D50" s="163">
        <v>20903.2</v>
      </c>
      <c r="E50" s="163">
        <v>32970</v>
      </c>
      <c r="F50" s="163">
        <v>17474.100000000002</v>
      </c>
      <c r="G50" s="163">
        <v>26873</v>
      </c>
      <c r="H50" s="163">
        <v>14242.69</v>
      </c>
      <c r="I50" s="163">
        <v>21773</v>
      </c>
      <c r="J50" s="163">
        <v>11539.69</v>
      </c>
      <c r="K50" s="163">
        <v>17344</v>
      </c>
      <c r="L50" s="163">
        <v>9192.32</v>
      </c>
      <c r="M50" s="222"/>
      <c r="N50" s="15" t="b">
        <v>1</v>
      </c>
      <c r="O50" s="15" t="b">
        <v>1</v>
      </c>
      <c r="P50" s="15" t="b">
        <v>1</v>
      </c>
      <c r="Q50" s="15" t="b">
        <v>1</v>
      </c>
      <c r="R50" s="15" t="b">
        <v>1</v>
      </c>
      <c r="S50" s="15" t="b">
        <v>1</v>
      </c>
      <c r="T50" s="15" t="b">
        <v>1</v>
      </c>
      <c r="U50" s="15" t="b">
        <v>1</v>
      </c>
      <c r="V50" s="15" t="b">
        <v>1</v>
      </c>
      <c r="W50" s="15" t="b">
        <v>1</v>
      </c>
    </row>
    <row r="51" spans="2:23" x14ac:dyDescent="0.15">
      <c r="B51" s="162" t="s">
        <v>103</v>
      </c>
      <c r="C51" s="163">
        <v>42814</v>
      </c>
      <c r="D51" s="163">
        <v>22691.420000000002</v>
      </c>
      <c r="E51" s="163">
        <v>35786</v>
      </c>
      <c r="F51" s="163">
        <v>18966.580000000002</v>
      </c>
      <c r="G51" s="163">
        <v>29247</v>
      </c>
      <c r="H51" s="163">
        <v>15500.910000000002</v>
      </c>
      <c r="I51" s="163">
        <v>23996</v>
      </c>
      <c r="J51" s="163">
        <v>12717.880000000001</v>
      </c>
      <c r="K51" s="163">
        <v>19319</v>
      </c>
      <c r="L51" s="163">
        <v>10239.07</v>
      </c>
      <c r="M51" s="222"/>
      <c r="N51" s="15" t="b">
        <v>1</v>
      </c>
      <c r="O51" s="15" t="b">
        <v>1</v>
      </c>
      <c r="P51" s="15" t="b">
        <v>1</v>
      </c>
      <c r="Q51" s="15" t="b">
        <v>1</v>
      </c>
      <c r="R51" s="15" t="b">
        <v>1</v>
      </c>
      <c r="S51" s="15" t="b">
        <v>1</v>
      </c>
      <c r="T51" s="15" t="b">
        <v>1</v>
      </c>
      <c r="U51" s="15" t="b">
        <v>1</v>
      </c>
      <c r="V51" s="15" t="b">
        <v>1</v>
      </c>
      <c r="W51" s="15" t="b">
        <v>1</v>
      </c>
    </row>
    <row r="52" spans="2:23" x14ac:dyDescent="0.15">
      <c r="B52" s="162" t="s">
        <v>35</v>
      </c>
      <c r="C52" s="163">
        <v>46479</v>
      </c>
      <c r="D52" s="163">
        <v>24633.870000000003</v>
      </c>
      <c r="E52" s="163">
        <v>38847</v>
      </c>
      <c r="F52" s="163">
        <v>20588.91</v>
      </c>
      <c r="G52" s="163">
        <v>31835</v>
      </c>
      <c r="H52" s="163">
        <v>16872.55</v>
      </c>
      <c r="I52" s="163">
        <v>26448</v>
      </c>
      <c r="J52" s="163">
        <v>14017.44</v>
      </c>
      <c r="K52" s="163">
        <v>21527</v>
      </c>
      <c r="L52" s="163">
        <v>11409.310000000001</v>
      </c>
      <c r="M52" s="222"/>
      <c r="N52" s="15" t="b">
        <v>1</v>
      </c>
      <c r="O52" s="15" t="b">
        <v>1</v>
      </c>
      <c r="P52" s="15" t="b">
        <v>1</v>
      </c>
      <c r="Q52" s="15" t="b">
        <v>1</v>
      </c>
      <c r="R52" s="15" t="b">
        <v>1</v>
      </c>
      <c r="S52" s="15" t="b">
        <v>1</v>
      </c>
      <c r="T52" s="15" t="b">
        <v>1</v>
      </c>
      <c r="U52" s="15" t="b">
        <v>1</v>
      </c>
      <c r="V52" s="15" t="b">
        <v>1</v>
      </c>
      <c r="W52" s="15" t="b">
        <v>1</v>
      </c>
    </row>
    <row r="53" spans="2:23" x14ac:dyDescent="0.15">
      <c r="B53" s="162" t="s">
        <v>36</v>
      </c>
      <c r="C53" s="163">
        <v>50456</v>
      </c>
      <c r="D53" s="163">
        <v>26741.68</v>
      </c>
      <c r="E53" s="163">
        <v>42170</v>
      </c>
      <c r="F53" s="163">
        <v>22350.100000000002</v>
      </c>
      <c r="G53" s="163">
        <v>34658</v>
      </c>
      <c r="H53" s="163">
        <v>18368.740000000002</v>
      </c>
      <c r="I53" s="163">
        <v>29150</v>
      </c>
      <c r="J53" s="163">
        <v>15449.5</v>
      </c>
      <c r="K53" s="163">
        <v>23990</v>
      </c>
      <c r="L53" s="163">
        <v>12714.7</v>
      </c>
      <c r="M53" s="222"/>
      <c r="N53" s="15" t="b">
        <v>1</v>
      </c>
      <c r="O53" s="15" t="b">
        <v>1</v>
      </c>
      <c r="P53" s="15" t="b">
        <v>1</v>
      </c>
      <c r="Q53" s="15" t="b">
        <v>1</v>
      </c>
      <c r="R53" s="15" t="b">
        <v>1</v>
      </c>
      <c r="S53" s="15" t="b">
        <v>1</v>
      </c>
      <c r="T53" s="15" t="b">
        <v>1</v>
      </c>
      <c r="U53" s="15" t="b">
        <v>1</v>
      </c>
      <c r="V53" s="15" t="b">
        <v>1</v>
      </c>
      <c r="W53" s="15" t="b">
        <v>1</v>
      </c>
    </row>
    <row r="54" spans="2:23" x14ac:dyDescent="0.15">
      <c r="B54" s="162" t="s">
        <v>37</v>
      </c>
      <c r="C54" s="163">
        <v>54775</v>
      </c>
      <c r="D54" s="163">
        <v>29030.75</v>
      </c>
      <c r="E54" s="163">
        <v>45778</v>
      </c>
      <c r="F54" s="163">
        <v>24262.34</v>
      </c>
      <c r="G54" s="163">
        <v>37724</v>
      </c>
      <c r="H54" s="163">
        <v>19993.72</v>
      </c>
      <c r="I54" s="163">
        <v>32138</v>
      </c>
      <c r="J54" s="163">
        <v>17033.14</v>
      </c>
      <c r="K54" s="163">
        <v>26737</v>
      </c>
      <c r="L54" s="163">
        <v>14170.61</v>
      </c>
      <c r="M54" s="222"/>
      <c r="N54" s="15" t="b">
        <v>1</v>
      </c>
      <c r="O54" s="15" t="b">
        <v>1</v>
      </c>
      <c r="P54" s="15" t="b">
        <v>1</v>
      </c>
      <c r="Q54" s="15" t="b">
        <v>1</v>
      </c>
      <c r="R54" s="15" t="b">
        <v>1</v>
      </c>
      <c r="S54" s="15" t="b">
        <v>1</v>
      </c>
      <c r="T54" s="15" t="b">
        <v>1</v>
      </c>
      <c r="U54" s="15" t="b">
        <v>1</v>
      </c>
      <c r="V54" s="15" t="b">
        <v>1</v>
      </c>
      <c r="W54" s="15" t="b">
        <v>1</v>
      </c>
    </row>
    <row r="55" spans="2:23" x14ac:dyDescent="0.15">
      <c r="B55" s="162" t="s">
        <v>38</v>
      </c>
      <c r="C55" s="163">
        <v>59467</v>
      </c>
      <c r="D55" s="163">
        <v>31517.510000000002</v>
      </c>
      <c r="E55" s="163">
        <v>49696</v>
      </c>
      <c r="F55" s="163">
        <v>26338.880000000001</v>
      </c>
      <c r="G55" s="163">
        <v>41073</v>
      </c>
      <c r="H55" s="163">
        <v>21768.690000000002</v>
      </c>
      <c r="I55" s="163">
        <v>35429</v>
      </c>
      <c r="J55" s="163">
        <v>18777.370000000003</v>
      </c>
      <c r="K55" s="163">
        <v>29800</v>
      </c>
      <c r="L55" s="163">
        <v>15794</v>
      </c>
      <c r="M55" s="222"/>
      <c r="N55" s="15" t="b">
        <v>1</v>
      </c>
      <c r="O55" s="15" t="b">
        <v>1</v>
      </c>
      <c r="P55" s="15" t="b">
        <v>1</v>
      </c>
      <c r="Q55" s="15" t="b">
        <v>1</v>
      </c>
      <c r="R55" s="15" t="b">
        <v>1</v>
      </c>
      <c r="S55" s="15" t="b">
        <v>1</v>
      </c>
      <c r="T55" s="15" t="b">
        <v>1</v>
      </c>
      <c r="U55" s="15" t="b">
        <v>1</v>
      </c>
      <c r="V55" s="15" t="b">
        <v>1</v>
      </c>
      <c r="W55" s="15" t="b">
        <v>1</v>
      </c>
    </row>
    <row r="56" spans="2:23" x14ac:dyDescent="0.15">
      <c r="B56" s="162" t="s">
        <v>39</v>
      </c>
      <c r="C56" s="163">
        <v>64560</v>
      </c>
      <c r="D56" s="163">
        <v>34216.800000000003</v>
      </c>
      <c r="E56" s="163">
        <v>53953</v>
      </c>
      <c r="F56" s="163">
        <v>28595.09</v>
      </c>
      <c r="G56" s="163">
        <v>44715</v>
      </c>
      <c r="H56" s="163">
        <v>23698.95</v>
      </c>
      <c r="I56" s="163">
        <v>39058</v>
      </c>
      <c r="J56" s="163">
        <v>20700.740000000002</v>
      </c>
      <c r="K56" s="163">
        <v>33212</v>
      </c>
      <c r="L56" s="163">
        <v>17602.36</v>
      </c>
      <c r="M56" s="222"/>
      <c r="N56" s="15" t="b">
        <v>1</v>
      </c>
      <c r="O56" s="15" t="b">
        <v>1</v>
      </c>
      <c r="P56" s="15" t="b">
        <v>1</v>
      </c>
      <c r="Q56" s="15" t="b">
        <v>1</v>
      </c>
      <c r="R56" s="15" t="b">
        <v>1</v>
      </c>
      <c r="S56" s="15" t="b">
        <v>1</v>
      </c>
      <c r="T56" s="15" t="b">
        <v>1</v>
      </c>
      <c r="U56" s="15" t="b">
        <v>1</v>
      </c>
      <c r="V56" s="15" t="b">
        <v>1</v>
      </c>
      <c r="W56" s="15" t="b">
        <v>1</v>
      </c>
    </row>
    <row r="57" spans="2:23" x14ac:dyDescent="0.15">
      <c r="B57" s="162" t="s">
        <v>40</v>
      </c>
      <c r="C57" s="163">
        <v>70095</v>
      </c>
      <c r="D57" s="163">
        <v>37150.35</v>
      </c>
      <c r="E57" s="163">
        <v>58568</v>
      </c>
      <c r="F57" s="163">
        <v>31041.040000000001</v>
      </c>
      <c r="G57" s="163">
        <v>48676</v>
      </c>
      <c r="H57" s="163">
        <v>25798.280000000002</v>
      </c>
      <c r="I57" s="163">
        <v>43056</v>
      </c>
      <c r="J57" s="163">
        <v>22819.68</v>
      </c>
      <c r="K57" s="163">
        <v>37023</v>
      </c>
      <c r="L57" s="163">
        <v>19622.190000000002</v>
      </c>
      <c r="M57" s="222"/>
      <c r="N57" s="15" t="b">
        <v>1</v>
      </c>
      <c r="O57" s="15" t="b">
        <v>1</v>
      </c>
      <c r="P57" s="15" t="b">
        <v>1</v>
      </c>
      <c r="Q57" s="15" t="b">
        <v>1</v>
      </c>
      <c r="R57" s="15" t="b">
        <v>1</v>
      </c>
      <c r="S57" s="15" t="b">
        <v>1</v>
      </c>
      <c r="T57" s="15" t="b">
        <v>1</v>
      </c>
      <c r="U57" s="15" t="b">
        <v>1</v>
      </c>
      <c r="V57" s="15" t="b">
        <v>1</v>
      </c>
      <c r="W57" s="15" t="b">
        <v>1</v>
      </c>
    </row>
    <row r="58" spans="2:23" x14ac:dyDescent="0.15">
      <c r="B58" s="162" t="s">
        <v>41</v>
      </c>
      <c r="C58" s="163">
        <v>79551</v>
      </c>
      <c r="D58" s="163">
        <v>42162.03</v>
      </c>
      <c r="E58" s="163">
        <v>66471</v>
      </c>
      <c r="F58" s="163">
        <v>35229.630000000005</v>
      </c>
      <c r="G58" s="163">
        <v>54878</v>
      </c>
      <c r="H58" s="163">
        <v>29085.34</v>
      </c>
      <c r="I58" s="163">
        <v>48449</v>
      </c>
      <c r="J58" s="163">
        <v>25677.97</v>
      </c>
      <c r="K58" s="163">
        <v>41736</v>
      </c>
      <c r="L58" s="163">
        <v>22120.080000000002</v>
      </c>
      <c r="M58" s="222"/>
      <c r="N58" s="15" t="b">
        <v>1</v>
      </c>
      <c r="O58" s="15" t="b">
        <v>1</v>
      </c>
      <c r="P58" s="15" t="b">
        <v>1</v>
      </c>
      <c r="Q58" s="15" t="b">
        <v>1</v>
      </c>
      <c r="R58" s="15" t="b">
        <v>1</v>
      </c>
      <c r="S58" s="15" t="b">
        <v>1</v>
      </c>
      <c r="T58" s="15" t="b">
        <v>1</v>
      </c>
      <c r="U58" s="15" t="b">
        <v>1</v>
      </c>
      <c r="V58" s="15" t="b">
        <v>1</v>
      </c>
      <c r="W58" s="15" t="b">
        <v>1</v>
      </c>
    </row>
    <row r="59" spans="2:23" x14ac:dyDescent="0.15">
      <c r="B59" s="162" t="s">
        <v>42</v>
      </c>
      <c r="C59" s="163">
        <v>90291</v>
      </c>
      <c r="D59" s="163">
        <v>47854.23</v>
      </c>
      <c r="E59" s="163">
        <v>75442</v>
      </c>
      <c r="F59" s="163">
        <v>39984.26</v>
      </c>
      <c r="G59" s="163">
        <v>61869</v>
      </c>
      <c r="H59" s="163">
        <v>32790.57</v>
      </c>
      <c r="I59" s="163">
        <v>54508</v>
      </c>
      <c r="J59" s="163">
        <v>28889.24</v>
      </c>
      <c r="K59" s="163">
        <v>47047</v>
      </c>
      <c r="L59" s="163">
        <v>24934.91</v>
      </c>
      <c r="M59" s="222"/>
      <c r="N59" s="15" t="b">
        <v>1</v>
      </c>
      <c r="O59" s="15" t="b">
        <v>1</v>
      </c>
      <c r="P59" s="15" t="b">
        <v>1</v>
      </c>
      <c r="Q59" s="15" t="b">
        <v>1</v>
      </c>
      <c r="R59" s="15" t="b">
        <v>1</v>
      </c>
      <c r="S59" s="15" t="b">
        <v>1</v>
      </c>
      <c r="T59" s="15" t="b">
        <v>1</v>
      </c>
      <c r="U59" s="15" t="b">
        <v>1</v>
      </c>
      <c r="V59" s="15" t="b">
        <v>1</v>
      </c>
      <c r="W59" s="15" t="b">
        <v>1</v>
      </c>
    </row>
    <row r="60" spans="2:23" x14ac:dyDescent="0.15">
      <c r="B60" s="162" t="s">
        <v>43</v>
      </c>
      <c r="C60" s="163">
        <v>102482</v>
      </c>
      <c r="D60" s="163">
        <v>54315.46</v>
      </c>
      <c r="E60" s="163">
        <v>85626</v>
      </c>
      <c r="F60" s="163">
        <v>45381.78</v>
      </c>
      <c r="G60" s="163">
        <v>69751</v>
      </c>
      <c r="H60" s="163">
        <v>36968.03</v>
      </c>
      <c r="I60" s="163">
        <v>61337</v>
      </c>
      <c r="J60" s="163">
        <v>32508.61</v>
      </c>
      <c r="K60" s="163">
        <v>53043</v>
      </c>
      <c r="L60" s="163">
        <v>28112.79</v>
      </c>
      <c r="M60" s="222"/>
      <c r="N60" s="15" t="b">
        <v>1</v>
      </c>
      <c r="O60" s="15" t="b">
        <v>1</v>
      </c>
      <c r="P60" s="15" t="b">
        <v>1</v>
      </c>
      <c r="Q60" s="15" t="b">
        <v>1</v>
      </c>
      <c r="R60" s="15" t="b">
        <v>1</v>
      </c>
      <c r="S60" s="15" t="b">
        <v>1</v>
      </c>
      <c r="T60" s="15" t="b">
        <v>1</v>
      </c>
      <c r="U60" s="15" t="b">
        <v>1</v>
      </c>
      <c r="V60" s="15" t="b">
        <v>1</v>
      </c>
      <c r="W60" s="15" t="b">
        <v>1</v>
      </c>
    </row>
    <row r="61" spans="2:23" x14ac:dyDescent="0.15">
      <c r="B61" s="162" t="s">
        <v>44</v>
      </c>
      <c r="C61" s="163">
        <v>116326</v>
      </c>
      <c r="D61" s="163">
        <v>61652.780000000006</v>
      </c>
      <c r="E61" s="163">
        <v>97187</v>
      </c>
      <c r="F61" s="163">
        <v>51509.11</v>
      </c>
      <c r="G61" s="163">
        <v>78645</v>
      </c>
      <c r="H61" s="163">
        <v>41681.85</v>
      </c>
      <c r="I61" s="163">
        <v>69026</v>
      </c>
      <c r="J61" s="163">
        <v>36583.78</v>
      </c>
      <c r="K61" s="163">
        <v>59795</v>
      </c>
      <c r="L61" s="163">
        <v>31691.350000000002</v>
      </c>
      <c r="M61" s="222"/>
      <c r="N61" s="15" t="b">
        <v>1</v>
      </c>
      <c r="O61" s="15" t="b">
        <v>1</v>
      </c>
      <c r="P61" s="15" t="b">
        <v>1</v>
      </c>
      <c r="Q61" s="15" t="b">
        <v>1</v>
      </c>
      <c r="R61" s="15" t="b">
        <v>1</v>
      </c>
      <c r="S61" s="15" t="b">
        <v>1</v>
      </c>
      <c r="T61" s="15" t="b">
        <v>1</v>
      </c>
      <c r="U61" s="15" t="b">
        <v>1</v>
      </c>
      <c r="V61" s="15" t="b">
        <v>1</v>
      </c>
      <c r="W61" s="15" t="b">
        <v>1</v>
      </c>
    </row>
    <row r="62" spans="2:23" x14ac:dyDescent="0.15">
      <c r="B62" s="162" t="s">
        <v>45</v>
      </c>
      <c r="C62" s="163">
        <v>132042</v>
      </c>
      <c r="D62" s="163">
        <v>69982.260000000009</v>
      </c>
      <c r="E62" s="163">
        <v>110320</v>
      </c>
      <c r="F62" s="163">
        <v>58469.600000000006</v>
      </c>
      <c r="G62" s="163">
        <v>88676</v>
      </c>
      <c r="H62" s="163">
        <v>46998.28</v>
      </c>
      <c r="I62" s="163">
        <v>77671</v>
      </c>
      <c r="J62" s="163">
        <v>41165.630000000005</v>
      </c>
      <c r="K62" s="163">
        <v>67415</v>
      </c>
      <c r="L62" s="163">
        <v>35729.950000000004</v>
      </c>
      <c r="M62" s="222"/>
      <c r="N62" s="15" t="b">
        <v>1</v>
      </c>
      <c r="O62" s="15" t="b">
        <v>1</v>
      </c>
      <c r="P62" s="15" t="b">
        <v>1</v>
      </c>
      <c r="Q62" s="15" t="b">
        <v>1</v>
      </c>
      <c r="R62" s="15" t="b">
        <v>1</v>
      </c>
      <c r="S62" s="15" t="b">
        <v>1</v>
      </c>
      <c r="T62" s="15" t="b">
        <v>1</v>
      </c>
      <c r="U62" s="15" t="b">
        <v>1</v>
      </c>
      <c r="V62" s="15" t="b">
        <v>1</v>
      </c>
      <c r="W62" s="15" t="b">
        <v>1</v>
      </c>
    </row>
    <row r="63" spans="2:23" x14ac:dyDescent="0.15">
      <c r="B63" s="162" t="s">
        <v>46</v>
      </c>
      <c r="C63" s="163">
        <v>136412</v>
      </c>
      <c r="D63" s="163">
        <v>72298.36</v>
      </c>
      <c r="E63" s="163">
        <v>113967</v>
      </c>
      <c r="F63" s="163">
        <v>60402.51</v>
      </c>
      <c r="G63" s="163">
        <v>91605</v>
      </c>
      <c r="H63" s="163">
        <v>48550.65</v>
      </c>
      <c r="I63" s="163">
        <v>80243</v>
      </c>
      <c r="J63" s="163">
        <v>42528.79</v>
      </c>
      <c r="K63" s="163">
        <v>69650</v>
      </c>
      <c r="L63" s="163">
        <v>36914.5</v>
      </c>
      <c r="M63" s="222"/>
      <c r="N63" s="15" t="b">
        <v>1</v>
      </c>
      <c r="O63" s="15" t="b">
        <v>1</v>
      </c>
      <c r="P63" s="15" t="b">
        <v>1</v>
      </c>
      <c r="Q63" s="15" t="b">
        <v>1</v>
      </c>
      <c r="R63" s="15" t="b">
        <v>1</v>
      </c>
      <c r="S63" s="15" t="b">
        <v>1</v>
      </c>
      <c r="T63" s="15" t="b">
        <v>1</v>
      </c>
      <c r="U63" s="15" t="b">
        <v>1</v>
      </c>
      <c r="V63" s="15" t="b">
        <v>1</v>
      </c>
      <c r="W63" s="15" t="b">
        <v>1</v>
      </c>
    </row>
    <row r="64" spans="2:23" x14ac:dyDescent="0.15">
      <c r="B64" s="162" t="s">
        <v>47</v>
      </c>
      <c r="C64" s="163">
        <v>140920</v>
      </c>
      <c r="D64" s="163">
        <v>74687.600000000006</v>
      </c>
      <c r="E64" s="163">
        <v>117734</v>
      </c>
      <c r="F64" s="163">
        <v>62399.020000000004</v>
      </c>
      <c r="G64" s="163">
        <v>94639</v>
      </c>
      <c r="H64" s="163">
        <v>50158.670000000006</v>
      </c>
      <c r="I64" s="163">
        <v>82904</v>
      </c>
      <c r="J64" s="163">
        <v>43939.12</v>
      </c>
      <c r="K64" s="163">
        <v>71958</v>
      </c>
      <c r="L64" s="163">
        <v>38137.740000000005</v>
      </c>
      <c r="M64" s="222"/>
      <c r="N64" s="15" t="b">
        <v>1</v>
      </c>
      <c r="O64" s="15" t="b">
        <v>1</v>
      </c>
      <c r="P64" s="15" t="b">
        <v>1</v>
      </c>
      <c r="Q64" s="15" t="b">
        <v>1</v>
      </c>
      <c r="R64" s="15" t="b">
        <v>1</v>
      </c>
      <c r="S64" s="15" t="b">
        <v>1</v>
      </c>
      <c r="T64" s="15" t="b">
        <v>1</v>
      </c>
      <c r="U64" s="15" t="b">
        <v>1</v>
      </c>
      <c r="V64" s="15" t="b">
        <v>1</v>
      </c>
      <c r="W64" s="15" t="b">
        <v>1</v>
      </c>
    </row>
    <row r="65" spans="2:23" x14ac:dyDescent="0.15">
      <c r="B65" s="162" t="s">
        <v>48</v>
      </c>
      <c r="C65" s="163">
        <v>145586</v>
      </c>
      <c r="D65" s="163">
        <v>77160.58</v>
      </c>
      <c r="E65" s="163">
        <v>121632</v>
      </c>
      <c r="F65" s="163">
        <v>64464.960000000006</v>
      </c>
      <c r="G65" s="163">
        <v>97766</v>
      </c>
      <c r="H65" s="163">
        <v>51815.98</v>
      </c>
      <c r="I65" s="163">
        <v>85647</v>
      </c>
      <c r="J65" s="163">
        <v>45392.91</v>
      </c>
      <c r="K65" s="163">
        <v>74339</v>
      </c>
      <c r="L65" s="163">
        <v>39399.670000000006</v>
      </c>
      <c r="M65" s="222"/>
      <c r="N65" s="15" t="b">
        <v>1</v>
      </c>
      <c r="O65" s="15" t="b">
        <v>1</v>
      </c>
      <c r="P65" s="15" t="b">
        <v>1</v>
      </c>
      <c r="Q65" s="15" t="b">
        <v>1</v>
      </c>
      <c r="R65" s="15" t="b">
        <v>1</v>
      </c>
      <c r="S65" s="15" t="b">
        <v>1</v>
      </c>
      <c r="T65" s="15" t="b">
        <v>1</v>
      </c>
      <c r="U65" s="15" t="b">
        <v>1</v>
      </c>
      <c r="V65" s="15" t="b">
        <v>1</v>
      </c>
      <c r="W65" s="15" t="b">
        <v>1</v>
      </c>
    </row>
    <row r="66" spans="2:23" x14ac:dyDescent="0.15">
      <c r="B66" s="162" t="s">
        <v>49</v>
      </c>
      <c r="C66" s="163">
        <v>150400</v>
      </c>
      <c r="D66" s="163">
        <v>79712</v>
      </c>
      <c r="E66" s="163">
        <v>125653</v>
      </c>
      <c r="F66" s="163">
        <v>66596.09</v>
      </c>
      <c r="G66" s="163">
        <v>100998</v>
      </c>
      <c r="H66" s="163">
        <v>53528.94</v>
      </c>
      <c r="I66" s="163">
        <v>88479</v>
      </c>
      <c r="J66" s="163">
        <v>46893.87</v>
      </c>
      <c r="K66" s="163">
        <v>76803</v>
      </c>
      <c r="L66" s="163">
        <v>40705.590000000004</v>
      </c>
      <c r="M66" s="222"/>
      <c r="N66" s="15" t="b">
        <v>1</v>
      </c>
      <c r="O66" s="15" t="b">
        <v>1</v>
      </c>
      <c r="P66" s="15" t="b">
        <v>1</v>
      </c>
      <c r="Q66" s="15" t="b">
        <v>1</v>
      </c>
      <c r="R66" s="15" t="b">
        <v>1</v>
      </c>
      <c r="S66" s="15" t="b">
        <v>1</v>
      </c>
      <c r="T66" s="15" t="b">
        <v>1</v>
      </c>
      <c r="U66" s="15" t="b">
        <v>1</v>
      </c>
      <c r="V66" s="15" t="b">
        <v>1</v>
      </c>
      <c r="W66" s="15" t="b">
        <v>1</v>
      </c>
    </row>
    <row r="67" spans="2:23" x14ac:dyDescent="0.15">
      <c r="B67" s="162" t="s">
        <v>104</v>
      </c>
      <c r="C67" s="163">
        <v>155379</v>
      </c>
      <c r="D67" s="163">
        <v>82350.87000000001</v>
      </c>
      <c r="E67" s="163">
        <v>129812</v>
      </c>
      <c r="F67" s="163">
        <v>68800.36</v>
      </c>
      <c r="G67" s="163">
        <v>104341</v>
      </c>
      <c r="H67" s="163">
        <v>55300.73</v>
      </c>
      <c r="I67" s="163">
        <v>91414</v>
      </c>
      <c r="J67" s="163">
        <v>48449.420000000006</v>
      </c>
      <c r="K67" s="163">
        <v>79347</v>
      </c>
      <c r="L67" s="163">
        <v>42053.91</v>
      </c>
      <c r="M67" s="222"/>
      <c r="N67" s="15" t="b">
        <v>1</v>
      </c>
      <c r="O67" s="15" t="b">
        <v>1</v>
      </c>
      <c r="P67" s="15" t="b">
        <v>1</v>
      </c>
      <c r="Q67" s="15" t="b">
        <v>1</v>
      </c>
      <c r="R67" s="15" t="b">
        <v>1</v>
      </c>
      <c r="S67" s="15" t="b">
        <v>1</v>
      </c>
      <c r="T67" s="15" t="b">
        <v>1</v>
      </c>
      <c r="U67" s="15" t="b">
        <v>1</v>
      </c>
      <c r="V67" s="15" t="b">
        <v>1</v>
      </c>
      <c r="W67" s="15" t="b">
        <v>1</v>
      </c>
    </row>
    <row r="68" spans="2:23" x14ac:dyDescent="0.15">
      <c r="B68" s="162" t="s">
        <v>105</v>
      </c>
      <c r="C68" s="163">
        <v>160356</v>
      </c>
      <c r="D68" s="163">
        <v>84988.680000000008</v>
      </c>
      <c r="E68" s="163">
        <v>133967</v>
      </c>
      <c r="F68" s="163">
        <v>71002.510000000009</v>
      </c>
      <c r="G68" s="163">
        <v>107680</v>
      </c>
      <c r="H68" s="163">
        <v>57070.400000000001</v>
      </c>
      <c r="I68" s="163">
        <v>94343</v>
      </c>
      <c r="J68" s="163">
        <v>50001.79</v>
      </c>
      <c r="K68" s="163">
        <v>81896</v>
      </c>
      <c r="L68" s="163">
        <v>43404.880000000005</v>
      </c>
      <c r="M68" s="222"/>
      <c r="N68" s="15" t="b">
        <v>1</v>
      </c>
      <c r="O68" s="15" t="b">
        <v>1</v>
      </c>
      <c r="P68" s="15" t="b">
        <v>1</v>
      </c>
      <c r="Q68" s="15" t="b">
        <v>1</v>
      </c>
      <c r="R68" s="15" t="b">
        <v>1</v>
      </c>
      <c r="S68" s="15" t="b">
        <v>1</v>
      </c>
      <c r="T68" s="15" t="b">
        <v>1</v>
      </c>
      <c r="U68" s="15" t="b">
        <v>1</v>
      </c>
      <c r="V68" s="15" t="b">
        <v>1</v>
      </c>
      <c r="W68" s="15" t="b">
        <v>1</v>
      </c>
    </row>
    <row r="69" spans="2:23" x14ac:dyDescent="0.15">
      <c r="B69" s="162" t="s">
        <v>106</v>
      </c>
      <c r="C69" s="163">
        <v>165330</v>
      </c>
      <c r="D69" s="163">
        <v>87624.900000000009</v>
      </c>
      <c r="E69" s="163">
        <v>138125</v>
      </c>
      <c r="F69" s="163">
        <v>73206.25</v>
      </c>
      <c r="G69" s="163">
        <v>111022</v>
      </c>
      <c r="H69" s="163">
        <v>58841.66</v>
      </c>
      <c r="I69" s="163">
        <v>97272</v>
      </c>
      <c r="J69" s="163">
        <v>51554.16</v>
      </c>
      <c r="K69" s="163">
        <v>84435</v>
      </c>
      <c r="L69" s="163">
        <v>44750.55</v>
      </c>
      <c r="M69" s="222"/>
      <c r="N69" s="15" t="b">
        <v>1</v>
      </c>
      <c r="O69" s="15" t="b">
        <v>1</v>
      </c>
      <c r="P69" s="15" t="b">
        <v>1</v>
      </c>
      <c r="Q69" s="15" t="b">
        <v>1</v>
      </c>
      <c r="R69" s="15" t="b">
        <v>1</v>
      </c>
      <c r="S69" s="15" t="b">
        <v>1</v>
      </c>
      <c r="T69" s="15" t="b">
        <v>1</v>
      </c>
      <c r="U69" s="15" t="b">
        <v>1</v>
      </c>
      <c r="V69" s="15" t="b">
        <v>1</v>
      </c>
      <c r="W69" s="15" t="b">
        <v>1</v>
      </c>
    </row>
    <row r="70" spans="2:23" x14ac:dyDescent="0.15">
      <c r="B70" s="162" t="s">
        <v>107</v>
      </c>
      <c r="C70" s="163">
        <v>170305</v>
      </c>
      <c r="D70" s="163">
        <v>90261.650000000009</v>
      </c>
      <c r="E70" s="163">
        <v>142280</v>
      </c>
      <c r="F70" s="163">
        <v>75408.400000000009</v>
      </c>
      <c r="G70" s="163">
        <v>114361</v>
      </c>
      <c r="H70" s="163">
        <v>60611.33</v>
      </c>
      <c r="I70" s="163">
        <v>100209</v>
      </c>
      <c r="J70" s="163">
        <v>53110.770000000004</v>
      </c>
      <c r="K70" s="163">
        <v>86979</v>
      </c>
      <c r="L70" s="163">
        <v>46098.87</v>
      </c>
      <c r="M70" s="222"/>
      <c r="N70" s="15" t="b">
        <v>1</v>
      </c>
      <c r="O70" s="15" t="b">
        <v>1</v>
      </c>
      <c r="P70" s="15" t="b">
        <v>1</v>
      </c>
      <c r="Q70" s="15" t="b">
        <v>1</v>
      </c>
      <c r="R70" s="15" t="b">
        <v>1</v>
      </c>
      <c r="S70" s="15" t="b">
        <v>1</v>
      </c>
      <c r="T70" s="15" t="b">
        <v>1</v>
      </c>
      <c r="U70" s="15" t="b">
        <v>1</v>
      </c>
      <c r="V70" s="15" t="b">
        <v>1</v>
      </c>
      <c r="W70" s="15" t="b">
        <v>1</v>
      </c>
    </row>
    <row r="71" spans="2:23" x14ac:dyDescent="0.15">
      <c r="B71" s="162" t="s">
        <v>108</v>
      </c>
      <c r="C71" s="163">
        <v>175275</v>
      </c>
      <c r="D71" s="163">
        <v>92895.75</v>
      </c>
      <c r="E71" s="163">
        <v>146434</v>
      </c>
      <c r="F71" s="163">
        <v>77610.02</v>
      </c>
      <c r="G71" s="163">
        <v>117705</v>
      </c>
      <c r="H71" s="163">
        <v>62383.65</v>
      </c>
      <c r="I71" s="163">
        <v>103136</v>
      </c>
      <c r="J71" s="163">
        <v>54662.080000000002</v>
      </c>
      <c r="K71" s="163">
        <v>89524</v>
      </c>
      <c r="L71" s="163">
        <v>47447.72</v>
      </c>
      <c r="M71" s="222"/>
      <c r="N71" s="15" t="b">
        <v>1</v>
      </c>
      <c r="O71" s="15" t="b">
        <v>1</v>
      </c>
      <c r="P71" s="15" t="b">
        <v>1</v>
      </c>
      <c r="Q71" s="15" t="b">
        <v>1</v>
      </c>
      <c r="R71" s="15" t="b">
        <v>1</v>
      </c>
      <c r="S71" s="15" t="b">
        <v>1</v>
      </c>
      <c r="T71" s="15" t="b">
        <v>1</v>
      </c>
      <c r="U71" s="15" t="b">
        <v>1</v>
      </c>
      <c r="V71" s="15" t="b">
        <v>1</v>
      </c>
      <c r="W71" s="15" t="b">
        <v>1</v>
      </c>
    </row>
    <row r="72" spans="2:23" x14ac:dyDescent="0.15">
      <c r="B72" s="162" t="s">
        <v>109</v>
      </c>
      <c r="C72" s="163">
        <v>180256</v>
      </c>
      <c r="D72" s="163">
        <v>95535.680000000008</v>
      </c>
      <c r="E72" s="163">
        <v>150587</v>
      </c>
      <c r="F72" s="163">
        <v>79811.11</v>
      </c>
      <c r="G72" s="163">
        <v>121045</v>
      </c>
      <c r="H72" s="163">
        <v>64153.850000000006</v>
      </c>
      <c r="I72" s="163">
        <v>106067</v>
      </c>
      <c r="J72" s="174">
        <v>56215.51</v>
      </c>
      <c r="K72" s="163">
        <v>92071</v>
      </c>
      <c r="L72" s="163">
        <v>48797.630000000005</v>
      </c>
      <c r="M72" s="222"/>
      <c r="N72" s="15" t="b">
        <v>1</v>
      </c>
      <c r="O72" s="15" t="b">
        <v>1</v>
      </c>
      <c r="P72" s="15" t="b">
        <v>1</v>
      </c>
      <c r="Q72" s="15" t="b">
        <v>1</v>
      </c>
      <c r="R72" s="15" t="b">
        <v>1</v>
      </c>
      <c r="S72" s="15" t="b">
        <v>1</v>
      </c>
      <c r="T72" s="15" t="b">
        <v>1</v>
      </c>
      <c r="U72" s="15" t="b">
        <v>1</v>
      </c>
      <c r="V72" s="15" t="b">
        <v>1</v>
      </c>
      <c r="W72" s="15" t="b">
        <v>1</v>
      </c>
    </row>
    <row r="73" spans="2:23" x14ac:dyDescent="0.15">
      <c r="G73" s="113"/>
      <c r="I73" s="113"/>
      <c r="K73" s="113"/>
      <c r="L73" s="91"/>
      <c r="M73" s="222"/>
    </row>
    <row r="74" spans="2:23" x14ac:dyDescent="0.15">
      <c r="B74" s="175" t="s">
        <v>176</v>
      </c>
      <c r="C74" s="176"/>
      <c r="D74" s="176"/>
      <c r="E74" s="176"/>
      <c r="F74" s="176"/>
      <c r="G74" s="177"/>
      <c r="H74" s="176"/>
      <c r="I74" s="177"/>
      <c r="J74" s="176"/>
      <c r="K74" s="177"/>
      <c r="L74" s="178"/>
      <c r="M74" s="222"/>
    </row>
    <row r="75" spans="2:23" ht="15" x14ac:dyDescent="0.15">
      <c r="B75" s="179" t="s">
        <v>237</v>
      </c>
      <c r="C75" s="53"/>
      <c r="D75" s="53"/>
      <c r="E75" s="53"/>
      <c r="F75" s="53"/>
      <c r="G75" s="174">
        <v>225</v>
      </c>
      <c r="H75" s="180">
        <v>119.25</v>
      </c>
      <c r="I75" s="174">
        <v>225</v>
      </c>
      <c r="J75" s="180">
        <v>119.25</v>
      </c>
      <c r="K75" s="174">
        <v>225</v>
      </c>
      <c r="L75" s="181">
        <v>119.25</v>
      </c>
      <c r="M75" s="222"/>
    </row>
  </sheetData>
  <sheetProtection algorithmName="SHA-512" hashValue="khp9k1fOleQcMlHvYddrxVoZG/Yclbfs35QuEhrONjBJRXQjaBGXY8vRQ20dhyi45Uei62OSvxXIb3FLNOl8eA==" saltValue="7HPQq+xPNE7NFhFaLhy9BQ==" spinCount="100000" sheet="1" objects="1" scenarios="1"/>
  <mergeCells count="16">
    <mergeCell ref="M2:M75"/>
    <mergeCell ref="C3:D3"/>
    <mergeCell ref="E3:F3"/>
    <mergeCell ref="G3:H3"/>
    <mergeCell ref="I3:J3"/>
    <mergeCell ref="C2:D2"/>
    <mergeCell ref="E2:F2"/>
    <mergeCell ref="G2:H2"/>
    <mergeCell ref="I2:J2"/>
    <mergeCell ref="K2:L2"/>
    <mergeCell ref="K3:L3"/>
    <mergeCell ref="C4:D4"/>
    <mergeCell ref="E4:F4"/>
    <mergeCell ref="G4:H4"/>
    <mergeCell ref="I4:J4"/>
    <mergeCell ref="K4:L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75"/>
  <sheetViews>
    <sheetView zoomScaleNormal="100" workbookViewId="0">
      <selection activeCell="G209" sqref="G209:G229"/>
    </sheetView>
  </sheetViews>
  <sheetFormatPr baseColWidth="10" defaultColWidth="8.83203125" defaultRowHeight="14" x14ac:dyDescent="0.15"/>
  <cols>
    <col min="1" max="1" width="8.83203125" style="15"/>
    <col min="2" max="2" width="34.83203125" style="15" customWidth="1"/>
    <col min="3" max="3" width="11.1640625" style="15" bestFit="1" customWidth="1"/>
    <col min="4" max="11" width="11" style="15" customWidth="1"/>
    <col min="12" max="12" width="13.5" style="15" customWidth="1"/>
    <col min="13" max="13" width="8.83203125" style="15"/>
    <col min="14" max="24" width="0" style="15" hidden="1" customWidth="1"/>
    <col min="25" max="16384" width="8.83203125" style="15"/>
  </cols>
  <sheetData>
    <row r="1" spans="1:24" ht="26.25" customHeight="1" x14ac:dyDescent="0.15">
      <c r="B1" s="173" t="s">
        <v>177</v>
      </c>
    </row>
    <row r="2" spans="1:24" x14ac:dyDescent="0.15">
      <c r="A2" s="13"/>
      <c r="B2" s="16" t="s">
        <v>4</v>
      </c>
      <c r="C2" s="230" t="s">
        <v>172</v>
      </c>
      <c r="D2" s="225"/>
      <c r="E2" s="230" t="s">
        <v>6</v>
      </c>
      <c r="F2" s="225"/>
      <c r="G2" s="230" t="s">
        <v>7</v>
      </c>
      <c r="H2" s="225"/>
      <c r="I2" s="230" t="s">
        <v>8</v>
      </c>
      <c r="J2" s="225"/>
      <c r="K2" s="230" t="s">
        <v>9</v>
      </c>
      <c r="L2" s="236"/>
      <c r="M2" s="222" t="s">
        <v>261</v>
      </c>
      <c r="N2" s="13"/>
      <c r="O2" s="13"/>
      <c r="P2" s="13"/>
      <c r="Q2" s="13"/>
      <c r="R2" s="13"/>
      <c r="S2" s="13"/>
    </row>
    <row r="3" spans="1:24" ht="28" x14ac:dyDescent="0.15">
      <c r="A3" s="13"/>
      <c r="B3" s="117" t="s">
        <v>213</v>
      </c>
      <c r="C3" s="265" t="s">
        <v>13</v>
      </c>
      <c r="D3" s="266"/>
      <c r="E3" s="265" t="s">
        <v>173</v>
      </c>
      <c r="F3" s="266"/>
      <c r="G3" s="265" t="s">
        <v>14</v>
      </c>
      <c r="H3" s="266"/>
      <c r="I3" s="265" t="s">
        <v>15</v>
      </c>
      <c r="J3" s="266"/>
      <c r="K3" s="265" t="s">
        <v>16</v>
      </c>
      <c r="L3" s="267"/>
      <c r="M3" s="222"/>
      <c r="N3" s="13"/>
      <c r="O3" s="13"/>
      <c r="P3" s="13"/>
      <c r="Q3" s="13"/>
      <c r="R3" s="13"/>
      <c r="S3" s="13"/>
    </row>
    <row r="4" spans="1:24" x14ac:dyDescent="0.15">
      <c r="A4" s="13"/>
      <c r="B4" s="186" t="s">
        <v>174</v>
      </c>
      <c r="C4" s="268" t="s">
        <v>60</v>
      </c>
      <c r="D4" s="269"/>
      <c r="E4" s="268" t="s">
        <v>175</v>
      </c>
      <c r="F4" s="269"/>
      <c r="G4" s="268" t="s">
        <v>15</v>
      </c>
      <c r="H4" s="269"/>
      <c r="I4" s="268" t="s">
        <v>16</v>
      </c>
      <c r="J4" s="269"/>
      <c r="K4" s="268" t="s">
        <v>61</v>
      </c>
      <c r="L4" s="270"/>
      <c r="M4" s="222"/>
      <c r="N4" s="13"/>
      <c r="O4" s="13"/>
      <c r="P4" s="13"/>
      <c r="Q4" s="13"/>
      <c r="R4" s="13"/>
      <c r="S4" s="13"/>
    </row>
    <row r="5" spans="1:24" x14ac:dyDescent="0.15">
      <c r="A5" s="13"/>
      <c r="B5" s="33" t="s">
        <v>18</v>
      </c>
      <c r="C5" s="31" t="s">
        <v>19</v>
      </c>
      <c r="D5" s="32" t="s">
        <v>20</v>
      </c>
      <c r="E5" s="31" t="s">
        <v>19</v>
      </c>
      <c r="F5" s="32" t="s">
        <v>20</v>
      </c>
      <c r="G5" s="31" t="s">
        <v>19</v>
      </c>
      <c r="H5" s="32" t="s">
        <v>20</v>
      </c>
      <c r="I5" s="31" t="s">
        <v>19</v>
      </c>
      <c r="J5" s="32" t="s">
        <v>20</v>
      </c>
      <c r="K5" s="31" t="s">
        <v>19</v>
      </c>
      <c r="L5" s="39" t="s">
        <v>20</v>
      </c>
      <c r="M5" s="222"/>
      <c r="N5" s="13"/>
      <c r="O5" s="13"/>
      <c r="P5" s="13"/>
      <c r="Q5" s="13"/>
      <c r="R5" s="13"/>
      <c r="S5" s="13"/>
    </row>
    <row r="6" spans="1:24" x14ac:dyDescent="0.15">
      <c r="A6" s="13"/>
      <c r="B6" s="33" t="s">
        <v>21</v>
      </c>
      <c r="C6" s="34" t="s">
        <v>22</v>
      </c>
      <c r="D6" s="35" t="s">
        <v>23</v>
      </c>
      <c r="E6" s="34" t="s">
        <v>22</v>
      </c>
      <c r="F6" s="35" t="s">
        <v>23</v>
      </c>
      <c r="G6" s="34" t="s">
        <v>22</v>
      </c>
      <c r="H6" s="35" t="s">
        <v>23</v>
      </c>
      <c r="I6" s="34" t="s">
        <v>22</v>
      </c>
      <c r="J6" s="35" t="s">
        <v>23</v>
      </c>
      <c r="K6" s="34" t="s">
        <v>22</v>
      </c>
      <c r="L6" s="38" t="s">
        <v>23</v>
      </c>
      <c r="M6" s="222"/>
      <c r="N6" s="13"/>
      <c r="O6" s="13"/>
      <c r="P6" s="13"/>
      <c r="Q6" s="13"/>
      <c r="R6" s="13"/>
      <c r="S6" s="13"/>
    </row>
    <row r="7" spans="1:24" x14ac:dyDescent="0.15">
      <c r="A7" s="13"/>
      <c r="B7" s="162" t="s">
        <v>24</v>
      </c>
      <c r="C7" s="163">
        <v>4653</v>
      </c>
      <c r="D7" s="163">
        <v>2466.09</v>
      </c>
      <c r="E7" s="163">
        <v>3859</v>
      </c>
      <c r="F7" s="163">
        <v>2045.2700000000002</v>
      </c>
      <c r="G7" s="163">
        <v>3237</v>
      </c>
      <c r="H7" s="163">
        <v>1715.6100000000001</v>
      </c>
      <c r="I7" s="163">
        <v>2719</v>
      </c>
      <c r="J7" s="163">
        <v>1441.0700000000002</v>
      </c>
      <c r="K7" s="163">
        <v>2021</v>
      </c>
      <c r="L7" s="163">
        <v>1071.1300000000001</v>
      </c>
      <c r="M7" s="222"/>
      <c r="O7" s="15" t="b">
        <v>1</v>
      </c>
      <c r="P7" s="15" t="b">
        <v>1</v>
      </c>
      <c r="Q7" s="15" t="b">
        <v>1</v>
      </c>
      <c r="R7" s="15" t="b">
        <v>1</v>
      </c>
      <c r="S7" s="15" t="b">
        <v>1</v>
      </c>
      <c r="T7" s="15" t="b">
        <v>1</v>
      </c>
      <c r="U7" s="15" t="b">
        <v>1</v>
      </c>
      <c r="V7" s="15" t="b">
        <v>1</v>
      </c>
      <c r="W7" s="15" t="b">
        <v>1</v>
      </c>
      <c r="X7" s="15" t="e">
        <v>#N/A</v>
      </c>
    </row>
    <row r="8" spans="1:24" x14ac:dyDescent="0.15">
      <c r="A8" s="13"/>
      <c r="B8" s="162" t="s">
        <v>25</v>
      </c>
      <c r="C8" s="163">
        <v>7403</v>
      </c>
      <c r="D8" s="163">
        <v>3923.59</v>
      </c>
      <c r="E8" s="163">
        <v>6134</v>
      </c>
      <c r="F8" s="163">
        <v>3251.02</v>
      </c>
      <c r="G8" s="163">
        <v>5140</v>
      </c>
      <c r="H8" s="163">
        <v>2724.2000000000003</v>
      </c>
      <c r="I8" s="163">
        <v>4321</v>
      </c>
      <c r="J8" s="163">
        <v>2290.13</v>
      </c>
      <c r="K8" s="163">
        <v>3209</v>
      </c>
      <c r="L8" s="163">
        <v>1700.77</v>
      </c>
      <c r="M8" s="222"/>
      <c r="O8" s="15" t="b">
        <v>1</v>
      </c>
      <c r="P8" s="15" t="b">
        <v>1</v>
      </c>
      <c r="Q8" s="15" t="b">
        <v>1</v>
      </c>
      <c r="R8" s="15" t="b">
        <v>1</v>
      </c>
      <c r="S8" s="15" t="b">
        <v>1</v>
      </c>
      <c r="T8" s="15" t="b">
        <v>1</v>
      </c>
      <c r="U8" s="15" t="b">
        <v>1</v>
      </c>
      <c r="V8" s="15" t="b">
        <v>1</v>
      </c>
      <c r="W8" s="15" t="b">
        <v>1</v>
      </c>
      <c r="X8" s="15" t="e">
        <v>#N/A</v>
      </c>
    </row>
    <row r="9" spans="1:24" x14ac:dyDescent="0.15">
      <c r="A9" s="13"/>
      <c r="B9" s="162" t="s">
        <v>26</v>
      </c>
      <c r="C9" s="163">
        <v>10839</v>
      </c>
      <c r="D9" s="163">
        <v>5744.67</v>
      </c>
      <c r="E9" s="163">
        <v>8983</v>
      </c>
      <c r="F9" s="163">
        <v>4760.9900000000007</v>
      </c>
      <c r="G9" s="163">
        <v>7525</v>
      </c>
      <c r="H9" s="163">
        <v>3988.25</v>
      </c>
      <c r="I9" s="163">
        <v>6330</v>
      </c>
      <c r="J9" s="163">
        <v>3354.9</v>
      </c>
      <c r="K9" s="163">
        <v>4694</v>
      </c>
      <c r="L9" s="163">
        <v>2487.8200000000002</v>
      </c>
      <c r="M9" s="222"/>
      <c r="O9" s="15" t="b">
        <v>1</v>
      </c>
      <c r="P9" s="15" t="b">
        <v>1</v>
      </c>
      <c r="Q9" s="15" t="b">
        <v>1</v>
      </c>
      <c r="R9" s="15" t="b">
        <v>1</v>
      </c>
      <c r="S9" s="15" t="b">
        <v>1</v>
      </c>
      <c r="T9" s="15" t="b">
        <v>1</v>
      </c>
      <c r="U9" s="15" t="b">
        <v>1</v>
      </c>
      <c r="V9" s="15" t="b">
        <v>1</v>
      </c>
      <c r="W9" s="15" t="b">
        <v>1</v>
      </c>
      <c r="X9" s="15" t="e">
        <v>#N/A</v>
      </c>
    </row>
    <row r="10" spans="1:24" x14ac:dyDescent="0.15">
      <c r="A10" s="13"/>
      <c r="B10" s="162" t="s">
        <v>62</v>
      </c>
      <c r="C10" s="163">
        <v>11135</v>
      </c>
      <c r="D10" s="163">
        <v>5901.55</v>
      </c>
      <c r="E10" s="163">
        <v>9253</v>
      </c>
      <c r="F10" s="163">
        <v>4904.09</v>
      </c>
      <c r="G10" s="163">
        <v>7078</v>
      </c>
      <c r="H10" s="163">
        <v>3751.34</v>
      </c>
      <c r="I10" s="163">
        <v>5232</v>
      </c>
      <c r="J10" s="163">
        <v>2772.96</v>
      </c>
      <c r="K10" s="163">
        <v>3981</v>
      </c>
      <c r="L10" s="163">
        <v>2109.9300000000003</v>
      </c>
      <c r="M10" s="222"/>
      <c r="O10" s="15" t="b">
        <v>1</v>
      </c>
      <c r="P10" s="15" t="b">
        <v>1</v>
      </c>
      <c r="Q10" s="15" t="b">
        <v>1</v>
      </c>
      <c r="R10" s="15" t="b">
        <v>1</v>
      </c>
      <c r="S10" s="15" t="b">
        <v>1</v>
      </c>
      <c r="T10" s="15" t="b">
        <v>1</v>
      </c>
      <c r="U10" s="15" t="b">
        <v>1</v>
      </c>
      <c r="V10" s="15" t="b">
        <v>1</v>
      </c>
      <c r="W10" s="15" t="b">
        <v>1</v>
      </c>
      <c r="X10" s="15" t="e">
        <v>#N/A</v>
      </c>
    </row>
    <row r="11" spans="1:24" x14ac:dyDescent="0.15">
      <c r="A11" s="13"/>
      <c r="B11" s="162" t="s">
        <v>63</v>
      </c>
      <c r="C11" s="163">
        <v>11321</v>
      </c>
      <c r="D11" s="163">
        <v>6000.13</v>
      </c>
      <c r="E11" s="163">
        <v>9409</v>
      </c>
      <c r="F11" s="163">
        <v>4986.7700000000004</v>
      </c>
      <c r="G11" s="163">
        <v>7205</v>
      </c>
      <c r="H11" s="163">
        <v>3818.65</v>
      </c>
      <c r="I11" s="163">
        <v>5317</v>
      </c>
      <c r="J11" s="163">
        <v>2818.01</v>
      </c>
      <c r="K11" s="163">
        <v>4048</v>
      </c>
      <c r="L11" s="163">
        <v>2145.44</v>
      </c>
      <c r="M11" s="222"/>
      <c r="O11" s="15" t="b">
        <v>1</v>
      </c>
      <c r="P11" s="15" t="b">
        <v>1</v>
      </c>
      <c r="Q11" s="15" t="b">
        <v>1</v>
      </c>
      <c r="R11" s="15" t="b">
        <v>1</v>
      </c>
      <c r="S11" s="15" t="b">
        <v>1</v>
      </c>
      <c r="T11" s="15" t="b">
        <v>1</v>
      </c>
      <c r="U11" s="15" t="b">
        <v>1</v>
      </c>
      <c r="V11" s="15" t="b">
        <v>1</v>
      </c>
      <c r="W11" s="15" t="b">
        <v>1</v>
      </c>
      <c r="X11" s="15" t="e">
        <v>#N/A</v>
      </c>
    </row>
    <row r="12" spans="1:24" x14ac:dyDescent="0.15">
      <c r="A12" s="13"/>
      <c r="B12" s="162" t="s">
        <v>64</v>
      </c>
      <c r="C12" s="163">
        <v>11518</v>
      </c>
      <c r="D12" s="163">
        <v>6104.54</v>
      </c>
      <c r="E12" s="163">
        <v>9570</v>
      </c>
      <c r="F12" s="163">
        <v>5072.1000000000004</v>
      </c>
      <c r="G12" s="163">
        <v>7329</v>
      </c>
      <c r="H12" s="163">
        <v>3884.3700000000003</v>
      </c>
      <c r="I12" s="163">
        <v>5411</v>
      </c>
      <c r="J12" s="163">
        <v>2867.83</v>
      </c>
      <c r="K12" s="163">
        <v>4114</v>
      </c>
      <c r="L12" s="163">
        <v>2180.42</v>
      </c>
      <c r="M12" s="222"/>
      <c r="O12" s="15" t="b">
        <v>1</v>
      </c>
      <c r="P12" s="15" t="b">
        <v>1</v>
      </c>
      <c r="Q12" s="15" t="b">
        <v>1</v>
      </c>
      <c r="R12" s="15" t="b">
        <v>1</v>
      </c>
      <c r="S12" s="15" t="b">
        <v>1</v>
      </c>
      <c r="T12" s="15" t="b">
        <v>1</v>
      </c>
      <c r="U12" s="15" t="b">
        <v>1</v>
      </c>
      <c r="V12" s="15" t="b">
        <v>1</v>
      </c>
      <c r="W12" s="15" t="b">
        <v>1</v>
      </c>
      <c r="X12" s="15" t="e">
        <v>#N/A</v>
      </c>
    </row>
    <row r="13" spans="1:24" x14ac:dyDescent="0.15">
      <c r="A13" s="13"/>
      <c r="B13" s="162" t="s">
        <v>65</v>
      </c>
      <c r="C13" s="163">
        <v>11717</v>
      </c>
      <c r="D13" s="163">
        <v>6210.01</v>
      </c>
      <c r="E13" s="163">
        <v>9729</v>
      </c>
      <c r="F13" s="163">
        <v>5156.37</v>
      </c>
      <c r="G13" s="163">
        <v>7457</v>
      </c>
      <c r="H13" s="163">
        <v>3952.21</v>
      </c>
      <c r="I13" s="163">
        <v>5507</v>
      </c>
      <c r="J13" s="163">
        <v>2918.71</v>
      </c>
      <c r="K13" s="163">
        <v>4190</v>
      </c>
      <c r="L13" s="163">
        <v>2220.7000000000003</v>
      </c>
      <c r="M13" s="222"/>
      <c r="O13" s="15" t="b">
        <v>1</v>
      </c>
      <c r="P13" s="15" t="b">
        <v>1</v>
      </c>
      <c r="Q13" s="15" t="b">
        <v>1</v>
      </c>
      <c r="R13" s="15" t="b">
        <v>1</v>
      </c>
      <c r="S13" s="15" t="b">
        <v>1</v>
      </c>
      <c r="T13" s="15" t="b">
        <v>1</v>
      </c>
      <c r="U13" s="15" t="b">
        <v>1</v>
      </c>
      <c r="V13" s="15" t="b">
        <v>1</v>
      </c>
      <c r="W13" s="15" t="b">
        <v>1</v>
      </c>
      <c r="X13" s="15" t="e">
        <v>#N/A</v>
      </c>
    </row>
    <row r="14" spans="1:24" x14ac:dyDescent="0.15">
      <c r="A14" s="13"/>
      <c r="B14" s="162" t="s">
        <v>66</v>
      </c>
      <c r="C14" s="163">
        <v>11912</v>
      </c>
      <c r="D14" s="163">
        <v>6313.3600000000006</v>
      </c>
      <c r="E14" s="163">
        <v>9895</v>
      </c>
      <c r="F14" s="163">
        <v>5244.35</v>
      </c>
      <c r="G14" s="163">
        <v>7583</v>
      </c>
      <c r="H14" s="163">
        <v>4018.9900000000002</v>
      </c>
      <c r="I14" s="163">
        <v>5602</v>
      </c>
      <c r="J14" s="163">
        <v>2969.06</v>
      </c>
      <c r="K14" s="163">
        <v>4263</v>
      </c>
      <c r="L14" s="163">
        <v>2259.3900000000003</v>
      </c>
      <c r="M14" s="222"/>
      <c r="O14" s="15" t="b">
        <v>1</v>
      </c>
      <c r="P14" s="15" t="b">
        <v>1</v>
      </c>
      <c r="Q14" s="15" t="b">
        <v>1</v>
      </c>
      <c r="R14" s="15" t="b">
        <v>1</v>
      </c>
      <c r="S14" s="15" t="b">
        <v>1</v>
      </c>
      <c r="T14" s="15" t="b">
        <v>1</v>
      </c>
      <c r="U14" s="15" t="b">
        <v>1</v>
      </c>
      <c r="V14" s="15" t="b">
        <v>1</v>
      </c>
      <c r="W14" s="15" t="b">
        <v>1</v>
      </c>
      <c r="X14" s="15" t="e">
        <v>#N/A</v>
      </c>
    </row>
    <row r="15" spans="1:24" x14ac:dyDescent="0.15">
      <c r="A15" s="13"/>
      <c r="B15" s="162" t="s">
        <v>67</v>
      </c>
      <c r="C15" s="163">
        <v>12118</v>
      </c>
      <c r="D15" s="163">
        <v>6422.54</v>
      </c>
      <c r="E15" s="163">
        <v>10063</v>
      </c>
      <c r="F15" s="163">
        <v>5333.39</v>
      </c>
      <c r="G15" s="163">
        <v>7712</v>
      </c>
      <c r="H15" s="163">
        <v>4087.36</v>
      </c>
      <c r="I15" s="163">
        <v>5698</v>
      </c>
      <c r="J15" s="163">
        <v>3019.94</v>
      </c>
      <c r="K15" s="163">
        <v>4339</v>
      </c>
      <c r="L15" s="163">
        <v>2299.67</v>
      </c>
      <c r="M15" s="222"/>
      <c r="O15" s="15" t="b">
        <v>1</v>
      </c>
      <c r="P15" s="15" t="b">
        <v>1</v>
      </c>
      <c r="Q15" s="15" t="b">
        <v>1</v>
      </c>
      <c r="R15" s="15" t="b">
        <v>1</v>
      </c>
      <c r="S15" s="15" t="b">
        <v>1</v>
      </c>
      <c r="T15" s="15" t="b">
        <v>1</v>
      </c>
      <c r="U15" s="15" t="b">
        <v>1</v>
      </c>
      <c r="V15" s="15" t="b">
        <v>1</v>
      </c>
      <c r="W15" s="15" t="b">
        <v>1</v>
      </c>
      <c r="X15" s="15" t="e">
        <v>#N/A</v>
      </c>
    </row>
    <row r="16" spans="1:24" x14ac:dyDescent="0.15">
      <c r="A16" s="13"/>
      <c r="B16" s="162" t="s">
        <v>68</v>
      </c>
      <c r="C16" s="163">
        <v>12324</v>
      </c>
      <c r="D16" s="163">
        <v>6531.72</v>
      </c>
      <c r="E16" s="163">
        <v>10236</v>
      </c>
      <c r="F16" s="163">
        <v>5425.08</v>
      </c>
      <c r="G16" s="163">
        <v>7844</v>
      </c>
      <c r="H16" s="163">
        <v>4157.3200000000006</v>
      </c>
      <c r="I16" s="163">
        <v>5798</v>
      </c>
      <c r="J16" s="163">
        <v>3072.94</v>
      </c>
      <c r="K16" s="163">
        <v>4413</v>
      </c>
      <c r="L16" s="163">
        <v>2338.8900000000003</v>
      </c>
      <c r="M16" s="222"/>
      <c r="O16" s="15" t="b">
        <v>1</v>
      </c>
      <c r="P16" s="15" t="b">
        <v>1</v>
      </c>
      <c r="Q16" s="15" t="b">
        <v>1</v>
      </c>
      <c r="R16" s="15" t="b">
        <v>1</v>
      </c>
      <c r="S16" s="15" t="b">
        <v>1</v>
      </c>
      <c r="T16" s="15" t="b">
        <v>1</v>
      </c>
      <c r="U16" s="15" t="b">
        <v>1</v>
      </c>
      <c r="V16" s="15" t="b">
        <v>1</v>
      </c>
      <c r="W16" s="15" t="b">
        <v>1</v>
      </c>
      <c r="X16" s="15" t="e">
        <v>#N/A</v>
      </c>
    </row>
    <row r="17" spans="1:24" x14ac:dyDescent="0.15">
      <c r="A17" s="13"/>
      <c r="B17" s="162" t="s">
        <v>69</v>
      </c>
      <c r="C17" s="163">
        <v>12531</v>
      </c>
      <c r="D17" s="163">
        <v>6641.43</v>
      </c>
      <c r="E17" s="163">
        <v>10407</v>
      </c>
      <c r="F17" s="163">
        <v>5515.71</v>
      </c>
      <c r="G17" s="163">
        <v>7983</v>
      </c>
      <c r="H17" s="163">
        <v>4230.99</v>
      </c>
      <c r="I17" s="163">
        <v>5892</v>
      </c>
      <c r="J17" s="163">
        <v>3122.76</v>
      </c>
      <c r="K17" s="163">
        <v>4485</v>
      </c>
      <c r="L17" s="163">
        <v>2377.0500000000002</v>
      </c>
      <c r="M17" s="222"/>
      <c r="O17" s="15" t="b">
        <v>1</v>
      </c>
      <c r="P17" s="15" t="b">
        <v>1</v>
      </c>
      <c r="Q17" s="15" t="b">
        <v>1</v>
      </c>
      <c r="R17" s="15" t="b">
        <v>1</v>
      </c>
      <c r="S17" s="15" t="b">
        <v>1</v>
      </c>
      <c r="T17" s="15" t="b">
        <v>1</v>
      </c>
      <c r="U17" s="15" t="b">
        <v>1</v>
      </c>
      <c r="V17" s="15" t="b">
        <v>1</v>
      </c>
      <c r="W17" s="15" t="b">
        <v>1</v>
      </c>
      <c r="X17" s="15" t="e">
        <v>#N/A</v>
      </c>
    </row>
    <row r="18" spans="1:24" x14ac:dyDescent="0.15">
      <c r="A18" s="13"/>
      <c r="B18" s="162" t="s">
        <v>70</v>
      </c>
      <c r="C18" s="163">
        <v>12748</v>
      </c>
      <c r="D18" s="163">
        <v>6756.4400000000005</v>
      </c>
      <c r="E18" s="163">
        <v>10584</v>
      </c>
      <c r="F18" s="163">
        <v>5609.52</v>
      </c>
      <c r="G18" s="163">
        <v>8119</v>
      </c>
      <c r="H18" s="163">
        <v>4303.0700000000006</v>
      </c>
      <c r="I18" s="163">
        <v>5997</v>
      </c>
      <c r="J18" s="163">
        <v>3178.4100000000003</v>
      </c>
      <c r="K18" s="163">
        <v>4562</v>
      </c>
      <c r="L18" s="163">
        <v>2417.86</v>
      </c>
      <c r="M18" s="222"/>
      <c r="O18" s="15" t="b">
        <v>1</v>
      </c>
      <c r="P18" s="15" t="b">
        <v>1</v>
      </c>
      <c r="Q18" s="15" t="b">
        <v>1</v>
      </c>
      <c r="R18" s="15" t="b">
        <v>1</v>
      </c>
      <c r="S18" s="15" t="b">
        <v>1</v>
      </c>
      <c r="T18" s="15" t="b">
        <v>1</v>
      </c>
      <c r="U18" s="15" t="b">
        <v>1</v>
      </c>
      <c r="V18" s="15" t="b">
        <v>1</v>
      </c>
      <c r="W18" s="15" t="b">
        <v>1</v>
      </c>
      <c r="X18" s="15" t="e">
        <v>#N/A</v>
      </c>
    </row>
    <row r="19" spans="1:24" x14ac:dyDescent="0.15">
      <c r="A19" s="13"/>
      <c r="B19" s="162" t="s">
        <v>71</v>
      </c>
      <c r="C19" s="163">
        <v>12960</v>
      </c>
      <c r="D19" s="163">
        <v>6868.8</v>
      </c>
      <c r="E19" s="163">
        <v>10767</v>
      </c>
      <c r="F19" s="163">
        <v>5706.51</v>
      </c>
      <c r="G19" s="163">
        <v>8260</v>
      </c>
      <c r="H19" s="163">
        <v>4377.8</v>
      </c>
      <c r="I19" s="163">
        <v>6101</v>
      </c>
      <c r="J19" s="163">
        <v>3233.53</v>
      </c>
      <c r="K19" s="163">
        <v>4643</v>
      </c>
      <c r="L19" s="163">
        <v>2460.79</v>
      </c>
      <c r="M19" s="222"/>
      <c r="O19" s="15" t="b">
        <v>1</v>
      </c>
      <c r="P19" s="15" t="b">
        <v>1</v>
      </c>
      <c r="Q19" s="15" t="b">
        <v>1</v>
      </c>
      <c r="R19" s="15" t="b">
        <v>1</v>
      </c>
      <c r="S19" s="15" t="b">
        <v>1</v>
      </c>
      <c r="T19" s="15" t="b">
        <v>1</v>
      </c>
      <c r="U19" s="15" t="b">
        <v>1</v>
      </c>
      <c r="V19" s="15" t="b">
        <v>1</v>
      </c>
      <c r="W19" s="15" t="b">
        <v>1</v>
      </c>
      <c r="X19" s="15" t="e">
        <v>#N/A</v>
      </c>
    </row>
    <row r="20" spans="1:24" x14ac:dyDescent="0.15">
      <c r="A20" s="13"/>
      <c r="B20" s="162" t="s">
        <v>72</v>
      </c>
      <c r="C20" s="163">
        <v>13139</v>
      </c>
      <c r="D20" s="163">
        <v>6963.67</v>
      </c>
      <c r="E20" s="163">
        <v>10913</v>
      </c>
      <c r="F20" s="163">
        <v>5783.89</v>
      </c>
      <c r="G20" s="163">
        <v>8454</v>
      </c>
      <c r="H20" s="163">
        <v>4480.62</v>
      </c>
      <c r="I20" s="163">
        <v>6338</v>
      </c>
      <c r="J20" s="163">
        <v>3359.1400000000003</v>
      </c>
      <c r="K20" s="163">
        <v>4823</v>
      </c>
      <c r="L20" s="163">
        <v>2556.19</v>
      </c>
      <c r="M20" s="222"/>
      <c r="O20" s="15" t="b">
        <v>1</v>
      </c>
      <c r="P20" s="15" t="b">
        <v>1</v>
      </c>
      <c r="Q20" s="15" t="b">
        <v>1</v>
      </c>
      <c r="R20" s="15" t="b">
        <v>1</v>
      </c>
      <c r="S20" s="15" t="b">
        <v>1</v>
      </c>
      <c r="T20" s="15" t="b">
        <v>1</v>
      </c>
      <c r="U20" s="15" t="b">
        <v>1</v>
      </c>
      <c r="V20" s="15" t="b">
        <v>1</v>
      </c>
      <c r="W20" s="15" t="b">
        <v>1</v>
      </c>
      <c r="X20" s="15" t="e">
        <v>#N/A</v>
      </c>
    </row>
    <row r="21" spans="1:24" x14ac:dyDescent="0.15">
      <c r="A21" s="13"/>
      <c r="B21" s="162" t="s">
        <v>73</v>
      </c>
      <c r="C21" s="163">
        <v>13316</v>
      </c>
      <c r="D21" s="163">
        <v>7057.4800000000005</v>
      </c>
      <c r="E21" s="163">
        <v>11057</v>
      </c>
      <c r="F21" s="163">
        <v>5860.21</v>
      </c>
      <c r="G21" s="163">
        <v>8649</v>
      </c>
      <c r="H21" s="163">
        <v>4583.97</v>
      </c>
      <c r="I21" s="163">
        <v>6580</v>
      </c>
      <c r="J21" s="163">
        <v>3487.4</v>
      </c>
      <c r="K21" s="163">
        <v>5018</v>
      </c>
      <c r="L21" s="163">
        <v>2659.54</v>
      </c>
      <c r="M21" s="222"/>
      <c r="O21" s="15" t="b">
        <v>1</v>
      </c>
      <c r="P21" s="15" t="b">
        <v>1</v>
      </c>
      <c r="Q21" s="15" t="b">
        <v>1</v>
      </c>
      <c r="R21" s="15" t="b">
        <v>1</v>
      </c>
      <c r="S21" s="15" t="b">
        <v>1</v>
      </c>
      <c r="T21" s="15" t="b">
        <v>1</v>
      </c>
      <c r="U21" s="15" t="b">
        <v>1</v>
      </c>
      <c r="V21" s="15" t="b">
        <v>1</v>
      </c>
      <c r="W21" s="15" t="b">
        <v>1</v>
      </c>
      <c r="X21" s="15" t="e">
        <v>#N/A</v>
      </c>
    </row>
    <row r="22" spans="1:24" x14ac:dyDescent="0.15">
      <c r="A22" s="13"/>
      <c r="B22" s="162" t="s">
        <v>74</v>
      </c>
      <c r="C22" s="163">
        <v>13502</v>
      </c>
      <c r="D22" s="163">
        <v>7156.06</v>
      </c>
      <c r="E22" s="163">
        <v>11209</v>
      </c>
      <c r="F22" s="163">
        <v>5940.77</v>
      </c>
      <c r="G22" s="163">
        <v>8855</v>
      </c>
      <c r="H22" s="163">
        <v>4693.1500000000005</v>
      </c>
      <c r="I22" s="163">
        <v>6841</v>
      </c>
      <c r="J22" s="163">
        <v>3625.73</v>
      </c>
      <c r="K22" s="163">
        <v>5216</v>
      </c>
      <c r="L22" s="163">
        <v>2764.48</v>
      </c>
      <c r="M22" s="222"/>
      <c r="N22" s="13"/>
      <c r="O22" s="13" t="b">
        <v>1</v>
      </c>
      <c r="P22" s="13" t="b">
        <v>1</v>
      </c>
      <c r="Q22" s="13" t="b">
        <v>1</v>
      </c>
      <c r="R22" s="13" t="b">
        <v>1</v>
      </c>
      <c r="S22" s="13" t="b">
        <v>1</v>
      </c>
      <c r="T22" s="15" t="b">
        <v>1</v>
      </c>
      <c r="U22" s="15" t="b">
        <v>1</v>
      </c>
      <c r="V22" s="15" t="b">
        <v>1</v>
      </c>
      <c r="W22" s="15" t="b">
        <v>1</v>
      </c>
      <c r="X22" s="15" t="e">
        <v>#N/A</v>
      </c>
    </row>
    <row r="23" spans="1:24" x14ac:dyDescent="0.15">
      <c r="A23" s="13"/>
      <c r="B23" s="162" t="s">
        <v>75</v>
      </c>
      <c r="C23" s="163">
        <v>13684</v>
      </c>
      <c r="D23" s="163">
        <v>7252.52</v>
      </c>
      <c r="E23" s="163">
        <v>11362</v>
      </c>
      <c r="F23" s="163">
        <v>6021.8600000000006</v>
      </c>
      <c r="G23" s="163">
        <v>9058</v>
      </c>
      <c r="H23" s="163">
        <v>4800.7400000000007</v>
      </c>
      <c r="I23" s="163">
        <v>7106</v>
      </c>
      <c r="J23" s="163">
        <v>3766.1800000000003</v>
      </c>
      <c r="K23" s="163">
        <v>5420</v>
      </c>
      <c r="L23" s="163">
        <v>2872.6000000000004</v>
      </c>
      <c r="M23" s="222"/>
      <c r="N23" s="13"/>
      <c r="O23" s="13" t="b">
        <v>1</v>
      </c>
      <c r="P23" s="13" t="b">
        <v>1</v>
      </c>
      <c r="Q23" s="13" t="b">
        <v>1</v>
      </c>
      <c r="R23" s="13" t="b">
        <v>1</v>
      </c>
      <c r="S23" s="13" t="b">
        <v>1</v>
      </c>
      <c r="T23" s="15" t="b">
        <v>1</v>
      </c>
      <c r="U23" s="15" t="b">
        <v>1</v>
      </c>
      <c r="V23" s="15" t="b">
        <v>1</v>
      </c>
      <c r="W23" s="15" t="b">
        <v>1</v>
      </c>
      <c r="X23" s="15" t="e">
        <v>#N/A</v>
      </c>
    </row>
    <row r="24" spans="1:24" x14ac:dyDescent="0.15">
      <c r="A24" s="13"/>
      <c r="B24" s="162" t="s">
        <v>76</v>
      </c>
      <c r="C24" s="163">
        <v>13871</v>
      </c>
      <c r="D24" s="163">
        <v>7351.63</v>
      </c>
      <c r="E24" s="163">
        <v>11520</v>
      </c>
      <c r="F24" s="163">
        <v>6105.6</v>
      </c>
      <c r="G24" s="163">
        <v>9266</v>
      </c>
      <c r="H24" s="163">
        <v>4910.9800000000005</v>
      </c>
      <c r="I24" s="163">
        <v>7379</v>
      </c>
      <c r="J24" s="163">
        <v>3910.8700000000003</v>
      </c>
      <c r="K24" s="163">
        <v>5634</v>
      </c>
      <c r="L24" s="163">
        <v>2986.02</v>
      </c>
      <c r="M24" s="222"/>
      <c r="N24" s="13"/>
      <c r="O24" s="13" t="b">
        <v>1</v>
      </c>
      <c r="P24" s="13" t="b">
        <v>1</v>
      </c>
      <c r="Q24" s="13" t="b">
        <v>1</v>
      </c>
      <c r="R24" s="13" t="b">
        <v>1</v>
      </c>
      <c r="S24" s="13" t="b">
        <v>1</v>
      </c>
      <c r="T24" s="15" t="b">
        <v>1</v>
      </c>
      <c r="U24" s="15" t="b">
        <v>1</v>
      </c>
      <c r="V24" s="15" t="b">
        <v>1</v>
      </c>
      <c r="W24" s="15" t="b">
        <v>1</v>
      </c>
      <c r="X24" s="15" t="e">
        <v>#N/A</v>
      </c>
    </row>
    <row r="25" spans="1:24" x14ac:dyDescent="0.15">
      <c r="A25" s="13"/>
      <c r="B25" s="162" t="s">
        <v>77</v>
      </c>
      <c r="C25" s="163">
        <v>14190</v>
      </c>
      <c r="D25" s="163">
        <v>7520.7000000000007</v>
      </c>
      <c r="E25" s="163">
        <v>11784</v>
      </c>
      <c r="F25" s="163">
        <v>6245.52</v>
      </c>
      <c r="G25" s="163">
        <v>9482</v>
      </c>
      <c r="H25" s="163">
        <v>5025.46</v>
      </c>
      <c r="I25" s="163">
        <v>7551</v>
      </c>
      <c r="J25" s="163">
        <v>4002.03</v>
      </c>
      <c r="K25" s="163">
        <v>5766</v>
      </c>
      <c r="L25" s="163">
        <v>3055.98</v>
      </c>
      <c r="M25" s="222"/>
      <c r="N25" s="13"/>
      <c r="O25" s="13" t="b">
        <v>1</v>
      </c>
      <c r="P25" s="13" t="b">
        <v>1</v>
      </c>
      <c r="Q25" s="13" t="b">
        <v>1</v>
      </c>
      <c r="R25" s="13" t="b">
        <v>1</v>
      </c>
      <c r="S25" s="13" t="b">
        <v>1</v>
      </c>
      <c r="T25" s="15" t="b">
        <v>1</v>
      </c>
      <c r="U25" s="15" t="b">
        <v>1</v>
      </c>
      <c r="V25" s="15" t="b">
        <v>1</v>
      </c>
      <c r="W25" s="15" t="b">
        <v>1</v>
      </c>
      <c r="X25" s="15" t="e">
        <v>#N/A</v>
      </c>
    </row>
    <row r="26" spans="1:24" x14ac:dyDescent="0.15">
      <c r="A26" s="13"/>
      <c r="B26" s="162" t="s">
        <v>78</v>
      </c>
      <c r="C26" s="163">
        <v>14513</v>
      </c>
      <c r="D26" s="163">
        <v>7691.89</v>
      </c>
      <c r="E26" s="163">
        <v>12053</v>
      </c>
      <c r="F26" s="163">
        <v>6388.09</v>
      </c>
      <c r="G26" s="163">
        <v>9697</v>
      </c>
      <c r="H26" s="163">
        <v>5139.41</v>
      </c>
      <c r="I26" s="163">
        <v>7726</v>
      </c>
      <c r="J26" s="163">
        <v>4094.78</v>
      </c>
      <c r="K26" s="163">
        <v>5892</v>
      </c>
      <c r="L26" s="163">
        <v>3122.76</v>
      </c>
      <c r="M26" s="222"/>
      <c r="N26" s="13"/>
      <c r="O26" s="13" t="b">
        <v>1</v>
      </c>
      <c r="P26" s="13" t="b">
        <v>1</v>
      </c>
      <c r="Q26" s="13" t="b">
        <v>1</v>
      </c>
      <c r="R26" s="13" t="b">
        <v>1</v>
      </c>
      <c r="S26" s="13" t="b">
        <v>1</v>
      </c>
      <c r="T26" s="15" t="b">
        <v>1</v>
      </c>
      <c r="U26" s="15" t="b">
        <v>1</v>
      </c>
      <c r="V26" s="15" t="b">
        <v>1</v>
      </c>
      <c r="W26" s="15" t="b">
        <v>1</v>
      </c>
      <c r="X26" s="15" t="e">
        <v>#N/A</v>
      </c>
    </row>
    <row r="27" spans="1:24" x14ac:dyDescent="0.15">
      <c r="A27" s="13"/>
      <c r="B27" s="162" t="s">
        <v>79</v>
      </c>
      <c r="C27" s="163">
        <v>14846</v>
      </c>
      <c r="D27" s="163">
        <v>7868.38</v>
      </c>
      <c r="E27" s="163">
        <v>12326</v>
      </c>
      <c r="F27" s="163">
        <v>6532.7800000000007</v>
      </c>
      <c r="G27" s="163">
        <v>9921</v>
      </c>
      <c r="H27" s="163">
        <v>5258.13</v>
      </c>
      <c r="I27" s="163">
        <v>7903</v>
      </c>
      <c r="J27" s="163">
        <v>4188.59</v>
      </c>
      <c r="K27" s="163">
        <v>6031</v>
      </c>
      <c r="L27" s="163">
        <v>3196.4300000000003</v>
      </c>
      <c r="M27" s="222"/>
      <c r="N27" s="13"/>
      <c r="O27" s="13" t="b">
        <v>1</v>
      </c>
      <c r="P27" s="13" t="b">
        <v>1</v>
      </c>
      <c r="Q27" s="13" t="b">
        <v>1</v>
      </c>
      <c r="R27" s="13" t="b">
        <v>1</v>
      </c>
      <c r="S27" s="13" t="b">
        <v>1</v>
      </c>
      <c r="T27" s="15" t="b">
        <v>1</v>
      </c>
      <c r="U27" s="15" t="b">
        <v>1</v>
      </c>
      <c r="V27" s="15" t="b">
        <v>1</v>
      </c>
      <c r="W27" s="15" t="b">
        <v>1</v>
      </c>
      <c r="X27" s="15" t="e">
        <v>#N/A</v>
      </c>
    </row>
    <row r="28" spans="1:24" x14ac:dyDescent="0.15">
      <c r="A28" s="13"/>
      <c r="B28" s="162" t="s">
        <v>80</v>
      </c>
      <c r="C28" s="163">
        <v>15183</v>
      </c>
      <c r="D28" s="163">
        <v>8046.9900000000007</v>
      </c>
      <c r="E28" s="163">
        <v>12606</v>
      </c>
      <c r="F28" s="163">
        <v>6681.18</v>
      </c>
      <c r="G28" s="163">
        <v>10148</v>
      </c>
      <c r="H28" s="163">
        <v>5378.4400000000005</v>
      </c>
      <c r="I28" s="163">
        <v>8085</v>
      </c>
      <c r="J28" s="163">
        <v>4285.05</v>
      </c>
      <c r="K28" s="163">
        <v>6172</v>
      </c>
      <c r="L28" s="163">
        <v>3271.1600000000003</v>
      </c>
      <c r="M28" s="222"/>
      <c r="N28" s="13"/>
      <c r="O28" s="13" t="b">
        <v>1</v>
      </c>
      <c r="P28" s="13" t="b">
        <v>1</v>
      </c>
      <c r="Q28" s="13" t="b">
        <v>1</v>
      </c>
      <c r="R28" s="13" t="b">
        <v>1</v>
      </c>
      <c r="S28" s="13" t="b">
        <v>1</v>
      </c>
      <c r="T28" s="15" t="b">
        <v>1</v>
      </c>
      <c r="U28" s="15" t="b">
        <v>1</v>
      </c>
      <c r="V28" s="15" t="b">
        <v>1</v>
      </c>
      <c r="W28" s="15" t="b">
        <v>1</v>
      </c>
      <c r="X28" s="15" t="e">
        <v>#N/A</v>
      </c>
    </row>
    <row r="29" spans="1:24" x14ac:dyDescent="0.15">
      <c r="A29" s="13"/>
      <c r="B29" s="162" t="s">
        <v>81</v>
      </c>
      <c r="C29" s="163">
        <v>15529</v>
      </c>
      <c r="D29" s="163">
        <v>8230.3700000000008</v>
      </c>
      <c r="E29" s="163">
        <v>12894</v>
      </c>
      <c r="F29" s="163">
        <v>6833.8200000000006</v>
      </c>
      <c r="G29" s="163">
        <v>10382</v>
      </c>
      <c r="H29" s="163">
        <v>5502.46</v>
      </c>
      <c r="I29" s="163">
        <v>8273</v>
      </c>
      <c r="J29" s="163">
        <v>4384.6900000000005</v>
      </c>
      <c r="K29" s="163">
        <v>6314</v>
      </c>
      <c r="L29" s="163">
        <v>3346.42</v>
      </c>
      <c r="M29" s="222"/>
      <c r="N29" s="13"/>
      <c r="O29" s="13" t="b">
        <v>1</v>
      </c>
      <c r="P29" s="13" t="b">
        <v>1</v>
      </c>
      <c r="Q29" s="13" t="b">
        <v>1</v>
      </c>
      <c r="R29" s="13" t="b">
        <v>1</v>
      </c>
      <c r="S29" s="13" t="b">
        <v>1</v>
      </c>
      <c r="T29" s="15" t="b">
        <v>1</v>
      </c>
      <c r="U29" s="15" t="b">
        <v>1</v>
      </c>
      <c r="V29" s="15" t="b">
        <v>1</v>
      </c>
      <c r="W29" s="15" t="b">
        <v>1</v>
      </c>
      <c r="X29" s="15" t="e">
        <v>#N/A</v>
      </c>
    </row>
    <row r="30" spans="1:24" x14ac:dyDescent="0.15">
      <c r="A30" s="13"/>
      <c r="B30" s="162" t="s">
        <v>82</v>
      </c>
      <c r="C30" s="163">
        <v>15816</v>
      </c>
      <c r="D30" s="163">
        <v>8382.48</v>
      </c>
      <c r="E30" s="163">
        <v>13129</v>
      </c>
      <c r="F30" s="163">
        <v>6958.3700000000008</v>
      </c>
      <c r="G30" s="163">
        <v>10605</v>
      </c>
      <c r="H30" s="163">
        <v>5620.6500000000005</v>
      </c>
      <c r="I30" s="163">
        <v>8439</v>
      </c>
      <c r="J30" s="163">
        <v>4472.67</v>
      </c>
      <c r="K30" s="163">
        <v>6440</v>
      </c>
      <c r="L30" s="163">
        <v>3413.2000000000003</v>
      </c>
      <c r="M30" s="222"/>
      <c r="N30" s="13"/>
      <c r="O30" s="13" t="b">
        <v>1</v>
      </c>
      <c r="P30" s="13" t="b">
        <v>1</v>
      </c>
      <c r="Q30" s="13" t="b">
        <v>1</v>
      </c>
      <c r="R30" s="13" t="b">
        <v>1</v>
      </c>
      <c r="S30" s="13" t="b">
        <v>1</v>
      </c>
      <c r="T30" s="15" t="b">
        <v>1</v>
      </c>
      <c r="U30" s="15" t="b">
        <v>1</v>
      </c>
      <c r="V30" s="15" t="b">
        <v>1</v>
      </c>
      <c r="W30" s="15" t="b">
        <v>1</v>
      </c>
      <c r="X30" s="15" t="e">
        <v>#N/A</v>
      </c>
    </row>
    <row r="31" spans="1:24" x14ac:dyDescent="0.15">
      <c r="A31" s="13"/>
      <c r="B31" s="162" t="s">
        <v>83</v>
      </c>
      <c r="C31" s="163">
        <v>16111</v>
      </c>
      <c r="D31" s="163">
        <v>8538.83</v>
      </c>
      <c r="E31" s="163">
        <v>13371</v>
      </c>
      <c r="F31" s="163">
        <v>7086.63</v>
      </c>
      <c r="G31" s="163">
        <v>10834</v>
      </c>
      <c r="H31" s="163">
        <v>5742.02</v>
      </c>
      <c r="I31" s="163">
        <v>8605</v>
      </c>
      <c r="J31" s="163">
        <v>4560.6500000000005</v>
      </c>
      <c r="K31" s="163">
        <v>6566</v>
      </c>
      <c r="L31" s="163">
        <v>3479.98</v>
      </c>
      <c r="M31" s="222"/>
      <c r="N31" s="13"/>
      <c r="O31" s="13" t="b">
        <v>1</v>
      </c>
      <c r="P31" s="13" t="b">
        <v>1</v>
      </c>
      <c r="Q31" s="13" t="b">
        <v>1</v>
      </c>
      <c r="R31" s="13" t="b">
        <v>1</v>
      </c>
      <c r="S31" s="13" t="b">
        <v>1</v>
      </c>
      <c r="T31" s="15" t="b">
        <v>1</v>
      </c>
      <c r="U31" s="15" t="b">
        <v>1</v>
      </c>
      <c r="V31" s="15" t="b">
        <v>1</v>
      </c>
      <c r="W31" s="15" t="b">
        <v>1</v>
      </c>
      <c r="X31" s="15" t="e">
        <v>#N/A</v>
      </c>
    </row>
    <row r="32" spans="1:24" x14ac:dyDescent="0.15">
      <c r="A32" s="13"/>
      <c r="B32" s="162" t="s">
        <v>84</v>
      </c>
      <c r="C32" s="163">
        <v>16408</v>
      </c>
      <c r="D32" s="163">
        <v>8696.24</v>
      </c>
      <c r="E32" s="163">
        <v>13618</v>
      </c>
      <c r="F32" s="163">
        <v>7217.54</v>
      </c>
      <c r="G32" s="163">
        <v>11064</v>
      </c>
      <c r="H32" s="163">
        <v>5863.92</v>
      </c>
      <c r="I32" s="163">
        <v>8778</v>
      </c>
      <c r="J32" s="163">
        <v>4652.34</v>
      </c>
      <c r="K32" s="163">
        <v>6691</v>
      </c>
      <c r="L32" s="163">
        <v>3546.23</v>
      </c>
      <c r="M32" s="222"/>
      <c r="N32" s="13"/>
      <c r="O32" s="13" t="b">
        <v>1</v>
      </c>
      <c r="P32" s="13" t="b">
        <v>1</v>
      </c>
      <c r="Q32" s="13" t="b">
        <v>1</v>
      </c>
      <c r="R32" s="13" t="b">
        <v>1</v>
      </c>
      <c r="S32" s="13" t="b">
        <v>1</v>
      </c>
      <c r="T32" s="15" t="b">
        <v>1</v>
      </c>
      <c r="U32" s="15" t="b">
        <v>1</v>
      </c>
      <c r="V32" s="15" t="b">
        <v>1</v>
      </c>
      <c r="W32" s="15" t="b">
        <v>1</v>
      </c>
      <c r="X32" s="15" t="e">
        <v>#N/A</v>
      </c>
    </row>
    <row r="33" spans="1:24" x14ac:dyDescent="0.15">
      <c r="A33" s="13"/>
      <c r="B33" s="162" t="s">
        <v>85</v>
      </c>
      <c r="C33" s="163">
        <v>16714</v>
      </c>
      <c r="D33" s="163">
        <v>8858.42</v>
      </c>
      <c r="E33" s="163">
        <v>13870</v>
      </c>
      <c r="F33" s="163">
        <v>7351.1</v>
      </c>
      <c r="G33" s="163">
        <v>11299</v>
      </c>
      <c r="H33" s="163">
        <v>5988.47</v>
      </c>
      <c r="I33" s="163">
        <v>8948</v>
      </c>
      <c r="J33" s="163">
        <v>4742.4400000000005</v>
      </c>
      <c r="K33" s="163">
        <v>6828</v>
      </c>
      <c r="L33" s="163">
        <v>3618.84</v>
      </c>
      <c r="M33" s="222"/>
      <c r="N33" s="13"/>
      <c r="O33" s="13" t="b">
        <v>1</v>
      </c>
      <c r="P33" s="13" t="b">
        <v>1</v>
      </c>
      <c r="Q33" s="13" t="b">
        <v>1</v>
      </c>
      <c r="R33" s="13" t="b">
        <v>1</v>
      </c>
      <c r="S33" s="13" t="b">
        <v>1</v>
      </c>
      <c r="T33" s="15" t="b">
        <v>1</v>
      </c>
      <c r="U33" s="15" t="b">
        <v>1</v>
      </c>
      <c r="V33" s="15" t="b">
        <v>1</v>
      </c>
      <c r="W33" s="15" t="b">
        <v>1</v>
      </c>
      <c r="X33" s="15" t="e">
        <v>#N/A</v>
      </c>
    </row>
    <row r="34" spans="1:24" x14ac:dyDescent="0.15">
      <c r="B34" s="162" t="s">
        <v>86</v>
      </c>
      <c r="C34" s="163">
        <v>17023</v>
      </c>
      <c r="D34" s="163">
        <v>9022.19</v>
      </c>
      <c r="E34" s="163">
        <v>14131</v>
      </c>
      <c r="F34" s="163">
        <v>7489.43</v>
      </c>
      <c r="G34" s="163">
        <v>11544</v>
      </c>
      <c r="H34" s="163">
        <v>6118.3200000000006</v>
      </c>
      <c r="I34" s="163">
        <v>9128</v>
      </c>
      <c r="J34" s="163">
        <v>4837.84</v>
      </c>
      <c r="K34" s="163">
        <v>6963</v>
      </c>
      <c r="L34" s="163">
        <v>3690.3900000000003</v>
      </c>
      <c r="M34" s="222"/>
      <c r="O34" s="15" t="b">
        <v>1</v>
      </c>
      <c r="P34" s="15" t="b">
        <v>1</v>
      </c>
      <c r="Q34" s="15" t="b">
        <v>1</v>
      </c>
      <c r="R34" s="15" t="b">
        <v>1</v>
      </c>
      <c r="S34" s="15" t="b">
        <v>1</v>
      </c>
      <c r="T34" s="15" t="b">
        <v>1</v>
      </c>
      <c r="U34" s="15" t="b">
        <v>1</v>
      </c>
      <c r="V34" s="15" t="b">
        <v>1</v>
      </c>
      <c r="W34" s="15" t="b">
        <v>1</v>
      </c>
      <c r="X34" s="15" t="e">
        <v>#N/A</v>
      </c>
    </row>
    <row r="35" spans="1:24" x14ac:dyDescent="0.15">
      <c r="B35" s="162" t="s">
        <v>87</v>
      </c>
      <c r="C35" s="163">
        <v>17696</v>
      </c>
      <c r="D35" s="163">
        <v>9378.880000000001</v>
      </c>
      <c r="E35" s="163">
        <v>14687</v>
      </c>
      <c r="F35" s="163">
        <v>7784.1100000000006</v>
      </c>
      <c r="G35" s="163">
        <v>12000</v>
      </c>
      <c r="H35" s="163">
        <v>6360</v>
      </c>
      <c r="I35" s="163">
        <v>9559</v>
      </c>
      <c r="J35" s="163">
        <v>5066.2700000000004</v>
      </c>
      <c r="K35" s="163">
        <v>7296</v>
      </c>
      <c r="L35" s="163">
        <v>3866.88</v>
      </c>
      <c r="M35" s="222"/>
      <c r="O35" s="15" t="b">
        <v>1</v>
      </c>
      <c r="P35" s="15" t="b">
        <v>1</v>
      </c>
      <c r="Q35" s="15" t="b">
        <v>1</v>
      </c>
      <c r="R35" s="15" t="b">
        <v>1</v>
      </c>
      <c r="S35" s="15" t="b">
        <v>1</v>
      </c>
      <c r="T35" s="15" t="b">
        <v>1</v>
      </c>
      <c r="U35" s="15" t="b">
        <v>1</v>
      </c>
      <c r="V35" s="15" t="b">
        <v>1</v>
      </c>
      <c r="W35" s="15" t="b">
        <v>1</v>
      </c>
      <c r="X35" s="15" t="e">
        <v>#N/A</v>
      </c>
    </row>
    <row r="36" spans="1:24" x14ac:dyDescent="0.15">
      <c r="B36" s="162" t="s">
        <v>88</v>
      </c>
      <c r="C36" s="163">
        <v>18393</v>
      </c>
      <c r="D36" s="163">
        <v>9748.2900000000009</v>
      </c>
      <c r="E36" s="163">
        <v>15264</v>
      </c>
      <c r="F36" s="163">
        <v>8089.92</v>
      </c>
      <c r="G36" s="163">
        <v>12466</v>
      </c>
      <c r="H36" s="163">
        <v>6606.9800000000005</v>
      </c>
      <c r="I36" s="163">
        <v>10014</v>
      </c>
      <c r="J36" s="163">
        <v>5307.42</v>
      </c>
      <c r="K36" s="163">
        <v>7645</v>
      </c>
      <c r="L36" s="163">
        <v>4051.8500000000004</v>
      </c>
      <c r="M36" s="222"/>
      <c r="O36" s="15" t="b">
        <v>1</v>
      </c>
      <c r="P36" s="15" t="b">
        <v>1</v>
      </c>
      <c r="Q36" s="15" t="b">
        <v>1</v>
      </c>
      <c r="R36" s="15" t="b">
        <v>1</v>
      </c>
      <c r="S36" s="15" t="b">
        <v>1</v>
      </c>
      <c r="T36" s="15" t="b">
        <v>1</v>
      </c>
      <c r="U36" s="15" t="b">
        <v>1</v>
      </c>
      <c r="V36" s="15" t="b">
        <v>1</v>
      </c>
      <c r="W36" s="15" t="b">
        <v>1</v>
      </c>
      <c r="X36" s="15" t="e">
        <v>#N/A</v>
      </c>
    </row>
    <row r="37" spans="1:24" x14ac:dyDescent="0.15">
      <c r="B37" s="162" t="s">
        <v>89</v>
      </c>
      <c r="C37" s="163">
        <v>19122</v>
      </c>
      <c r="D37" s="163">
        <v>10134.66</v>
      </c>
      <c r="E37" s="163">
        <v>15866</v>
      </c>
      <c r="F37" s="163">
        <v>8408.98</v>
      </c>
      <c r="G37" s="163">
        <v>12956</v>
      </c>
      <c r="H37" s="163">
        <v>6866.68</v>
      </c>
      <c r="I37" s="163">
        <v>10491</v>
      </c>
      <c r="J37" s="163">
        <v>5560.2300000000005</v>
      </c>
      <c r="K37" s="163">
        <v>8011</v>
      </c>
      <c r="L37" s="163">
        <v>4245.83</v>
      </c>
      <c r="M37" s="222"/>
      <c r="O37" s="15" t="b">
        <v>1</v>
      </c>
      <c r="P37" s="15" t="b">
        <v>1</v>
      </c>
      <c r="Q37" s="15" t="b">
        <v>1</v>
      </c>
      <c r="R37" s="15" t="b">
        <v>1</v>
      </c>
      <c r="S37" s="15" t="b">
        <v>1</v>
      </c>
      <c r="T37" s="15" t="b">
        <v>1</v>
      </c>
      <c r="U37" s="15" t="b">
        <v>1</v>
      </c>
      <c r="V37" s="15" t="b">
        <v>1</v>
      </c>
      <c r="W37" s="15" t="b">
        <v>1</v>
      </c>
      <c r="X37" s="15" t="e">
        <v>#N/A</v>
      </c>
    </row>
    <row r="38" spans="1:24" x14ac:dyDescent="0.15">
      <c r="B38" s="162" t="s">
        <v>90</v>
      </c>
      <c r="C38" s="163">
        <v>19880</v>
      </c>
      <c r="D38" s="163">
        <v>10536.4</v>
      </c>
      <c r="E38" s="163">
        <v>16494</v>
      </c>
      <c r="F38" s="163">
        <v>8741.82</v>
      </c>
      <c r="G38" s="163">
        <v>13460</v>
      </c>
      <c r="H38" s="163">
        <v>7133.8</v>
      </c>
      <c r="I38" s="163">
        <v>10998</v>
      </c>
      <c r="J38" s="163">
        <v>5828.9400000000005</v>
      </c>
      <c r="K38" s="163">
        <v>8391</v>
      </c>
      <c r="L38" s="163">
        <v>4447.2300000000005</v>
      </c>
      <c r="M38" s="222"/>
      <c r="O38" s="15" t="b">
        <v>1</v>
      </c>
      <c r="P38" s="15" t="b">
        <v>1</v>
      </c>
      <c r="Q38" s="15" t="b">
        <v>1</v>
      </c>
      <c r="R38" s="15" t="b">
        <v>1</v>
      </c>
      <c r="S38" s="15" t="b">
        <v>1</v>
      </c>
      <c r="T38" s="15" t="b">
        <v>1</v>
      </c>
      <c r="U38" s="15" t="b">
        <v>1</v>
      </c>
      <c r="V38" s="15" t="b">
        <v>1</v>
      </c>
      <c r="W38" s="15" t="b">
        <v>1</v>
      </c>
      <c r="X38" s="15" t="e">
        <v>#N/A</v>
      </c>
    </row>
    <row r="39" spans="1:24" x14ac:dyDescent="0.15">
      <c r="B39" s="162" t="s">
        <v>91</v>
      </c>
      <c r="C39" s="163">
        <v>20667</v>
      </c>
      <c r="D39" s="163">
        <v>10953.51</v>
      </c>
      <c r="E39" s="163">
        <v>17148</v>
      </c>
      <c r="F39" s="163">
        <v>9088.44</v>
      </c>
      <c r="G39" s="163">
        <v>13988</v>
      </c>
      <c r="H39" s="163">
        <v>7413.64</v>
      </c>
      <c r="I39" s="163">
        <v>11521</v>
      </c>
      <c r="J39" s="163">
        <v>6106.13</v>
      </c>
      <c r="K39" s="163">
        <v>8796</v>
      </c>
      <c r="L39" s="163">
        <v>4661.88</v>
      </c>
      <c r="M39" s="222"/>
      <c r="O39" s="15" t="b">
        <v>1</v>
      </c>
      <c r="P39" s="15" t="b">
        <v>1</v>
      </c>
      <c r="Q39" s="15" t="b">
        <v>1</v>
      </c>
      <c r="R39" s="15" t="b">
        <v>1</v>
      </c>
      <c r="S39" s="15" t="b">
        <v>1</v>
      </c>
      <c r="T39" s="15" t="b">
        <v>1</v>
      </c>
      <c r="U39" s="15" t="b">
        <v>1</v>
      </c>
      <c r="V39" s="15" t="b">
        <v>1</v>
      </c>
      <c r="W39" s="15" t="b">
        <v>1</v>
      </c>
      <c r="X39" s="15" t="e">
        <v>#N/A</v>
      </c>
    </row>
    <row r="40" spans="1:24" x14ac:dyDescent="0.15">
      <c r="B40" s="162" t="s">
        <v>92</v>
      </c>
      <c r="C40" s="163">
        <v>21486</v>
      </c>
      <c r="D40" s="163">
        <v>11387.58</v>
      </c>
      <c r="E40" s="163">
        <v>17824</v>
      </c>
      <c r="F40" s="163">
        <v>9446.7200000000012</v>
      </c>
      <c r="G40" s="163">
        <v>14530</v>
      </c>
      <c r="H40" s="163">
        <v>7700.9000000000005</v>
      </c>
      <c r="I40" s="163">
        <v>12068</v>
      </c>
      <c r="J40" s="163">
        <v>6396.04</v>
      </c>
      <c r="K40" s="163">
        <v>9217</v>
      </c>
      <c r="L40" s="163">
        <v>4885.01</v>
      </c>
      <c r="M40" s="222"/>
      <c r="O40" s="15" t="b">
        <v>1</v>
      </c>
      <c r="P40" s="15" t="b">
        <v>1</v>
      </c>
      <c r="Q40" s="15" t="b">
        <v>1</v>
      </c>
      <c r="R40" s="15" t="b">
        <v>1</v>
      </c>
      <c r="S40" s="15" t="b">
        <v>1</v>
      </c>
      <c r="T40" s="15" t="b">
        <v>1</v>
      </c>
      <c r="U40" s="15" t="b">
        <v>1</v>
      </c>
      <c r="V40" s="15" t="b">
        <v>1</v>
      </c>
      <c r="W40" s="15" t="b">
        <v>1</v>
      </c>
      <c r="X40" s="15" t="e">
        <v>#N/A</v>
      </c>
    </row>
    <row r="41" spans="1:24" x14ac:dyDescent="0.15">
      <c r="B41" s="162" t="s">
        <v>93</v>
      </c>
      <c r="C41" s="163">
        <v>22335</v>
      </c>
      <c r="D41" s="163">
        <v>11837.550000000001</v>
      </c>
      <c r="E41" s="163">
        <v>18534</v>
      </c>
      <c r="F41" s="163">
        <v>9823.02</v>
      </c>
      <c r="G41" s="163">
        <v>15104</v>
      </c>
      <c r="H41" s="163">
        <v>8005.1200000000008</v>
      </c>
      <c r="I41" s="163">
        <v>12648</v>
      </c>
      <c r="J41" s="163">
        <v>6703.4400000000005</v>
      </c>
      <c r="K41" s="163">
        <v>9662</v>
      </c>
      <c r="L41" s="163">
        <v>5120.8600000000006</v>
      </c>
      <c r="M41" s="222"/>
      <c r="O41" s="15" t="b">
        <v>1</v>
      </c>
      <c r="P41" s="15" t="b">
        <v>1</v>
      </c>
      <c r="Q41" s="15" t="b">
        <v>1</v>
      </c>
      <c r="R41" s="15" t="b">
        <v>1</v>
      </c>
      <c r="S41" s="15" t="b">
        <v>1</v>
      </c>
      <c r="T41" s="15" t="b">
        <v>1</v>
      </c>
      <c r="U41" s="15" t="b">
        <v>1</v>
      </c>
      <c r="V41" s="15" t="b">
        <v>1</v>
      </c>
      <c r="W41" s="15" t="b">
        <v>1</v>
      </c>
      <c r="X41" s="15" t="e">
        <v>#N/A</v>
      </c>
    </row>
    <row r="42" spans="1:24" x14ac:dyDescent="0.15">
      <c r="B42" s="162" t="s">
        <v>94</v>
      </c>
      <c r="C42" s="163">
        <v>23218</v>
      </c>
      <c r="D42" s="163">
        <v>12305.54</v>
      </c>
      <c r="E42" s="163">
        <v>19267</v>
      </c>
      <c r="F42" s="163">
        <v>10211.51</v>
      </c>
      <c r="G42" s="163">
        <v>15698</v>
      </c>
      <c r="H42" s="163">
        <v>8319.94</v>
      </c>
      <c r="I42" s="163">
        <v>13252</v>
      </c>
      <c r="J42" s="163">
        <v>7023.56</v>
      </c>
      <c r="K42" s="163">
        <v>10130</v>
      </c>
      <c r="L42" s="163">
        <v>5368.9000000000005</v>
      </c>
      <c r="M42" s="222"/>
      <c r="O42" s="15" t="b">
        <v>1</v>
      </c>
      <c r="P42" s="15" t="b">
        <v>1</v>
      </c>
      <c r="Q42" s="15" t="b">
        <v>1</v>
      </c>
      <c r="R42" s="15" t="b">
        <v>1</v>
      </c>
      <c r="S42" s="15" t="b">
        <v>1</v>
      </c>
      <c r="T42" s="15" t="b">
        <v>1</v>
      </c>
      <c r="U42" s="15" t="b">
        <v>1</v>
      </c>
      <c r="V42" s="15" t="b">
        <v>1</v>
      </c>
      <c r="W42" s="15" t="b">
        <v>1</v>
      </c>
      <c r="X42" s="15" t="e">
        <v>#N/A</v>
      </c>
    </row>
    <row r="43" spans="1:24" x14ac:dyDescent="0.15">
      <c r="B43" s="162" t="s">
        <v>95</v>
      </c>
      <c r="C43" s="163">
        <v>24145</v>
      </c>
      <c r="D43" s="163">
        <v>12796.85</v>
      </c>
      <c r="E43" s="163">
        <v>20028</v>
      </c>
      <c r="F43" s="163">
        <v>10614.84</v>
      </c>
      <c r="G43" s="163">
        <v>16307</v>
      </c>
      <c r="H43" s="163">
        <v>8642.7100000000009</v>
      </c>
      <c r="I43" s="163">
        <v>13888</v>
      </c>
      <c r="J43" s="163">
        <v>7360.64</v>
      </c>
      <c r="K43" s="163">
        <v>10616</v>
      </c>
      <c r="L43" s="163">
        <v>5626.4800000000005</v>
      </c>
      <c r="M43" s="222"/>
      <c r="O43" s="15" t="b">
        <v>1</v>
      </c>
      <c r="P43" s="15" t="b">
        <v>1</v>
      </c>
      <c r="Q43" s="15" t="b">
        <v>1</v>
      </c>
      <c r="R43" s="15" t="b">
        <v>1</v>
      </c>
      <c r="S43" s="15" t="b">
        <v>1</v>
      </c>
      <c r="T43" s="15" t="b">
        <v>1</v>
      </c>
      <c r="U43" s="15" t="b">
        <v>1</v>
      </c>
      <c r="V43" s="15" t="b">
        <v>1</v>
      </c>
      <c r="W43" s="15" t="b">
        <v>1</v>
      </c>
      <c r="X43" s="15" t="e">
        <v>#N/A</v>
      </c>
    </row>
    <row r="44" spans="1:24" x14ac:dyDescent="0.15">
      <c r="B44" s="162" t="s">
        <v>96</v>
      </c>
      <c r="C44" s="163">
        <v>25098</v>
      </c>
      <c r="D44" s="163">
        <v>13301.94</v>
      </c>
      <c r="E44" s="163">
        <v>20824</v>
      </c>
      <c r="F44" s="163">
        <v>11036.720000000001</v>
      </c>
      <c r="G44" s="163">
        <v>16952</v>
      </c>
      <c r="H44" s="163">
        <v>8984.5600000000013</v>
      </c>
      <c r="I44" s="163">
        <v>14552</v>
      </c>
      <c r="J44" s="163">
        <v>7712.56</v>
      </c>
      <c r="K44" s="163">
        <v>11124</v>
      </c>
      <c r="L44" s="163">
        <v>5895.72</v>
      </c>
      <c r="M44" s="222"/>
      <c r="O44" s="15" t="b">
        <v>1</v>
      </c>
      <c r="P44" s="15" t="b">
        <v>1</v>
      </c>
      <c r="Q44" s="15" t="b">
        <v>1</v>
      </c>
      <c r="R44" s="15" t="b">
        <v>1</v>
      </c>
      <c r="S44" s="15" t="b">
        <v>1</v>
      </c>
      <c r="T44" s="15" t="b">
        <v>1</v>
      </c>
      <c r="U44" s="15" t="b">
        <v>1</v>
      </c>
      <c r="V44" s="15" t="b">
        <v>1</v>
      </c>
      <c r="W44" s="15" t="b">
        <v>1</v>
      </c>
      <c r="X44" s="15" t="e">
        <v>#N/A</v>
      </c>
    </row>
    <row r="45" spans="1:24" x14ac:dyDescent="0.15">
      <c r="B45" s="162" t="s">
        <v>97</v>
      </c>
      <c r="C45" s="163">
        <v>25883</v>
      </c>
      <c r="D45" s="163">
        <v>13717.99</v>
      </c>
      <c r="E45" s="163">
        <v>21471</v>
      </c>
      <c r="F45" s="163">
        <v>11379.630000000001</v>
      </c>
      <c r="G45" s="163">
        <v>17556</v>
      </c>
      <c r="H45" s="163">
        <v>9304.68</v>
      </c>
      <c r="I45" s="163">
        <v>15145</v>
      </c>
      <c r="J45" s="163">
        <v>8026.85</v>
      </c>
      <c r="K45" s="163">
        <v>11630</v>
      </c>
      <c r="L45" s="163">
        <v>6163.9000000000005</v>
      </c>
      <c r="M45" s="222"/>
      <c r="O45" s="15" t="b">
        <v>1</v>
      </c>
      <c r="P45" s="15" t="b">
        <v>1</v>
      </c>
      <c r="Q45" s="15" t="b">
        <v>1</v>
      </c>
      <c r="R45" s="15" t="b">
        <v>1</v>
      </c>
      <c r="S45" s="15" t="b">
        <v>1</v>
      </c>
      <c r="T45" s="15" t="b">
        <v>1</v>
      </c>
      <c r="U45" s="15" t="b">
        <v>1</v>
      </c>
      <c r="V45" s="15" t="b">
        <v>1</v>
      </c>
      <c r="W45" s="15" t="b">
        <v>1</v>
      </c>
      <c r="X45" s="15" t="e">
        <v>#N/A</v>
      </c>
    </row>
    <row r="46" spans="1:24" x14ac:dyDescent="0.15">
      <c r="B46" s="162" t="s">
        <v>98</v>
      </c>
      <c r="C46" s="163">
        <v>26690</v>
      </c>
      <c r="D46" s="163">
        <v>14145.7</v>
      </c>
      <c r="E46" s="163">
        <v>22140</v>
      </c>
      <c r="F46" s="163">
        <v>11734.2</v>
      </c>
      <c r="G46" s="163">
        <v>18191</v>
      </c>
      <c r="H46" s="163">
        <v>9641.2300000000014</v>
      </c>
      <c r="I46" s="163">
        <v>15761</v>
      </c>
      <c r="J46" s="163">
        <v>8353.33</v>
      </c>
      <c r="K46" s="163">
        <v>12167</v>
      </c>
      <c r="L46" s="163">
        <v>6448.51</v>
      </c>
      <c r="M46" s="222"/>
      <c r="O46" s="15" t="b">
        <v>1</v>
      </c>
      <c r="P46" s="15" t="b">
        <v>1</v>
      </c>
      <c r="Q46" s="15" t="b">
        <v>1</v>
      </c>
      <c r="R46" s="15" t="b">
        <v>1</v>
      </c>
      <c r="S46" s="15" t="b">
        <v>1</v>
      </c>
      <c r="T46" s="15" t="b">
        <v>1</v>
      </c>
      <c r="U46" s="15" t="b">
        <v>1</v>
      </c>
      <c r="V46" s="15" t="b">
        <v>1</v>
      </c>
      <c r="W46" s="15" t="b">
        <v>1</v>
      </c>
      <c r="X46" s="15" t="e">
        <v>#N/A</v>
      </c>
    </row>
    <row r="47" spans="1:24" x14ac:dyDescent="0.15">
      <c r="B47" s="162" t="s">
        <v>99</v>
      </c>
      <c r="C47" s="163">
        <v>27522</v>
      </c>
      <c r="D47" s="163">
        <v>14586.66</v>
      </c>
      <c r="E47" s="163">
        <v>22824</v>
      </c>
      <c r="F47" s="163">
        <v>12096.720000000001</v>
      </c>
      <c r="G47" s="163">
        <v>18845</v>
      </c>
      <c r="H47" s="163">
        <v>9987.85</v>
      </c>
      <c r="I47" s="163">
        <v>16398</v>
      </c>
      <c r="J47" s="163">
        <v>8690.94</v>
      </c>
      <c r="K47" s="163">
        <v>12723</v>
      </c>
      <c r="L47" s="163">
        <v>6743.1900000000005</v>
      </c>
      <c r="M47" s="222"/>
      <c r="O47" s="15" t="b">
        <v>1</v>
      </c>
      <c r="P47" s="15" t="b">
        <v>1</v>
      </c>
      <c r="Q47" s="15" t="b">
        <v>1</v>
      </c>
      <c r="R47" s="15" t="b">
        <v>1</v>
      </c>
      <c r="S47" s="15" t="b">
        <v>1</v>
      </c>
      <c r="T47" s="15" t="b">
        <v>1</v>
      </c>
      <c r="U47" s="15" t="b">
        <v>1</v>
      </c>
      <c r="V47" s="15" t="b">
        <v>1</v>
      </c>
      <c r="W47" s="15" t="b">
        <v>1</v>
      </c>
      <c r="X47" s="15" t="e">
        <v>#N/A</v>
      </c>
    </row>
    <row r="48" spans="1:24" x14ac:dyDescent="0.15">
      <c r="B48" s="162" t="s">
        <v>100</v>
      </c>
      <c r="C48" s="163">
        <v>28380</v>
      </c>
      <c r="D48" s="163">
        <v>15041.400000000001</v>
      </c>
      <c r="E48" s="163">
        <v>23542</v>
      </c>
      <c r="F48" s="163">
        <v>12477.26</v>
      </c>
      <c r="G48" s="163">
        <v>19523</v>
      </c>
      <c r="H48" s="163">
        <v>10347.19</v>
      </c>
      <c r="I48" s="163">
        <v>17070</v>
      </c>
      <c r="J48" s="163">
        <v>9047.1</v>
      </c>
      <c r="K48" s="163">
        <v>13299</v>
      </c>
      <c r="L48" s="163">
        <v>7048.47</v>
      </c>
      <c r="M48" s="222"/>
      <c r="O48" s="15" t="b">
        <v>1</v>
      </c>
      <c r="P48" s="15" t="b">
        <v>1</v>
      </c>
      <c r="Q48" s="15" t="b">
        <v>1</v>
      </c>
      <c r="R48" s="15" t="b">
        <v>1</v>
      </c>
      <c r="S48" s="15" t="b">
        <v>1</v>
      </c>
      <c r="T48" s="15" t="b">
        <v>1</v>
      </c>
      <c r="U48" s="15" t="b">
        <v>1</v>
      </c>
      <c r="V48" s="15" t="b">
        <v>1</v>
      </c>
      <c r="W48" s="15" t="b">
        <v>1</v>
      </c>
      <c r="X48" s="15" t="e">
        <v>#N/A</v>
      </c>
    </row>
    <row r="49" spans="2:24" x14ac:dyDescent="0.15">
      <c r="B49" s="162" t="s">
        <v>101</v>
      </c>
      <c r="C49" s="163">
        <v>29266</v>
      </c>
      <c r="D49" s="163">
        <v>15510.980000000001</v>
      </c>
      <c r="E49" s="163">
        <v>24274</v>
      </c>
      <c r="F49" s="163">
        <v>12865.220000000001</v>
      </c>
      <c r="G49" s="163">
        <v>20227</v>
      </c>
      <c r="H49" s="163">
        <v>10720.310000000001</v>
      </c>
      <c r="I49" s="163">
        <v>17763</v>
      </c>
      <c r="J49" s="163">
        <v>9414.3900000000012</v>
      </c>
      <c r="K49" s="163">
        <v>13911</v>
      </c>
      <c r="L49" s="163">
        <v>7372.83</v>
      </c>
      <c r="M49" s="222"/>
      <c r="O49" s="15" t="b">
        <v>1</v>
      </c>
      <c r="P49" s="15" t="b">
        <v>1</v>
      </c>
      <c r="Q49" s="15" t="b">
        <v>1</v>
      </c>
      <c r="R49" s="15" t="b">
        <v>1</v>
      </c>
      <c r="S49" s="15" t="b">
        <v>1</v>
      </c>
      <c r="T49" s="15" t="b">
        <v>1</v>
      </c>
      <c r="U49" s="15" t="b">
        <v>1</v>
      </c>
      <c r="V49" s="15" t="b">
        <v>1</v>
      </c>
      <c r="W49" s="15" t="b">
        <v>1</v>
      </c>
      <c r="X49" s="15" t="e">
        <v>#N/A</v>
      </c>
    </row>
    <row r="50" spans="2:24" x14ac:dyDescent="0.15">
      <c r="B50" s="162" t="s">
        <v>102</v>
      </c>
      <c r="C50" s="163">
        <v>30184</v>
      </c>
      <c r="D50" s="163">
        <v>15997.52</v>
      </c>
      <c r="E50" s="163">
        <v>25029</v>
      </c>
      <c r="F50" s="163">
        <v>13265.37</v>
      </c>
      <c r="G50" s="163">
        <v>20959</v>
      </c>
      <c r="H50" s="163">
        <v>11108.27</v>
      </c>
      <c r="I50" s="163">
        <v>18485</v>
      </c>
      <c r="J50" s="163">
        <v>9797.0500000000011</v>
      </c>
      <c r="K50" s="163">
        <v>14552</v>
      </c>
      <c r="L50" s="163">
        <v>7712.56</v>
      </c>
      <c r="M50" s="222"/>
      <c r="O50" s="15" t="b">
        <v>1</v>
      </c>
      <c r="P50" s="15" t="b">
        <v>1</v>
      </c>
      <c r="Q50" s="15" t="b">
        <v>1</v>
      </c>
      <c r="R50" s="15" t="b">
        <v>1</v>
      </c>
      <c r="S50" s="15" t="b">
        <v>1</v>
      </c>
      <c r="T50" s="15" t="b">
        <v>1</v>
      </c>
      <c r="U50" s="15" t="b">
        <v>1</v>
      </c>
      <c r="V50" s="15" t="b">
        <v>1</v>
      </c>
      <c r="W50" s="15" t="b">
        <v>1</v>
      </c>
      <c r="X50" s="15" t="e">
        <v>#N/A</v>
      </c>
    </row>
    <row r="51" spans="2:24" x14ac:dyDescent="0.15">
      <c r="B51" s="162" t="s">
        <v>103</v>
      </c>
      <c r="C51" s="163">
        <v>31121</v>
      </c>
      <c r="D51" s="163">
        <v>16494.13</v>
      </c>
      <c r="E51" s="163">
        <v>25808</v>
      </c>
      <c r="F51" s="163">
        <v>13678.24</v>
      </c>
      <c r="G51" s="163">
        <v>21710</v>
      </c>
      <c r="H51" s="163">
        <v>11506.300000000001</v>
      </c>
      <c r="I51" s="163">
        <v>19236</v>
      </c>
      <c r="J51" s="163">
        <v>10195.08</v>
      </c>
      <c r="K51" s="163">
        <v>15221</v>
      </c>
      <c r="L51" s="163">
        <v>8067.13</v>
      </c>
      <c r="M51" s="222"/>
      <c r="O51" s="15" t="b">
        <v>1</v>
      </c>
      <c r="P51" s="15" t="b">
        <v>1</v>
      </c>
      <c r="Q51" s="15" t="b">
        <v>1</v>
      </c>
      <c r="R51" s="15" t="b">
        <v>1</v>
      </c>
      <c r="S51" s="15" t="b">
        <v>1</v>
      </c>
      <c r="T51" s="15" t="b">
        <v>1</v>
      </c>
      <c r="U51" s="15" t="b">
        <v>1</v>
      </c>
      <c r="V51" s="15" t="b">
        <v>1</v>
      </c>
      <c r="W51" s="15" t="b">
        <v>1</v>
      </c>
      <c r="X51" s="15" t="e">
        <v>#N/A</v>
      </c>
    </row>
    <row r="52" spans="2:24" x14ac:dyDescent="0.15">
      <c r="B52" s="162" t="s">
        <v>35</v>
      </c>
      <c r="C52" s="163">
        <v>32091</v>
      </c>
      <c r="D52" s="163">
        <v>17008.23</v>
      </c>
      <c r="E52" s="163">
        <v>26612</v>
      </c>
      <c r="F52" s="163">
        <v>14104.36</v>
      </c>
      <c r="G52" s="163">
        <v>22491</v>
      </c>
      <c r="H52" s="163">
        <v>11920.230000000001</v>
      </c>
      <c r="I52" s="163">
        <v>20017</v>
      </c>
      <c r="J52" s="163">
        <v>10609.01</v>
      </c>
      <c r="K52" s="163">
        <v>15916</v>
      </c>
      <c r="L52" s="163">
        <v>8435.48</v>
      </c>
      <c r="M52" s="222"/>
      <c r="O52" s="15" t="b">
        <v>1</v>
      </c>
      <c r="P52" s="15" t="b">
        <v>1</v>
      </c>
      <c r="Q52" s="15" t="b">
        <v>1</v>
      </c>
      <c r="R52" s="15" t="b">
        <v>1</v>
      </c>
      <c r="S52" s="15" t="b">
        <v>1</v>
      </c>
      <c r="T52" s="15" t="b">
        <v>1</v>
      </c>
      <c r="U52" s="15" t="b">
        <v>1</v>
      </c>
      <c r="V52" s="15" t="b">
        <v>1</v>
      </c>
      <c r="W52" s="15" t="b">
        <v>1</v>
      </c>
      <c r="X52" s="15" t="e">
        <v>#N/A</v>
      </c>
    </row>
    <row r="53" spans="2:24" x14ac:dyDescent="0.15">
      <c r="B53" s="162" t="s">
        <v>36</v>
      </c>
      <c r="C53" s="163">
        <v>33096</v>
      </c>
      <c r="D53" s="163">
        <v>17540.88</v>
      </c>
      <c r="E53" s="163">
        <v>27446</v>
      </c>
      <c r="F53" s="163">
        <v>14546.380000000001</v>
      </c>
      <c r="G53" s="163">
        <v>23300</v>
      </c>
      <c r="H53" s="163">
        <v>12349</v>
      </c>
      <c r="I53" s="163">
        <v>20835</v>
      </c>
      <c r="J53" s="163">
        <v>11042.550000000001</v>
      </c>
      <c r="K53" s="163">
        <v>16644</v>
      </c>
      <c r="L53" s="163">
        <v>8821.32</v>
      </c>
      <c r="M53" s="222"/>
      <c r="O53" s="15" t="b">
        <v>1</v>
      </c>
      <c r="P53" s="15" t="b">
        <v>1</v>
      </c>
      <c r="Q53" s="15" t="b">
        <v>1</v>
      </c>
      <c r="R53" s="15" t="b">
        <v>1</v>
      </c>
      <c r="S53" s="15" t="b">
        <v>1</v>
      </c>
      <c r="T53" s="15" t="b">
        <v>1</v>
      </c>
      <c r="U53" s="15" t="b">
        <v>1</v>
      </c>
      <c r="V53" s="15" t="b">
        <v>1</v>
      </c>
      <c r="W53" s="15" t="b">
        <v>1</v>
      </c>
      <c r="X53" s="15" t="e">
        <v>#N/A</v>
      </c>
    </row>
    <row r="54" spans="2:24" x14ac:dyDescent="0.15">
      <c r="B54" s="162" t="s">
        <v>37</v>
      </c>
      <c r="C54" s="163">
        <v>34128</v>
      </c>
      <c r="D54" s="163">
        <v>18087.84</v>
      </c>
      <c r="E54" s="163">
        <v>28299</v>
      </c>
      <c r="F54" s="163">
        <v>14998.470000000001</v>
      </c>
      <c r="G54" s="163">
        <v>24148</v>
      </c>
      <c r="H54" s="163">
        <v>12798.44</v>
      </c>
      <c r="I54" s="163">
        <v>21688</v>
      </c>
      <c r="J54" s="163">
        <v>11494.640000000001</v>
      </c>
      <c r="K54" s="163">
        <v>17408</v>
      </c>
      <c r="L54" s="163">
        <v>9226.24</v>
      </c>
      <c r="M54" s="222"/>
      <c r="O54" s="15" t="b">
        <v>1</v>
      </c>
      <c r="P54" s="15" t="b">
        <v>1</v>
      </c>
      <c r="Q54" s="15" t="b">
        <v>1</v>
      </c>
      <c r="R54" s="15" t="b">
        <v>1</v>
      </c>
      <c r="S54" s="15" t="b">
        <v>1</v>
      </c>
      <c r="T54" s="15" t="b">
        <v>1</v>
      </c>
      <c r="U54" s="15" t="b">
        <v>1</v>
      </c>
      <c r="V54" s="15" t="b">
        <v>1</v>
      </c>
      <c r="W54" s="15" t="b">
        <v>1</v>
      </c>
      <c r="X54" s="15" t="e">
        <v>#N/A</v>
      </c>
    </row>
    <row r="55" spans="2:24" x14ac:dyDescent="0.15">
      <c r="B55" s="162" t="s">
        <v>38</v>
      </c>
      <c r="C55" s="163">
        <v>39068</v>
      </c>
      <c r="D55" s="163">
        <v>20706.04</v>
      </c>
      <c r="E55" s="163">
        <v>32394</v>
      </c>
      <c r="F55" s="163">
        <v>17168.82</v>
      </c>
      <c r="G55" s="163">
        <v>27354</v>
      </c>
      <c r="H55" s="163">
        <v>14497.62</v>
      </c>
      <c r="I55" s="163">
        <v>25002</v>
      </c>
      <c r="J55" s="163">
        <v>13251.060000000001</v>
      </c>
      <c r="K55" s="163">
        <v>20451</v>
      </c>
      <c r="L55" s="163">
        <v>10839.03</v>
      </c>
      <c r="M55" s="222"/>
      <c r="O55" s="15" t="b">
        <v>1</v>
      </c>
      <c r="P55" s="15" t="b">
        <v>1</v>
      </c>
      <c r="Q55" s="15" t="b">
        <v>1</v>
      </c>
      <c r="R55" s="15" t="b">
        <v>1</v>
      </c>
      <c r="S55" s="15" t="b">
        <v>1</v>
      </c>
      <c r="T55" s="15" t="b">
        <v>1</v>
      </c>
      <c r="U55" s="15" t="b">
        <v>1</v>
      </c>
      <c r="V55" s="15" t="b">
        <v>1</v>
      </c>
      <c r="W55" s="15" t="b">
        <v>1</v>
      </c>
      <c r="X55" s="15" t="e">
        <v>#N/A</v>
      </c>
    </row>
    <row r="56" spans="2:24" x14ac:dyDescent="0.15">
      <c r="B56" s="162" t="s">
        <v>39</v>
      </c>
      <c r="C56" s="163">
        <v>44728</v>
      </c>
      <c r="D56" s="163">
        <v>23705.84</v>
      </c>
      <c r="E56" s="163">
        <v>37083</v>
      </c>
      <c r="F56" s="163">
        <v>19653.990000000002</v>
      </c>
      <c r="G56" s="163">
        <v>30990</v>
      </c>
      <c r="H56" s="163">
        <v>16424.7</v>
      </c>
      <c r="I56" s="163">
        <v>28833</v>
      </c>
      <c r="J56" s="163">
        <v>15281.490000000002</v>
      </c>
      <c r="K56" s="163">
        <v>24034</v>
      </c>
      <c r="L56" s="163">
        <v>12738.02</v>
      </c>
      <c r="M56" s="222"/>
      <c r="O56" s="15" t="b">
        <v>1</v>
      </c>
      <c r="P56" s="15" t="b">
        <v>1</v>
      </c>
      <c r="Q56" s="15" t="b">
        <v>1</v>
      </c>
      <c r="R56" s="15" t="b">
        <v>1</v>
      </c>
      <c r="S56" s="15" t="b">
        <v>1</v>
      </c>
      <c r="T56" s="15" t="b">
        <v>1</v>
      </c>
      <c r="U56" s="15" t="b">
        <v>1</v>
      </c>
      <c r="V56" s="15" t="b">
        <v>1</v>
      </c>
      <c r="W56" s="15" t="b">
        <v>1</v>
      </c>
      <c r="X56" s="15" t="e">
        <v>#N/A</v>
      </c>
    </row>
    <row r="57" spans="2:24" x14ac:dyDescent="0.15">
      <c r="B57" s="162" t="s">
        <v>40</v>
      </c>
      <c r="C57" s="163">
        <v>51209</v>
      </c>
      <c r="D57" s="163">
        <v>27140.77</v>
      </c>
      <c r="E57" s="163">
        <v>42453</v>
      </c>
      <c r="F57" s="163">
        <v>22500.09</v>
      </c>
      <c r="G57" s="163">
        <v>35117</v>
      </c>
      <c r="H57" s="163">
        <v>18612.010000000002</v>
      </c>
      <c r="I57" s="163">
        <v>33258</v>
      </c>
      <c r="J57" s="163">
        <v>17626.740000000002</v>
      </c>
      <c r="K57" s="163">
        <v>28251</v>
      </c>
      <c r="L57" s="163">
        <v>14973.03</v>
      </c>
      <c r="M57" s="222"/>
      <c r="O57" s="15" t="b">
        <v>1</v>
      </c>
      <c r="P57" s="15" t="b">
        <v>1</v>
      </c>
      <c r="Q57" s="15" t="b">
        <v>1</v>
      </c>
      <c r="R57" s="15" t="b">
        <v>1</v>
      </c>
      <c r="S57" s="15" t="b">
        <v>1</v>
      </c>
      <c r="T57" s="15" t="b">
        <v>1</v>
      </c>
      <c r="U57" s="15" t="b">
        <v>1</v>
      </c>
      <c r="V57" s="15" t="b">
        <v>1</v>
      </c>
      <c r="W57" s="15" t="b">
        <v>1</v>
      </c>
      <c r="X57" s="15" t="e">
        <v>#N/A</v>
      </c>
    </row>
    <row r="58" spans="2:24" x14ac:dyDescent="0.15">
      <c r="B58" s="162" t="s">
        <v>41</v>
      </c>
      <c r="C58" s="163">
        <v>58108</v>
      </c>
      <c r="D58" s="163">
        <v>30797.24</v>
      </c>
      <c r="E58" s="163">
        <v>48171</v>
      </c>
      <c r="F58" s="163">
        <v>25530.63</v>
      </c>
      <c r="G58" s="163">
        <v>39577</v>
      </c>
      <c r="H58" s="163">
        <v>20975.81</v>
      </c>
      <c r="I58" s="163">
        <v>37412</v>
      </c>
      <c r="J58" s="163">
        <v>19828.36</v>
      </c>
      <c r="K58" s="163">
        <v>31833</v>
      </c>
      <c r="L58" s="163">
        <v>16871.490000000002</v>
      </c>
      <c r="M58" s="222"/>
      <c r="O58" s="15" t="b">
        <v>1</v>
      </c>
      <c r="P58" s="15" t="b">
        <v>1</v>
      </c>
      <c r="Q58" s="15" t="b">
        <v>1</v>
      </c>
      <c r="R58" s="15" t="b">
        <v>1</v>
      </c>
      <c r="S58" s="15" t="b">
        <v>1</v>
      </c>
      <c r="T58" s="15" t="b">
        <v>1</v>
      </c>
      <c r="U58" s="15" t="b">
        <v>1</v>
      </c>
      <c r="V58" s="15" t="b">
        <v>1</v>
      </c>
      <c r="W58" s="15" t="b">
        <v>1</v>
      </c>
      <c r="X58" s="15" t="e">
        <v>#N/A</v>
      </c>
    </row>
    <row r="59" spans="2:24" x14ac:dyDescent="0.15">
      <c r="B59" s="162" t="s">
        <v>42</v>
      </c>
      <c r="C59" s="163">
        <v>65943</v>
      </c>
      <c r="D59" s="163">
        <v>34949.79</v>
      </c>
      <c r="E59" s="163">
        <v>54659</v>
      </c>
      <c r="F59" s="163">
        <v>28969.27</v>
      </c>
      <c r="G59" s="163">
        <v>44612</v>
      </c>
      <c r="H59" s="163">
        <v>23644.36</v>
      </c>
      <c r="I59" s="163">
        <v>42092</v>
      </c>
      <c r="J59" s="163">
        <v>22308.760000000002</v>
      </c>
      <c r="K59" s="163">
        <v>35883</v>
      </c>
      <c r="L59" s="163">
        <v>19017.990000000002</v>
      </c>
      <c r="M59" s="222"/>
      <c r="O59" s="15" t="b">
        <v>1</v>
      </c>
      <c r="P59" s="15" t="b">
        <v>1</v>
      </c>
      <c r="Q59" s="15" t="b">
        <v>1</v>
      </c>
      <c r="R59" s="15" t="b">
        <v>1</v>
      </c>
      <c r="S59" s="15" t="b">
        <v>1</v>
      </c>
      <c r="T59" s="15" t="b">
        <v>1</v>
      </c>
      <c r="U59" s="15" t="b">
        <v>1</v>
      </c>
      <c r="V59" s="15" t="b">
        <v>1</v>
      </c>
      <c r="W59" s="15" t="b">
        <v>1</v>
      </c>
      <c r="X59" s="15" t="e">
        <v>#N/A</v>
      </c>
    </row>
    <row r="60" spans="2:24" x14ac:dyDescent="0.15">
      <c r="B60" s="162" t="s">
        <v>43</v>
      </c>
      <c r="C60" s="163">
        <v>74833</v>
      </c>
      <c r="D60" s="163">
        <v>39661.490000000005</v>
      </c>
      <c r="E60" s="163">
        <v>62026</v>
      </c>
      <c r="F60" s="163">
        <v>32873.78</v>
      </c>
      <c r="G60" s="163">
        <v>50285</v>
      </c>
      <c r="H60" s="163">
        <v>26651.050000000003</v>
      </c>
      <c r="I60" s="163">
        <v>47351</v>
      </c>
      <c r="J60" s="163">
        <v>25096.030000000002</v>
      </c>
      <c r="K60" s="163">
        <v>40443</v>
      </c>
      <c r="L60" s="163">
        <v>21434.79</v>
      </c>
      <c r="M60" s="222"/>
      <c r="O60" s="15" t="b">
        <v>1</v>
      </c>
      <c r="P60" s="15" t="b">
        <v>1</v>
      </c>
      <c r="Q60" s="15" t="b">
        <v>1</v>
      </c>
      <c r="R60" s="15" t="b">
        <v>1</v>
      </c>
      <c r="S60" s="15" t="b">
        <v>1</v>
      </c>
      <c r="T60" s="15" t="b">
        <v>1</v>
      </c>
      <c r="U60" s="15" t="b">
        <v>1</v>
      </c>
      <c r="V60" s="15" t="b">
        <v>1</v>
      </c>
      <c r="W60" s="15" t="b">
        <v>1</v>
      </c>
      <c r="X60" s="15" t="e">
        <v>#N/A</v>
      </c>
    </row>
    <row r="61" spans="2:24" x14ac:dyDescent="0.15">
      <c r="B61" s="162" t="s">
        <v>44</v>
      </c>
      <c r="C61" s="163">
        <v>84932</v>
      </c>
      <c r="D61" s="163">
        <v>45013.96</v>
      </c>
      <c r="E61" s="163">
        <v>70390</v>
      </c>
      <c r="F61" s="163">
        <v>37306.700000000004</v>
      </c>
      <c r="G61" s="163">
        <v>56684</v>
      </c>
      <c r="H61" s="163">
        <v>30042.52</v>
      </c>
      <c r="I61" s="163">
        <v>53282</v>
      </c>
      <c r="J61" s="163">
        <v>28239.460000000003</v>
      </c>
      <c r="K61" s="163">
        <v>45586</v>
      </c>
      <c r="L61" s="163">
        <v>24160.58</v>
      </c>
      <c r="M61" s="222"/>
      <c r="O61" s="15" t="b">
        <v>1</v>
      </c>
      <c r="P61" s="15" t="b">
        <v>1</v>
      </c>
      <c r="Q61" s="15" t="b">
        <v>1</v>
      </c>
      <c r="R61" s="15" t="b">
        <v>1</v>
      </c>
      <c r="S61" s="15" t="b">
        <v>1</v>
      </c>
      <c r="T61" s="15" t="b">
        <v>1</v>
      </c>
      <c r="U61" s="15" t="b">
        <v>1</v>
      </c>
      <c r="V61" s="15" t="b">
        <v>1</v>
      </c>
      <c r="W61" s="15" t="b">
        <v>1</v>
      </c>
      <c r="X61" s="15" t="e">
        <v>#N/A</v>
      </c>
    </row>
    <row r="62" spans="2:24" x14ac:dyDescent="0.15">
      <c r="B62" s="162" t="s">
        <v>45</v>
      </c>
      <c r="C62" s="163">
        <v>96394</v>
      </c>
      <c r="D62" s="163">
        <v>51088.82</v>
      </c>
      <c r="E62" s="163">
        <v>79884</v>
      </c>
      <c r="F62" s="163">
        <v>42338.520000000004</v>
      </c>
      <c r="G62" s="163">
        <v>63904</v>
      </c>
      <c r="H62" s="163">
        <v>33869.120000000003</v>
      </c>
      <c r="I62" s="163">
        <v>59950</v>
      </c>
      <c r="J62" s="163">
        <v>31773.5</v>
      </c>
      <c r="K62" s="163">
        <v>51389</v>
      </c>
      <c r="L62" s="163">
        <v>27236.170000000002</v>
      </c>
      <c r="M62" s="222"/>
      <c r="O62" s="15" t="b">
        <v>1</v>
      </c>
      <c r="P62" s="15" t="b">
        <v>1</v>
      </c>
      <c r="Q62" s="15" t="b">
        <v>1</v>
      </c>
      <c r="R62" s="15" t="b">
        <v>1</v>
      </c>
      <c r="S62" s="15" t="b">
        <v>1</v>
      </c>
      <c r="T62" s="15" t="b">
        <v>1</v>
      </c>
      <c r="U62" s="15" t="b">
        <v>1</v>
      </c>
      <c r="V62" s="15" t="b">
        <v>1</v>
      </c>
      <c r="W62" s="15" t="b">
        <v>1</v>
      </c>
      <c r="X62" s="15" t="e">
        <v>#N/A</v>
      </c>
    </row>
    <row r="63" spans="2:24" x14ac:dyDescent="0.15">
      <c r="B63" s="162" t="s">
        <v>46</v>
      </c>
      <c r="C63" s="163">
        <v>99580</v>
      </c>
      <c r="D63" s="163">
        <v>52777.4</v>
      </c>
      <c r="E63" s="163">
        <v>82526</v>
      </c>
      <c r="F63" s="163">
        <v>43738.78</v>
      </c>
      <c r="G63" s="163">
        <v>66017</v>
      </c>
      <c r="H63" s="163">
        <v>34989.01</v>
      </c>
      <c r="I63" s="163">
        <v>61935</v>
      </c>
      <c r="J63" s="163">
        <v>32825.550000000003</v>
      </c>
      <c r="K63" s="163">
        <v>53092</v>
      </c>
      <c r="L63" s="163">
        <v>28138.760000000002</v>
      </c>
      <c r="M63" s="222"/>
      <c r="O63" s="15" t="b">
        <v>1</v>
      </c>
      <c r="P63" s="15" t="b">
        <v>1</v>
      </c>
      <c r="Q63" s="15" t="b">
        <v>1</v>
      </c>
      <c r="R63" s="15" t="b">
        <v>1</v>
      </c>
      <c r="S63" s="15" t="b">
        <v>1</v>
      </c>
      <c r="T63" s="15" t="b">
        <v>1</v>
      </c>
      <c r="U63" s="15" t="b">
        <v>1</v>
      </c>
      <c r="V63" s="15" t="b">
        <v>1</v>
      </c>
      <c r="W63" s="15" t="b">
        <v>1</v>
      </c>
      <c r="X63" s="15" t="e">
        <v>#N/A</v>
      </c>
    </row>
    <row r="64" spans="2:24" x14ac:dyDescent="0.15">
      <c r="B64" s="162" t="s">
        <v>47</v>
      </c>
      <c r="C64" s="163">
        <v>102872</v>
      </c>
      <c r="D64" s="163">
        <v>54522.16</v>
      </c>
      <c r="E64" s="163">
        <v>85251</v>
      </c>
      <c r="F64" s="163">
        <v>45183.03</v>
      </c>
      <c r="G64" s="163">
        <v>68200</v>
      </c>
      <c r="H64" s="163">
        <v>36146</v>
      </c>
      <c r="I64" s="163">
        <v>63983</v>
      </c>
      <c r="J64" s="163">
        <v>33910.990000000005</v>
      </c>
      <c r="K64" s="163">
        <v>54851</v>
      </c>
      <c r="L64" s="163">
        <v>29071.030000000002</v>
      </c>
      <c r="M64" s="222"/>
      <c r="O64" s="15" t="b">
        <v>1</v>
      </c>
      <c r="P64" s="15" t="b">
        <v>1</v>
      </c>
      <c r="Q64" s="15" t="b">
        <v>1</v>
      </c>
      <c r="R64" s="15" t="b">
        <v>1</v>
      </c>
      <c r="S64" s="15" t="b">
        <v>1</v>
      </c>
      <c r="T64" s="15" t="b">
        <v>1</v>
      </c>
      <c r="U64" s="15" t="b">
        <v>1</v>
      </c>
      <c r="V64" s="15" t="b">
        <v>1</v>
      </c>
      <c r="W64" s="15" t="b">
        <v>1</v>
      </c>
      <c r="X64" s="15" t="e">
        <v>#N/A</v>
      </c>
    </row>
    <row r="65" spans="2:24" x14ac:dyDescent="0.15">
      <c r="B65" s="162" t="s">
        <v>48</v>
      </c>
      <c r="C65" s="163">
        <v>106274</v>
      </c>
      <c r="D65" s="163">
        <v>56325.22</v>
      </c>
      <c r="E65" s="163">
        <v>88070</v>
      </c>
      <c r="F65" s="163">
        <v>46677.100000000006</v>
      </c>
      <c r="G65" s="163">
        <v>70459</v>
      </c>
      <c r="H65" s="163">
        <v>37343.270000000004</v>
      </c>
      <c r="I65" s="163">
        <v>66101</v>
      </c>
      <c r="J65" s="163">
        <v>35033.53</v>
      </c>
      <c r="K65" s="163">
        <v>56667</v>
      </c>
      <c r="L65" s="163">
        <v>30033.510000000002</v>
      </c>
      <c r="M65" s="222"/>
      <c r="O65" s="15" t="b">
        <v>1</v>
      </c>
      <c r="P65" s="15" t="b">
        <v>1</v>
      </c>
      <c r="Q65" s="15" t="b">
        <v>1</v>
      </c>
      <c r="R65" s="15" t="b">
        <v>1</v>
      </c>
      <c r="S65" s="15" t="b">
        <v>1</v>
      </c>
      <c r="T65" s="15" t="b">
        <v>1</v>
      </c>
      <c r="U65" s="15" t="b">
        <v>1</v>
      </c>
      <c r="V65" s="15" t="b">
        <v>1</v>
      </c>
      <c r="W65" s="15" t="b">
        <v>1</v>
      </c>
      <c r="X65" s="15" t="e">
        <v>#N/A</v>
      </c>
    </row>
    <row r="66" spans="2:24" x14ac:dyDescent="0.15">
      <c r="B66" s="162" t="s">
        <v>49</v>
      </c>
      <c r="C66" s="163">
        <v>109791</v>
      </c>
      <c r="D66" s="163">
        <v>58189.23</v>
      </c>
      <c r="E66" s="163">
        <v>90979</v>
      </c>
      <c r="F66" s="163">
        <v>48218.87</v>
      </c>
      <c r="G66" s="163">
        <v>72789</v>
      </c>
      <c r="H66" s="163">
        <v>38578.170000000006</v>
      </c>
      <c r="I66" s="163">
        <v>68285</v>
      </c>
      <c r="J66" s="163">
        <v>36191.050000000003</v>
      </c>
      <c r="K66" s="163">
        <v>58536</v>
      </c>
      <c r="L66" s="163">
        <v>31024.080000000002</v>
      </c>
      <c r="M66" s="222"/>
      <c r="O66" s="15" t="b">
        <v>1</v>
      </c>
      <c r="P66" s="15" t="b">
        <v>1</v>
      </c>
      <c r="Q66" s="15" t="b">
        <v>1</v>
      </c>
      <c r="R66" s="15" t="b">
        <v>1</v>
      </c>
      <c r="S66" s="15" t="b">
        <v>1</v>
      </c>
      <c r="T66" s="15" t="b">
        <v>1</v>
      </c>
      <c r="U66" s="15" t="b">
        <v>1</v>
      </c>
      <c r="V66" s="15" t="b">
        <v>1</v>
      </c>
      <c r="W66" s="15" t="b">
        <v>1</v>
      </c>
      <c r="X66" s="15" t="e">
        <v>#N/A</v>
      </c>
    </row>
    <row r="67" spans="2:24" x14ac:dyDescent="0.15">
      <c r="B67" s="162" t="s">
        <v>104</v>
      </c>
      <c r="C67" s="163">
        <v>113419</v>
      </c>
      <c r="D67" s="163">
        <v>60112.07</v>
      </c>
      <c r="E67" s="163">
        <v>93991</v>
      </c>
      <c r="F67" s="163">
        <v>49815.23</v>
      </c>
      <c r="G67" s="163">
        <v>75197</v>
      </c>
      <c r="H67" s="163">
        <v>39854.410000000003</v>
      </c>
      <c r="I67" s="163">
        <v>70546</v>
      </c>
      <c r="J67" s="163">
        <v>37389.380000000005</v>
      </c>
      <c r="K67" s="163">
        <v>60475</v>
      </c>
      <c r="L67" s="163">
        <v>32051.75</v>
      </c>
      <c r="M67" s="222"/>
      <c r="O67" s="15" t="b">
        <v>1</v>
      </c>
      <c r="P67" s="15" t="b">
        <v>1</v>
      </c>
      <c r="Q67" s="15" t="b">
        <v>1</v>
      </c>
      <c r="R67" s="15" t="b">
        <v>1</v>
      </c>
      <c r="S67" s="15" t="b">
        <v>1</v>
      </c>
      <c r="T67" s="15" t="b">
        <v>1</v>
      </c>
      <c r="U67" s="15" t="b">
        <v>1</v>
      </c>
      <c r="V67" s="15" t="b">
        <v>1</v>
      </c>
      <c r="W67" s="15" t="b">
        <v>1</v>
      </c>
      <c r="X67" s="15" t="e">
        <v>#N/A</v>
      </c>
    </row>
    <row r="68" spans="2:24" x14ac:dyDescent="0.15">
      <c r="B68" s="162" t="s">
        <v>105</v>
      </c>
      <c r="C68" s="163">
        <v>117047</v>
      </c>
      <c r="D68" s="163">
        <v>62034.91</v>
      </c>
      <c r="E68" s="163">
        <v>96997</v>
      </c>
      <c r="F68" s="163">
        <v>51408.41</v>
      </c>
      <c r="G68" s="163">
        <v>77605</v>
      </c>
      <c r="H68" s="163">
        <v>41130.65</v>
      </c>
      <c r="I68" s="163">
        <v>72804</v>
      </c>
      <c r="J68" s="163">
        <v>38586.120000000003</v>
      </c>
      <c r="K68" s="163">
        <v>62417</v>
      </c>
      <c r="L68" s="163">
        <v>33081.01</v>
      </c>
      <c r="M68" s="222"/>
      <c r="O68" s="15" t="b">
        <v>1</v>
      </c>
      <c r="P68" s="15" t="b">
        <v>1</v>
      </c>
      <c r="Q68" s="15" t="b">
        <v>1</v>
      </c>
      <c r="R68" s="15" t="b">
        <v>1</v>
      </c>
      <c r="S68" s="15" t="b">
        <v>1</v>
      </c>
      <c r="T68" s="15" t="b">
        <v>1</v>
      </c>
      <c r="U68" s="15" t="b">
        <v>1</v>
      </c>
      <c r="V68" s="15" t="b">
        <v>1</v>
      </c>
      <c r="W68" s="15" t="b">
        <v>1</v>
      </c>
      <c r="X68" s="15" t="e">
        <v>#N/A</v>
      </c>
    </row>
    <row r="69" spans="2:24" x14ac:dyDescent="0.15">
      <c r="B69" s="162" t="s">
        <v>106</v>
      </c>
      <c r="C69" s="163">
        <v>120680</v>
      </c>
      <c r="D69" s="163">
        <v>63960.4</v>
      </c>
      <c r="E69" s="163">
        <v>100007</v>
      </c>
      <c r="F69" s="163">
        <v>53003.71</v>
      </c>
      <c r="G69" s="163">
        <v>80015</v>
      </c>
      <c r="H69" s="163">
        <v>42407.950000000004</v>
      </c>
      <c r="I69" s="163">
        <v>75064</v>
      </c>
      <c r="J69" s="163">
        <v>39783.920000000006</v>
      </c>
      <c r="K69" s="163">
        <v>64352</v>
      </c>
      <c r="L69" s="163">
        <v>34106.560000000005</v>
      </c>
      <c r="M69" s="222"/>
      <c r="O69" s="15" t="b">
        <v>1</v>
      </c>
      <c r="P69" s="15" t="b">
        <v>1</v>
      </c>
      <c r="Q69" s="15" t="b">
        <v>1</v>
      </c>
      <c r="R69" s="15" t="b">
        <v>1</v>
      </c>
      <c r="S69" s="15" t="b">
        <v>1</v>
      </c>
      <c r="T69" s="15" t="b">
        <v>1</v>
      </c>
      <c r="U69" s="15" t="b">
        <v>1</v>
      </c>
      <c r="V69" s="15" t="b">
        <v>1</v>
      </c>
      <c r="W69" s="15" t="b">
        <v>1</v>
      </c>
      <c r="X69" s="15" t="e">
        <v>#N/A</v>
      </c>
    </row>
    <row r="70" spans="2:24" x14ac:dyDescent="0.15">
      <c r="B70" s="162" t="s">
        <v>107</v>
      </c>
      <c r="C70" s="163">
        <v>124309</v>
      </c>
      <c r="D70" s="163">
        <v>65883.77</v>
      </c>
      <c r="E70" s="163">
        <v>103014</v>
      </c>
      <c r="F70" s="163">
        <v>54597.420000000006</v>
      </c>
      <c r="G70" s="163">
        <v>82421</v>
      </c>
      <c r="H70" s="163">
        <v>43683.130000000005</v>
      </c>
      <c r="I70" s="163">
        <v>77321</v>
      </c>
      <c r="J70" s="163">
        <v>40980.130000000005</v>
      </c>
      <c r="K70" s="163">
        <v>66293</v>
      </c>
      <c r="L70" s="163">
        <v>35135.29</v>
      </c>
      <c r="M70" s="222"/>
      <c r="O70" s="15" t="b">
        <v>1</v>
      </c>
      <c r="P70" s="15" t="b">
        <v>1</v>
      </c>
      <c r="Q70" s="15" t="b">
        <v>1</v>
      </c>
      <c r="R70" s="15" t="b">
        <v>1</v>
      </c>
      <c r="S70" s="15" t="b">
        <v>1</v>
      </c>
      <c r="T70" s="15" t="b">
        <v>1</v>
      </c>
      <c r="U70" s="15" t="b">
        <v>1</v>
      </c>
      <c r="V70" s="15" t="b">
        <v>1</v>
      </c>
      <c r="W70" s="15" t="b">
        <v>1</v>
      </c>
      <c r="X70" s="15" t="e">
        <v>#N/A</v>
      </c>
    </row>
    <row r="71" spans="2:24" x14ac:dyDescent="0.15">
      <c r="B71" s="162" t="s">
        <v>108</v>
      </c>
      <c r="C71" s="163">
        <v>127944</v>
      </c>
      <c r="D71" s="163">
        <v>67810.320000000007</v>
      </c>
      <c r="E71" s="163">
        <v>106023</v>
      </c>
      <c r="F71" s="163">
        <v>56192.19</v>
      </c>
      <c r="G71" s="163">
        <v>84834</v>
      </c>
      <c r="H71" s="163">
        <v>44962.020000000004</v>
      </c>
      <c r="I71" s="163">
        <v>79581</v>
      </c>
      <c r="J71" s="163">
        <v>42177.93</v>
      </c>
      <c r="K71" s="163">
        <v>68230</v>
      </c>
      <c r="L71" s="163">
        <v>36161.9</v>
      </c>
      <c r="M71" s="222"/>
      <c r="O71" s="15" t="b">
        <v>1</v>
      </c>
      <c r="P71" s="15" t="b">
        <v>1</v>
      </c>
      <c r="Q71" s="15" t="b">
        <v>1</v>
      </c>
      <c r="R71" s="15" t="b">
        <v>1</v>
      </c>
      <c r="S71" s="15" t="b">
        <v>1</v>
      </c>
      <c r="T71" s="15" t="b">
        <v>1</v>
      </c>
      <c r="U71" s="15" t="b">
        <v>1</v>
      </c>
      <c r="V71" s="15" t="b">
        <v>1</v>
      </c>
      <c r="W71" s="15" t="b">
        <v>1</v>
      </c>
      <c r="X71" s="15" t="e">
        <v>#N/A</v>
      </c>
    </row>
    <row r="72" spans="2:24" x14ac:dyDescent="0.15">
      <c r="B72" s="162" t="s">
        <v>178</v>
      </c>
      <c r="C72" s="163">
        <v>131573</v>
      </c>
      <c r="D72" s="163">
        <v>69733.69</v>
      </c>
      <c r="E72" s="163">
        <v>109026</v>
      </c>
      <c r="F72" s="163">
        <v>57783.780000000006</v>
      </c>
      <c r="G72" s="163">
        <v>87242</v>
      </c>
      <c r="H72" s="163">
        <v>46238.26</v>
      </c>
      <c r="I72" s="163">
        <v>81837</v>
      </c>
      <c r="J72" s="163">
        <v>43373.61</v>
      </c>
      <c r="K72" s="163">
        <v>70171</v>
      </c>
      <c r="L72" s="163">
        <v>37190.630000000005</v>
      </c>
      <c r="M72" s="222"/>
      <c r="O72" s="15" t="b">
        <v>1</v>
      </c>
      <c r="P72" s="15" t="b">
        <v>1</v>
      </c>
      <c r="Q72" s="15" t="b">
        <v>1</v>
      </c>
      <c r="R72" s="15" t="b">
        <v>1</v>
      </c>
      <c r="S72" s="15" t="b">
        <v>1</v>
      </c>
      <c r="T72" s="15" t="b">
        <v>1</v>
      </c>
      <c r="U72" s="15" t="b">
        <v>1</v>
      </c>
      <c r="V72" s="15" t="b">
        <v>1</v>
      </c>
      <c r="W72" s="15" t="b">
        <v>1</v>
      </c>
      <c r="X72" s="15" t="e">
        <v>#N/A</v>
      </c>
    </row>
    <row r="73" spans="2:24" x14ac:dyDescent="0.15">
      <c r="G73" s="113"/>
      <c r="I73" s="113"/>
      <c r="K73" s="113"/>
      <c r="L73" s="91"/>
      <c r="M73" s="222"/>
    </row>
    <row r="74" spans="2:24" x14ac:dyDescent="0.15">
      <c r="B74" s="185" t="s">
        <v>176</v>
      </c>
      <c r="C74" s="22"/>
      <c r="D74" s="22"/>
      <c r="E74" s="22"/>
      <c r="F74" s="22"/>
      <c r="G74" s="182"/>
      <c r="H74" s="22"/>
      <c r="I74" s="182"/>
      <c r="J74" s="22"/>
      <c r="K74" s="182"/>
      <c r="L74" s="183"/>
      <c r="M74" s="222"/>
    </row>
    <row r="75" spans="2:24" ht="15" x14ac:dyDescent="0.15">
      <c r="B75" s="184" t="s">
        <v>237</v>
      </c>
      <c r="C75" s="166"/>
      <c r="D75" s="166"/>
      <c r="E75" s="166"/>
      <c r="F75" s="166"/>
      <c r="G75" s="163">
        <v>225</v>
      </c>
      <c r="H75" s="163">
        <v>119.25</v>
      </c>
      <c r="I75" s="163">
        <v>225</v>
      </c>
      <c r="J75" s="163">
        <v>119.25</v>
      </c>
      <c r="K75" s="163">
        <v>225</v>
      </c>
      <c r="L75" s="163">
        <v>119.25</v>
      </c>
      <c r="M75" s="222"/>
    </row>
  </sheetData>
  <sheetProtection algorithmName="SHA-512" hashValue="qDZEka0APnfGFhdj1m1jYXIGpqRPO1U0u1PsLBI7jkYp7+h0h/qGS/sgxB3ROvjOKLSNLGAEpwubwMsSqipJKA==" saltValue="/QNLpGnEIrNYMitsaozS+A==" spinCount="100000" sheet="1" objects="1" scenarios="1"/>
  <mergeCells count="16">
    <mergeCell ref="M2:M75"/>
    <mergeCell ref="C3:D3"/>
    <mergeCell ref="E3:F3"/>
    <mergeCell ref="G3:H3"/>
    <mergeCell ref="I3:J3"/>
    <mergeCell ref="C2:D2"/>
    <mergeCell ref="E2:F2"/>
    <mergeCell ref="G2:H2"/>
    <mergeCell ref="I2:J2"/>
    <mergeCell ref="K2:L2"/>
    <mergeCell ref="K3:L3"/>
    <mergeCell ref="C4:D4"/>
    <mergeCell ref="E4:F4"/>
    <mergeCell ref="G4:H4"/>
    <mergeCell ref="I4:J4"/>
    <mergeCell ref="K4:L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X160"/>
  <sheetViews>
    <sheetView zoomScaleNormal="100" workbookViewId="0">
      <selection activeCell="G209" sqref="G209:G229"/>
    </sheetView>
  </sheetViews>
  <sheetFormatPr baseColWidth="10" defaultColWidth="10.83203125" defaultRowHeight="14" x14ac:dyDescent="0.15"/>
  <cols>
    <col min="1" max="1" width="10.83203125" style="15"/>
    <col min="2" max="2" width="61" style="15" customWidth="1"/>
    <col min="3" max="3" width="12" style="15" customWidth="1"/>
    <col min="4" max="4" width="13.6640625" style="15" customWidth="1"/>
    <col min="5" max="6" width="9.6640625" style="15" customWidth="1"/>
    <col min="7" max="7" width="10.1640625" style="15" bestFit="1" customWidth="1"/>
    <col min="8" max="10" width="9.6640625" style="15" customWidth="1"/>
    <col min="11" max="11" width="10.1640625" style="15" bestFit="1" customWidth="1"/>
    <col min="12" max="23" width="9.6640625" style="15" customWidth="1"/>
    <col min="24" max="26" width="10.83203125" style="15" customWidth="1"/>
    <col min="27" max="50" width="0" style="15" hidden="1" customWidth="1"/>
    <col min="51" max="16384" width="10.83203125" style="15"/>
  </cols>
  <sheetData>
    <row r="2" spans="1:50" ht="18" x14ac:dyDescent="0.15">
      <c r="A2" s="53"/>
      <c r="B2" s="54" t="s">
        <v>239</v>
      </c>
      <c r="C2" s="53"/>
      <c r="D2" s="53"/>
      <c r="E2" s="53"/>
      <c r="F2" s="53"/>
      <c r="G2" s="53"/>
      <c r="H2" s="53"/>
      <c r="I2" s="53"/>
      <c r="J2" s="53"/>
      <c r="K2" s="53"/>
      <c r="L2" s="53"/>
      <c r="M2" s="53"/>
      <c r="N2" s="53"/>
      <c r="O2" s="53"/>
      <c r="P2" s="53"/>
      <c r="Q2" s="53"/>
      <c r="R2" s="53"/>
      <c r="S2" s="53"/>
      <c r="T2" s="53"/>
      <c r="U2" s="53"/>
      <c r="V2" s="53"/>
      <c r="W2" s="53"/>
      <c r="X2" s="53"/>
      <c r="Y2" s="53"/>
      <c r="Z2" s="53"/>
    </row>
    <row r="3" spans="1:50" ht="18" x14ac:dyDescent="0.15">
      <c r="A3" s="13"/>
      <c r="B3" s="97"/>
      <c r="C3" s="98"/>
      <c r="D3" s="13"/>
      <c r="E3" s="13"/>
      <c r="F3" s="13"/>
      <c r="G3" s="13"/>
      <c r="H3" s="13"/>
      <c r="I3" s="13"/>
      <c r="J3" s="13"/>
      <c r="K3" s="13"/>
      <c r="L3" s="13"/>
      <c r="M3" s="13"/>
      <c r="N3" s="13"/>
      <c r="O3" s="13"/>
      <c r="P3" s="13"/>
      <c r="Q3" s="13"/>
      <c r="R3" s="13"/>
      <c r="S3" s="13"/>
      <c r="T3" s="13"/>
      <c r="U3" s="13"/>
    </row>
    <row r="4" spans="1:50" x14ac:dyDescent="0.15">
      <c r="B4" s="16" t="s">
        <v>4</v>
      </c>
    </row>
    <row r="5" spans="1:50" x14ac:dyDescent="0.15">
      <c r="B5" s="44" t="s">
        <v>142</v>
      </c>
      <c r="C5" s="127">
        <v>2000</v>
      </c>
      <c r="D5" s="120"/>
      <c r="E5" s="120"/>
      <c r="F5" s="120"/>
      <c r="G5" s="127">
        <v>3500</v>
      </c>
      <c r="H5" s="120"/>
      <c r="I5" s="120"/>
      <c r="J5" s="120"/>
      <c r="K5" s="127">
        <v>5000</v>
      </c>
      <c r="L5" s="120"/>
      <c r="M5" s="120"/>
      <c r="N5" s="120"/>
      <c r="O5" s="127">
        <v>10000</v>
      </c>
      <c r="P5" s="120"/>
      <c r="Q5" s="120"/>
      <c r="R5" s="120"/>
      <c r="S5" s="127">
        <v>20000</v>
      </c>
      <c r="T5" s="120"/>
      <c r="U5" s="120"/>
      <c r="V5" s="120"/>
      <c r="W5" s="127">
        <v>50000</v>
      </c>
      <c r="X5" s="120"/>
      <c r="Y5" s="120"/>
      <c r="Z5" s="129"/>
    </row>
    <row r="6" spans="1:50" x14ac:dyDescent="0.15">
      <c r="A6" s="13"/>
      <c r="B6" s="45" t="s">
        <v>143</v>
      </c>
      <c r="C6" s="128">
        <v>2000</v>
      </c>
      <c r="D6" s="122"/>
      <c r="E6" s="122"/>
      <c r="F6" s="122"/>
      <c r="G6" s="128">
        <v>3500</v>
      </c>
      <c r="H6" s="121"/>
      <c r="I6" s="121"/>
      <c r="J6" s="121"/>
      <c r="K6" s="128">
        <v>5000</v>
      </c>
      <c r="L6" s="121"/>
      <c r="M6" s="121"/>
      <c r="N6" s="121"/>
      <c r="O6" s="128">
        <v>10000</v>
      </c>
      <c r="P6" s="121"/>
      <c r="Q6" s="121"/>
      <c r="R6" s="121"/>
      <c r="S6" s="128">
        <v>20000</v>
      </c>
      <c r="T6" s="121"/>
      <c r="U6" s="121"/>
      <c r="V6" s="121"/>
      <c r="W6" s="128">
        <v>50000</v>
      </c>
      <c r="X6" s="123"/>
      <c r="Y6" s="123"/>
      <c r="Z6" s="130"/>
      <c r="AA6" s="13"/>
      <c r="AB6" s="13"/>
      <c r="AC6" s="13"/>
      <c r="AD6" s="13"/>
      <c r="AE6" s="13"/>
      <c r="AF6" s="13"/>
      <c r="AG6" s="13"/>
    </row>
    <row r="7" spans="1:50" x14ac:dyDescent="0.15">
      <c r="A7" s="13"/>
      <c r="B7" s="109"/>
      <c r="C7" s="31" t="s">
        <v>19</v>
      </c>
      <c r="D7" s="32" t="s">
        <v>20</v>
      </c>
      <c r="E7" s="32" t="s">
        <v>144</v>
      </c>
      <c r="F7" s="32" t="s">
        <v>145</v>
      </c>
      <c r="G7" s="31" t="s">
        <v>19</v>
      </c>
      <c r="H7" s="32" t="s">
        <v>20</v>
      </c>
      <c r="I7" s="32" t="s">
        <v>144</v>
      </c>
      <c r="J7" s="32" t="s">
        <v>145</v>
      </c>
      <c r="K7" s="31" t="s">
        <v>19</v>
      </c>
      <c r="L7" s="32" t="s">
        <v>20</v>
      </c>
      <c r="M7" s="32" t="s">
        <v>144</v>
      </c>
      <c r="N7" s="32" t="s">
        <v>145</v>
      </c>
      <c r="O7" s="31" t="s">
        <v>19</v>
      </c>
      <c r="P7" s="32" t="s">
        <v>20</v>
      </c>
      <c r="Q7" s="32" t="s">
        <v>144</v>
      </c>
      <c r="R7" s="32" t="s">
        <v>145</v>
      </c>
      <c r="S7" s="31" t="s">
        <v>19</v>
      </c>
      <c r="T7" s="32" t="s">
        <v>20</v>
      </c>
      <c r="U7" s="32" t="s">
        <v>144</v>
      </c>
      <c r="V7" s="32" t="s">
        <v>145</v>
      </c>
      <c r="W7" s="31" t="s">
        <v>19</v>
      </c>
      <c r="X7" s="32" t="s">
        <v>20</v>
      </c>
      <c r="Y7" s="32" t="s">
        <v>144</v>
      </c>
      <c r="Z7" s="47" t="s">
        <v>145</v>
      </c>
      <c r="AA7" s="13"/>
      <c r="AB7" s="13"/>
      <c r="AC7" s="13"/>
      <c r="AD7" s="13"/>
      <c r="AE7" s="13"/>
      <c r="AF7" s="13"/>
      <c r="AG7" s="13"/>
    </row>
    <row r="8" spans="1:50" x14ac:dyDescent="0.15">
      <c r="A8" s="13"/>
      <c r="B8" s="109"/>
      <c r="C8" s="34" t="s">
        <v>146</v>
      </c>
      <c r="D8" s="35" t="s">
        <v>23</v>
      </c>
      <c r="E8" s="35" t="s">
        <v>147</v>
      </c>
      <c r="F8" s="35" t="s">
        <v>148</v>
      </c>
      <c r="G8" s="34" t="s">
        <v>146</v>
      </c>
      <c r="H8" s="35" t="s">
        <v>23</v>
      </c>
      <c r="I8" s="35" t="s">
        <v>147</v>
      </c>
      <c r="J8" s="35" t="s">
        <v>148</v>
      </c>
      <c r="K8" s="34" t="s">
        <v>146</v>
      </c>
      <c r="L8" s="35" t="s">
        <v>23</v>
      </c>
      <c r="M8" s="35" t="s">
        <v>147</v>
      </c>
      <c r="N8" s="35" t="s">
        <v>148</v>
      </c>
      <c r="O8" s="34" t="s">
        <v>146</v>
      </c>
      <c r="P8" s="35" t="s">
        <v>23</v>
      </c>
      <c r="Q8" s="35" t="s">
        <v>147</v>
      </c>
      <c r="R8" s="35" t="s">
        <v>148</v>
      </c>
      <c r="S8" s="34" t="s">
        <v>146</v>
      </c>
      <c r="T8" s="35" t="s">
        <v>23</v>
      </c>
      <c r="U8" s="35" t="s">
        <v>147</v>
      </c>
      <c r="V8" s="35" t="s">
        <v>148</v>
      </c>
      <c r="W8" s="34" t="s">
        <v>146</v>
      </c>
      <c r="X8" s="35" t="s">
        <v>23</v>
      </c>
      <c r="Y8" s="35" t="s">
        <v>147</v>
      </c>
      <c r="Z8" s="38" t="s">
        <v>148</v>
      </c>
      <c r="AA8" s="13"/>
      <c r="AB8" s="13"/>
      <c r="AC8" s="13"/>
      <c r="AD8" s="13"/>
      <c r="AE8" s="13"/>
      <c r="AF8" s="13"/>
      <c r="AG8" s="13"/>
    </row>
    <row r="9" spans="1:50" x14ac:dyDescent="0.15">
      <c r="A9" s="13"/>
      <c r="B9" s="115" t="s">
        <v>149</v>
      </c>
      <c r="C9" s="30"/>
      <c r="D9" s="19"/>
      <c r="E9" s="19"/>
      <c r="F9" s="19"/>
      <c r="G9" s="30"/>
      <c r="H9" s="19"/>
      <c r="I9" s="19"/>
      <c r="J9" s="19"/>
      <c r="K9" s="30"/>
      <c r="L9" s="19"/>
      <c r="M9" s="19"/>
      <c r="N9" s="19"/>
      <c r="O9" s="30"/>
      <c r="P9" s="19"/>
      <c r="Q9" s="19"/>
      <c r="R9" s="19"/>
      <c r="S9" s="30"/>
      <c r="T9" s="19"/>
      <c r="U9" s="19"/>
      <c r="V9" s="19"/>
      <c r="W9" s="30"/>
      <c r="X9" s="19"/>
      <c r="Y9" s="19"/>
      <c r="Z9" s="37"/>
      <c r="AA9" s="13"/>
    </row>
    <row r="10" spans="1:50" x14ac:dyDescent="0.15">
      <c r="A10" s="13"/>
      <c r="B10" s="18" t="s">
        <v>150</v>
      </c>
      <c r="C10" s="30">
        <v>5585</v>
      </c>
      <c r="D10" s="19">
        <v>2960.05</v>
      </c>
      <c r="E10" s="19">
        <v>1535.8750000000002</v>
      </c>
      <c r="F10" s="19">
        <v>521.26666666666677</v>
      </c>
      <c r="G10" s="30">
        <v>4798</v>
      </c>
      <c r="H10" s="19">
        <v>2542.94</v>
      </c>
      <c r="I10" s="19">
        <v>1319.45</v>
      </c>
      <c r="J10" s="19">
        <v>447.81333333333333</v>
      </c>
      <c r="K10" s="30">
        <v>4033</v>
      </c>
      <c r="L10" s="19">
        <v>2137.4900000000002</v>
      </c>
      <c r="M10" s="19">
        <v>1109.075</v>
      </c>
      <c r="N10" s="19">
        <v>376.41333333333336</v>
      </c>
      <c r="O10" s="30">
        <v>3087</v>
      </c>
      <c r="P10" s="19">
        <v>1636.1100000000001</v>
      </c>
      <c r="Q10" s="19">
        <v>848.92500000000007</v>
      </c>
      <c r="R10" s="19">
        <v>288.12</v>
      </c>
      <c r="S10" s="30">
        <v>2177</v>
      </c>
      <c r="T10" s="19">
        <v>1153.81</v>
      </c>
      <c r="U10" s="19">
        <v>598.67500000000007</v>
      </c>
      <c r="V10" s="19">
        <v>203.18666666666667</v>
      </c>
      <c r="W10" s="30">
        <v>1207</v>
      </c>
      <c r="X10" s="19">
        <v>639.71</v>
      </c>
      <c r="Y10" s="19">
        <v>331.92500000000001</v>
      </c>
      <c r="Z10" s="37">
        <v>112.65333333333334</v>
      </c>
      <c r="AA10" s="13" t="b">
        <v>1</v>
      </c>
      <c r="AB10" s="15" t="b">
        <v>1</v>
      </c>
      <c r="AC10" s="15" t="b">
        <v>1</v>
      </c>
      <c r="AD10" s="15" t="b">
        <v>1</v>
      </c>
      <c r="AE10" s="15" t="b">
        <v>1</v>
      </c>
      <c r="AF10" s="15" t="b">
        <v>1</v>
      </c>
      <c r="AG10" s="15" t="b">
        <v>1</v>
      </c>
      <c r="AH10" s="15" t="b">
        <v>1</v>
      </c>
      <c r="AI10" s="15" t="b">
        <v>1</v>
      </c>
      <c r="AJ10" s="15" t="b">
        <v>1</v>
      </c>
      <c r="AK10" s="15" t="b">
        <v>1</v>
      </c>
      <c r="AL10" s="15" t="b">
        <v>1</v>
      </c>
      <c r="AM10" s="15" t="b">
        <v>1</v>
      </c>
      <c r="AN10" s="15" t="b">
        <v>1</v>
      </c>
      <c r="AO10" s="15" t="b">
        <v>1</v>
      </c>
      <c r="AP10" s="15" t="b">
        <v>1</v>
      </c>
      <c r="AQ10" s="15" t="b">
        <v>1</v>
      </c>
      <c r="AR10" s="15" t="b">
        <v>1</v>
      </c>
      <c r="AS10" s="15" t="b">
        <v>1</v>
      </c>
      <c r="AT10" s="15" t="b">
        <v>1</v>
      </c>
      <c r="AU10" s="15" t="b">
        <v>1</v>
      </c>
      <c r="AV10" s="15" t="b">
        <v>1</v>
      </c>
      <c r="AW10" s="15" t="b">
        <v>1</v>
      </c>
      <c r="AX10" s="15" t="b">
        <v>1</v>
      </c>
    </row>
    <row r="11" spans="1:50" x14ac:dyDescent="0.15">
      <c r="A11" s="13"/>
      <c r="B11" s="18" t="s">
        <v>151</v>
      </c>
      <c r="C11" s="30">
        <v>10175</v>
      </c>
      <c r="D11" s="19">
        <v>5392.75</v>
      </c>
      <c r="E11" s="19">
        <v>2798.125</v>
      </c>
      <c r="F11" s="19">
        <v>949.66666666666674</v>
      </c>
      <c r="G11" s="30">
        <v>8525</v>
      </c>
      <c r="H11" s="19">
        <v>4518.25</v>
      </c>
      <c r="I11" s="19">
        <v>2344.375</v>
      </c>
      <c r="J11" s="19">
        <v>795.66666666666674</v>
      </c>
      <c r="K11" s="30">
        <v>7269</v>
      </c>
      <c r="L11" s="19">
        <v>3852.57</v>
      </c>
      <c r="M11" s="19">
        <v>1998.9750000000001</v>
      </c>
      <c r="N11" s="19">
        <v>678.44</v>
      </c>
      <c r="O11" s="30">
        <v>5524</v>
      </c>
      <c r="P11" s="19">
        <v>2927.7200000000003</v>
      </c>
      <c r="Q11" s="19">
        <v>1519.1000000000001</v>
      </c>
      <c r="R11" s="19">
        <v>515.57333333333338</v>
      </c>
      <c r="S11" s="30">
        <v>3837</v>
      </c>
      <c r="T11" s="19">
        <v>2033.6100000000001</v>
      </c>
      <c r="U11" s="19">
        <v>1055.1750000000002</v>
      </c>
      <c r="V11" s="19">
        <v>358.12000000000006</v>
      </c>
      <c r="W11" s="30">
        <v>2044</v>
      </c>
      <c r="X11" s="19">
        <v>1083.3200000000002</v>
      </c>
      <c r="Y11" s="19">
        <v>562.1</v>
      </c>
      <c r="Z11" s="37">
        <v>190.77333333333337</v>
      </c>
      <c r="AA11" s="13" t="b">
        <v>1</v>
      </c>
      <c r="AB11" s="15" t="b">
        <v>1</v>
      </c>
      <c r="AC11" s="15" t="b">
        <v>1</v>
      </c>
      <c r="AD11" s="15" t="b">
        <v>1</v>
      </c>
      <c r="AE11" s="15" t="b">
        <v>1</v>
      </c>
      <c r="AF11" s="15" t="b">
        <v>1</v>
      </c>
      <c r="AG11" s="15" t="b">
        <v>1</v>
      </c>
      <c r="AH11" s="15" t="b">
        <v>1</v>
      </c>
      <c r="AI11" s="15" t="b">
        <v>1</v>
      </c>
      <c r="AJ11" s="15" t="b">
        <v>1</v>
      </c>
      <c r="AK11" s="15" t="b">
        <v>1</v>
      </c>
      <c r="AL11" s="15" t="b">
        <v>1</v>
      </c>
      <c r="AM11" s="15" t="b">
        <v>1</v>
      </c>
      <c r="AN11" s="15" t="b">
        <v>1</v>
      </c>
      <c r="AO11" s="15" t="b">
        <v>1</v>
      </c>
      <c r="AP11" s="15" t="b">
        <v>1</v>
      </c>
      <c r="AQ11" s="15" t="b">
        <v>1</v>
      </c>
      <c r="AR11" s="15" t="b">
        <v>1</v>
      </c>
      <c r="AS11" s="15" t="b">
        <v>1</v>
      </c>
      <c r="AT11" s="15" t="b">
        <v>1</v>
      </c>
      <c r="AU11" s="15" t="b">
        <v>1</v>
      </c>
      <c r="AV11" s="15" t="b">
        <v>1</v>
      </c>
      <c r="AW11" s="15" t="b">
        <v>1</v>
      </c>
      <c r="AX11" s="15" t="b">
        <v>1</v>
      </c>
    </row>
    <row r="12" spans="1:50" x14ac:dyDescent="0.15">
      <c r="A12" s="13"/>
      <c r="B12" s="18" t="s">
        <v>152</v>
      </c>
      <c r="C12" s="30">
        <v>14776</v>
      </c>
      <c r="D12" s="19">
        <v>7831.2800000000007</v>
      </c>
      <c r="E12" s="19">
        <v>4063.4000000000005</v>
      </c>
      <c r="F12" s="19">
        <v>1379.0933333333335</v>
      </c>
      <c r="G12" s="30">
        <v>12269</v>
      </c>
      <c r="H12" s="19">
        <v>6502.5700000000006</v>
      </c>
      <c r="I12" s="19">
        <v>3373.9750000000004</v>
      </c>
      <c r="J12" s="19">
        <v>1145.1066666666668</v>
      </c>
      <c r="K12" s="30">
        <v>10521</v>
      </c>
      <c r="L12" s="19">
        <v>5576.13</v>
      </c>
      <c r="M12" s="19">
        <v>2893.2750000000001</v>
      </c>
      <c r="N12" s="19">
        <v>981.96000000000015</v>
      </c>
      <c r="O12" s="30">
        <v>7958</v>
      </c>
      <c r="P12" s="19">
        <v>4217.74</v>
      </c>
      <c r="Q12" s="19">
        <v>2188.4500000000003</v>
      </c>
      <c r="R12" s="19">
        <v>742.74666666666667</v>
      </c>
      <c r="S12" s="30">
        <v>5492</v>
      </c>
      <c r="T12" s="19">
        <v>2910.76</v>
      </c>
      <c r="U12" s="19">
        <v>1510.3000000000002</v>
      </c>
      <c r="V12" s="19">
        <v>512.5866666666667</v>
      </c>
      <c r="W12" s="30">
        <v>2870</v>
      </c>
      <c r="X12" s="19">
        <v>1521.1000000000001</v>
      </c>
      <c r="Y12" s="19">
        <v>789.25000000000011</v>
      </c>
      <c r="Z12" s="37">
        <v>267.86666666666667</v>
      </c>
      <c r="AA12" s="13" t="b">
        <v>1</v>
      </c>
      <c r="AB12" s="15" t="b">
        <v>1</v>
      </c>
      <c r="AC12" s="15" t="b">
        <v>1</v>
      </c>
      <c r="AD12" s="15" t="b">
        <v>1</v>
      </c>
      <c r="AE12" s="15" t="b">
        <v>1</v>
      </c>
      <c r="AF12" s="15" t="b">
        <v>1</v>
      </c>
      <c r="AG12" s="15" t="b">
        <v>1</v>
      </c>
      <c r="AH12" s="15" t="b">
        <v>1</v>
      </c>
      <c r="AI12" s="15" t="b">
        <v>1</v>
      </c>
      <c r="AJ12" s="15" t="b">
        <v>1</v>
      </c>
      <c r="AK12" s="15" t="b">
        <v>1</v>
      </c>
      <c r="AL12" s="15" t="b">
        <v>1</v>
      </c>
      <c r="AM12" s="15" t="b">
        <v>1</v>
      </c>
      <c r="AN12" s="15" t="b">
        <v>1</v>
      </c>
      <c r="AO12" s="15" t="b">
        <v>1</v>
      </c>
      <c r="AP12" s="15" t="b">
        <v>1</v>
      </c>
      <c r="AQ12" s="15" t="b">
        <v>1</v>
      </c>
      <c r="AR12" s="15" t="b">
        <v>1</v>
      </c>
      <c r="AS12" s="15" t="b">
        <v>1</v>
      </c>
      <c r="AT12" s="15" t="b">
        <v>1</v>
      </c>
      <c r="AU12" s="15" t="b">
        <v>1</v>
      </c>
      <c r="AV12" s="15" t="b">
        <v>1</v>
      </c>
      <c r="AW12" s="15" t="b">
        <v>1</v>
      </c>
      <c r="AX12" s="15" t="b">
        <v>1</v>
      </c>
    </row>
    <row r="13" spans="1:50" x14ac:dyDescent="0.15">
      <c r="A13" s="13"/>
      <c r="B13" s="18" t="s">
        <v>153</v>
      </c>
      <c r="C13" s="113"/>
      <c r="D13" s="19"/>
      <c r="E13" s="19"/>
      <c r="F13" s="19"/>
      <c r="G13" s="113"/>
      <c r="H13" s="19"/>
      <c r="I13" s="19"/>
      <c r="J13" s="19"/>
      <c r="K13" s="113"/>
      <c r="L13" s="19"/>
      <c r="M13" s="19"/>
      <c r="N13" s="19"/>
      <c r="O13" s="113"/>
      <c r="P13" s="19"/>
      <c r="Q13" s="19"/>
      <c r="R13" s="19"/>
      <c r="S13" s="113"/>
      <c r="T13" s="19"/>
      <c r="U13" s="19"/>
      <c r="V13" s="19"/>
      <c r="W13" s="113"/>
      <c r="X13" s="19"/>
      <c r="Y13" s="19"/>
      <c r="Z13" s="37"/>
      <c r="AA13" s="15" t="b">
        <v>1</v>
      </c>
      <c r="AB13" s="15" t="b">
        <v>1</v>
      </c>
      <c r="AC13" s="15" t="b">
        <v>1</v>
      </c>
      <c r="AD13" s="15" t="b">
        <v>1</v>
      </c>
      <c r="AE13" s="15" t="b">
        <v>1</v>
      </c>
      <c r="AF13" s="15" t="b">
        <v>1</v>
      </c>
      <c r="AG13" s="15" t="b">
        <v>1</v>
      </c>
      <c r="AH13" s="15" t="b">
        <v>1</v>
      </c>
      <c r="AI13" s="15" t="b">
        <v>1</v>
      </c>
      <c r="AJ13" s="15" t="b">
        <v>1</v>
      </c>
      <c r="AK13" s="15" t="b">
        <v>1</v>
      </c>
      <c r="AL13" s="15" t="b">
        <v>1</v>
      </c>
      <c r="AM13" s="15" t="b">
        <v>1</v>
      </c>
      <c r="AN13" s="15" t="b">
        <v>1</v>
      </c>
      <c r="AO13" s="15" t="b">
        <v>1</v>
      </c>
      <c r="AP13" s="15" t="b">
        <v>1</v>
      </c>
      <c r="AQ13" s="15" t="b">
        <v>1</v>
      </c>
      <c r="AR13" s="15" t="b">
        <v>1</v>
      </c>
      <c r="AS13" s="15" t="b">
        <v>1</v>
      </c>
      <c r="AT13" s="15" t="b">
        <v>1</v>
      </c>
      <c r="AU13" s="15" t="b">
        <v>1</v>
      </c>
      <c r="AV13" s="15" t="b">
        <v>1</v>
      </c>
      <c r="AW13" s="15" t="b">
        <v>1</v>
      </c>
      <c r="AX13" s="15" t="b">
        <v>1</v>
      </c>
    </row>
    <row r="14" spans="1:50" x14ac:dyDescent="0.15">
      <c r="A14" s="13"/>
      <c r="B14" s="110" t="s">
        <v>154</v>
      </c>
      <c r="C14" s="114"/>
      <c r="D14" s="111"/>
      <c r="E14" s="111"/>
      <c r="F14" s="111"/>
      <c r="G14" s="114"/>
      <c r="H14" s="111"/>
      <c r="I14" s="111"/>
      <c r="J14" s="111"/>
      <c r="K14" s="114"/>
      <c r="L14" s="111"/>
      <c r="M14" s="111"/>
      <c r="N14" s="111"/>
      <c r="O14" s="114"/>
      <c r="P14" s="111"/>
      <c r="Q14" s="111"/>
      <c r="R14" s="111"/>
      <c r="S14" s="114"/>
      <c r="T14" s="111"/>
      <c r="U14" s="111"/>
      <c r="V14" s="111"/>
      <c r="W14" s="114"/>
      <c r="X14" s="111"/>
      <c r="Y14" s="111"/>
      <c r="Z14" s="112"/>
      <c r="AA14" s="15" t="b">
        <v>1</v>
      </c>
      <c r="AB14" s="15" t="b">
        <v>1</v>
      </c>
      <c r="AC14" s="15" t="b">
        <v>1</v>
      </c>
      <c r="AD14" s="15" t="b">
        <v>1</v>
      </c>
      <c r="AE14" s="15" t="b">
        <v>1</v>
      </c>
      <c r="AF14" s="15" t="b">
        <v>1</v>
      </c>
      <c r="AG14" s="15" t="b">
        <v>1</v>
      </c>
      <c r="AH14" s="15" t="b">
        <v>1</v>
      </c>
      <c r="AI14" s="15" t="b">
        <v>1</v>
      </c>
      <c r="AJ14" s="15" t="b">
        <v>1</v>
      </c>
      <c r="AK14" s="15" t="b">
        <v>1</v>
      </c>
      <c r="AL14" s="15" t="b">
        <v>1</v>
      </c>
      <c r="AM14" s="15" t="b">
        <v>1</v>
      </c>
      <c r="AN14" s="15" t="b">
        <v>1</v>
      </c>
      <c r="AO14" s="15" t="b">
        <v>1</v>
      </c>
      <c r="AP14" s="15" t="b">
        <v>1</v>
      </c>
      <c r="AQ14" s="15" t="b">
        <v>1</v>
      </c>
      <c r="AR14" s="15" t="b">
        <v>1</v>
      </c>
      <c r="AS14" s="15" t="b">
        <v>1</v>
      </c>
      <c r="AT14" s="15" t="b">
        <v>1</v>
      </c>
      <c r="AU14" s="15" t="b">
        <v>1</v>
      </c>
      <c r="AV14" s="15" t="b">
        <v>1</v>
      </c>
      <c r="AW14" s="15" t="b">
        <v>1</v>
      </c>
      <c r="AX14" s="15" t="b">
        <v>1</v>
      </c>
    </row>
    <row r="15" spans="1:50" x14ac:dyDescent="0.15">
      <c r="A15" s="13"/>
      <c r="B15" s="18" t="s">
        <v>150</v>
      </c>
      <c r="C15" s="30">
        <v>7191</v>
      </c>
      <c r="D15" s="19">
        <v>3811.23</v>
      </c>
      <c r="E15" s="19">
        <v>1977.5250000000001</v>
      </c>
      <c r="F15" s="19">
        <v>671.16000000000008</v>
      </c>
      <c r="G15" s="30">
        <v>6154</v>
      </c>
      <c r="H15" s="19">
        <v>3261.6200000000003</v>
      </c>
      <c r="I15" s="19">
        <v>1692.3500000000001</v>
      </c>
      <c r="J15" s="19">
        <v>574.37333333333345</v>
      </c>
      <c r="K15" s="30">
        <v>5154</v>
      </c>
      <c r="L15" s="19">
        <v>2731.6200000000003</v>
      </c>
      <c r="M15" s="19">
        <v>1417.3500000000001</v>
      </c>
      <c r="N15" s="19">
        <v>481.04</v>
      </c>
      <c r="O15" s="30">
        <v>3923</v>
      </c>
      <c r="P15" s="19">
        <v>2079.19</v>
      </c>
      <c r="Q15" s="19">
        <v>1078.825</v>
      </c>
      <c r="R15" s="19">
        <v>366.1466666666667</v>
      </c>
      <c r="S15" s="30">
        <v>2752</v>
      </c>
      <c r="T15" s="19">
        <v>1458.5600000000002</v>
      </c>
      <c r="U15" s="19">
        <v>756.80000000000007</v>
      </c>
      <c r="V15" s="19">
        <v>256.85333333333335</v>
      </c>
      <c r="W15" s="30">
        <v>1506</v>
      </c>
      <c r="X15" s="19">
        <v>798.18000000000006</v>
      </c>
      <c r="Y15" s="19">
        <v>414.15000000000003</v>
      </c>
      <c r="Z15" s="37">
        <v>140.56</v>
      </c>
      <c r="AA15" s="13" t="b">
        <v>1</v>
      </c>
      <c r="AB15" s="15" t="b">
        <v>1</v>
      </c>
      <c r="AC15" s="15" t="b">
        <v>1</v>
      </c>
      <c r="AD15" s="15" t="b">
        <v>1</v>
      </c>
      <c r="AE15" s="15" t="b">
        <v>1</v>
      </c>
      <c r="AF15" s="15" t="b">
        <v>1</v>
      </c>
      <c r="AG15" s="15" t="b">
        <v>1</v>
      </c>
      <c r="AH15" s="15" t="b">
        <v>1</v>
      </c>
      <c r="AI15" s="15" t="b">
        <v>1</v>
      </c>
      <c r="AJ15" s="15" t="b">
        <v>1</v>
      </c>
      <c r="AK15" s="15" t="b">
        <v>1</v>
      </c>
      <c r="AL15" s="15" t="b">
        <v>1</v>
      </c>
      <c r="AM15" s="15" t="b">
        <v>1</v>
      </c>
      <c r="AN15" s="15" t="b">
        <v>1</v>
      </c>
      <c r="AO15" s="15" t="b">
        <v>1</v>
      </c>
      <c r="AP15" s="15" t="b">
        <v>1</v>
      </c>
      <c r="AQ15" s="15" t="b">
        <v>1</v>
      </c>
      <c r="AR15" s="15" t="b">
        <v>1</v>
      </c>
      <c r="AS15" s="15" t="b">
        <v>1</v>
      </c>
      <c r="AT15" s="15" t="b">
        <v>1</v>
      </c>
      <c r="AU15" s="15" t="b">
        <v>1</v>
      </c>
      <c r="AV15" s="15" t="b">
        <v>1</v>
      </c>
      <c r="AW15" s="15" t="b">
        <v>1</v>
      </c>
      <c r="AX15" s="15" t="b">
        <v>1</v>
      </c>
    </row>
    <row r="16" spans="1:50" x14ac:dyDescent="0.15">
      <c r="A16" s="13"/>
      <c r="B16" s="18" t="s">
        <v>151</v>
      </c>
      <c r="C16" s="30">
        <v>11784</v>
      </c>
      <c r="D16" s="19">
        <v>6245.52</v>
      </c>
      <c r="E16" s="19">
        <v>3240.6000000000004</v>
      </c>
      <c r="F16" s="19">
        <v>1099.8400000000001</v>
      </c>
      <c r="G16" s="30">
        <v>9898</v>
      </c>
      <c r="H16" s="19">
        <v>5245.9400000000005</v>
      </c>
      <c r="I16" s="19">
        <v>2721.9500000000003</v>
      </c>
      <c r="J16" s="19">
        <v>923.8133333333335</v>
      </c>
      <c r="K16" s="30">
        <v>8400</v>
      </c>
      <c r="L16" s="19">
        <v>4452</v>
      </c>
      <c r="M16" s="19">
        <v>2310</v>
      </c>
      <c r="N16" s="19">
        <v>784.00000000000011</v>
      </c>
      <c r="O16" s="30">
        <v>6364</v>
      </c>
      <c r="P16" s="19">
        <v>3372.92</v>
      </c>
      <c r="Q16" s="19">
        <v>1750.1000000000001</v>
      </c>
      <c r="R16" s="19">
        <v>593.97333333333347</v>
      </c>
      <c r="S16" s="30">
        <v>4410</v>
      </c>
      <c r="T16" s="19">
        <v>2337.3000000000002</v>
      </c>
      <c r="U16" s="19">
        <v>1212.75</v>
      </c>
      <c r="V16" s="19">
        <v>411.6</v>
      </c>
      <c r="W16" s="30">
        <v>2331</v>
      </c>
      <c r="X16" s="19">
        <v>1235.43</v>
      </c>
      <c r="Y16" s="19">
        <v>641.02500000000009</v>
      </c>
      <c r="Z16" s="37">
        <v>217.56000000000003</v>
      </c>
      <c r="AA16" s="13" t="b">
        <v>1</v>
      </c>
      <c r="AB16" s="15" t="b">
        <v>1</v>
      </c>
      <c r="AC16" s="15" t="b">
        <v>1</v>
      </c>
      <c r="AD16" s="15" t="b">
        <v>1</v>
      </c>
      <c r="AE16" s="15" t="b">
        <v>1</v>
      </c>
      <c r="AF16" s="15" t="b">
        <v>1</v>
      </c>
      <c r="AG16" s="15" t="b">
        <v>1</v>
      </c>
      <c r="AH16" s="15" t="b">
        <v>1</v>
      </c>
      <c r="AI16" s="15" t="b">
        <v>1</v>
      </c>
      <c r="AJ16" s="15" t="b">
        <v>1</v>
      </c>
      <c r="AK16" s="15" t="b">
        <v>1</v>
      </c>
      <c r="AL16" s="15" t="b">
        <v>1</v>
      </c>
      <c r="AM16" s="15" t="b">
        <v>1</v>
      </c>
      <c r="AN16" s="15" t="b">
        <v>1</v>
      </c>
      <c r="AO16" s="15" t="b">
        <v>1</v>
      </c>
      <c r="AP16" s="15" t="b">
        <v>1</v>
      </c>
      <c r="AQ16" s="15" t="b">
        <v>1</v>
      </c>
      <c r="AR16" s="15" t="b">
        <v>1</v>
      </c>
      <c r="AS16" s="15" t="b">
        <v>1</v>
      </c>
      <c r="AT16" s="15" t="b">
        <v>1</v>
      </c>
      <c r="AU16" s="15" t="b">
        <v>1</v>
      </c>
      <c r="AV16" s="15" t="b">
        <v>1</v>
      </c>
      <c r="AW16" s="15" t="b">
        <v>1</v>
      </c>
      <c r="AX16" s="15" t="b">
        <v>1</v>
      </c>
    </row>
    <row r="17" spans="1:50" x14ac:dyDescent="0.15">
      <c r="A17" s="13"/>
      <c r="B17" s="18" t="s">
        <v>152</v>
      </c>
      <c r="C17" s="30">
        <v>16376</v>
      </c>
      <c r="D17" s="19">
        <v>8679.2800000000007</v>
      </c>
      <c r="E17" s="19">
        <v>4503.4000000000005</v>
      </c>
      <c r="F17" s="19">
        <v>1528.426666666667</v>
      </c>
      <c r="G17" s="30">
        <v>13644</v>
      </c>
      <c r="H17" s="19">
        <v>7231.3200000000006</v>
      </c>
      <c r="I17" s="19">
        <v>3752.1000000000004</v>
      </c>
      <c r="J17" s="19">
        <v>1273.44</v>
      </c>
      <c r="K17" s="30">
        <v>11653</v>
      </c>
      <c r="L17" s="19">
        <v>6176.09</v>
      </c>
      <c r="M17" s="19">
        <v>3204.5750000000003</v>
      </c>
      <c r="N17" s="19">
        <v>1087.6133333333335</v>
      </c>
      <c r="O17" s="30">
        <v>8810</v>
      </c>
      <c r="P17" s="19">
        <v>4669.3</v>
      </c>
      <c r="Q17" s="19">
        <v>2422.75</v>
      </c>
      <c r="R17" s="19">
        <v>822.26666666666665</v>
      </c>
      <c r="S17" s="30">
        <v>6066</v>
      </c>
      <c r="T17" s="19">
        <v>3214.98</v>
      </c>
      <c r="U17" s="19">
        <v>1668.15</v>
      </c>
      <c r="V17" s="19">
        <v>566.16000000000008</v>
      </c>
      <c r="W17" s="30">
        <v>3163</v>
      </c>
      <c r="X17" s="19">
        <v>1676.39</v>
      </c>
      <c r="Y17" s="19">
        <v>869.82500000000005</v>
      </c>
      <c r="Z17" s="37">
        <v>295.21333333333337</v>
      </c>
      <c r="AA17" s="13" t="b">
        <v>1</v>
      </c>
      <c r="AB17" s="15" t="b">
        <v>1</v>
      </c>
      <c r="AC17" s="15" t="b">
        <v>1</v>
      </c>
      <c r="AD17" s="15" t="b">
        <v>1</v>
      </c>
      <c r="AE17" s="15" t="b">
        <v>1</v>
      </c>
      <c r="AF17" s="15" t="b">
        <v>1</v>
      </c>
      <c r="AG17" s="15" t="b">
        <v>1</v>
      </c>
      <c r="AH17" s="15" t="b">
        <v>1</v>
      </c>
      <c r="AI17" s="15" t="b">
        <v>1</v>
      </c>
      <c r="AJ17" s="15" t="b">
        <v>1</v>
      </c>
      <c r="AK17" s="15" t="b">
        <v>1</v>
      </c>
      <c r="AL17" s="15" t="b">
        <v>1</v>
      </c>
      <c r="AM17" s="15" t="b">
        <v>1</v>
      </c>
      <c r="AN17" s="15" t="b">
        <v>1</v>
      </c>
      <c r="AO17" s="15" t="b">
        <v>1</v>
      </c>
      <c r="AP17" s="15" t="b">
        <v>1</v>
      </c>
      <c r="AQ17" s="15" t="b">
        <v>1</v>
      </c>
      <c r="AR17" s="15" t="b">
        <v>1</v>
      </c>
      <c r="AS17" s="15" t="b">
        <v>1</v>
      </c>
      <c r="AT17" s="15" t="b">
        <v>1</v>
      </c>
      <c r="AU17" s="15" t="b">
        <v>1</v>
      </c>
      <c r="AV17" s="15" t="b">
        <v>1</v>
      </c>
      <c r="AW17" s="15" t="b">
        <v>1</v>
      </c>
      <c r="AX17" s="15" t="b">
        <v>1</v>
      </c>
    </row>
    <row r="19" spans="1:50" x14ac:dyDescent="0.15">
      <c r="B19" s="258" t="s">
        <v>260</v>
      </c>
      <c r="C19" s="258"/>
      <c r="D19" s="258"/>
      <c r="E19" s="258"/>
      <c r="F19" s="258"/>
    </row>
    <row r="22" spans="1:50" ht="18" x14ac:dyDescent="0.15">
      <c r="A22" s="52"/>
      <c r="B22" s="131" t="s">
        <v>240</v>
      </c>
      <c r="C22" s="52"/>
      <c r="D22" s="52"/>
      <c r="E22" s="52"/>
      <c r="F22" s="52"/>
      <c r="G22" s="52"/>
      <c r="H22" s="52"/>
      <c r="I22" s="52"/>
      <c r="J22" s="52"/>
      <c r="K22" s="52"/>
      <c r="L22" s="52"/>
      <c r="M22" s="52"/>
      <c r="N22" s="52"/>
      <c r="O22" s="52"/>
      <c r="P22" s="52"/>
      <c r="Q22" s="52"/>
      <c r="R22" s="52"/>
      <c r="S22" s="52"/>
      <c r="T22" s="52"/>
      <c r="U22" s="52"/>
      <c r="V22" s="52"/>
      <c r="W22" s="52"/>
      <c r="X22" s="52"/>
      <c r="Y22" s="52"/>
      <c r="Z22" s="52"/>
    </row>
    <row r="23" spans="1:50" ht="18" x14ac:dyDescent="0.15">
      <c r="A23" s="51"/>
      <c r="B23" s="145" t="s">
        <v>241</v>
      </c>
      <c r="C23" s="51"/>
      <c r="D23" s="51"/>
      <c r="E23" s="51"/>
      <c r="F23" s="51"/>
      <c r="G23" s="51"/>
      <c r="H23" s="51"/>
      <c r="I23" s="51"/>
      <c r="J23" s="51"/>
      <c r="K23" s="51"/>
      <c r="L23" s="51"/>
      <c r="M23" s="51"/>
      <c r="N23" s="51"/>
      <c r="O23" s="51"/>
      <c r="P23" s="51"/>
      <c r="Q23" s="51"/>
      <c r="R23" s="51"/>
      <c r="S23" s="51"/>
      <c r="T23" s="51"/>
      <c r="U23" s="51"/>
      <c r="V23" s="51"/>
      <c r="W23" s="51"/>
      <c r="X23" s="51"/>
      <c r="Y23" s="51"/>
      <c r="Z23" s="51"/>
    </row>
    <row r="25" spans="1:50" x14ac:dyDescent="0.15">
      <c r="B25" s="16" t="s">
        <v>4</v>
      </c>
    </row>
    <row r="26" spans="1:50" x14ac:dyDescent="0.15">
      <c r="B26" s="44" t="s">
        <v>142</v>
      </c>
      <c r="C26" s="127">
        <v>2000</v>
      </c>
      <c r="D26" s="120"/>
      <c r="E26" s="120"/>
      <c r="F26" s="120"/>
      <c r="G26" s="127">
        <v>3500</v>
      </c>
      <c r="H26" s="120"/>
      <c r="I26" s="120"/>
      <c r="J26" s="120"/>
      <c r="K26" s="127">
        <v>5000</v>
      </c>
      <c r="L26" s="120"/>
      <c r="M26" s="120"/>
      <c r="N26" s="120"/>
      <c r="O26" s="127">
        <v>10000</v>
      </c>
      <c r="P26" s="120"/>
      <c r="Q26" s="120"/>
      <c r="R26" s="120"/>
      <c r="S26" s="127">
        <v>20000</v>
      </c>
      <c r="T26" s="120"/>
      <c r="U26" s="120"/>
      <c r="V26" s="120"/>
      <c r="W26" s="127">
        <v>50000</v>
      </c>
      <c r="X26" s="120"/>
      <c r="Y26" s="120"/>
      <c r="Z26" s="129"/>
    </row>
    <row r="27" spans="1:50" x14ac:dyDescent="0.15">
      <c r="A27" s="13"/>
      <c r="B27" s="45" t="s">
        <v>143</v>
      </c>
      <c r="C27" s="128">
        <v>2000</v>
      </c>
      <c r="D27" s="122"/>
      <c r="E27" s="122"/>
      <c r="F27" s="122"/>
      <c r="G27" s="128">
        <v>3500</v>
      </c>
      <c r="H27" s="121"/>
      <c r="I27" s="121"/>
      <c r="J27" s="121"/>
      <c r="K27" s="128">
        <v>5000</v>
      </c>
      <c r="L27" s="121"/>
      <c r="M27" s="121"/>
      <c r="N27" s="121"/>
      <c r="O27" s="128">
        <v>10000</v>
      </c>
      <c r="P27" s="121"/>
      <c r="Q27" s="121"/>
      <c r="R27" s="121"/>
      <c r="S27" s="128">
        <v>20000</v>
      </c>
      <c r="T27" s="121"/>
      <c r="U27" s="121"/>
      <c r="V27" s="121"/>
      <c r="W27" s="128">
        <v>50000</v>
      </c>
      <c r="X27" s="123"/>
      <c r="Y27" s="123"/>
      <c r="Z27" s="130"/>
      <c r="AA27" s="13"/>
      <c r="AB27" s="13"/>
      <c r="AC27" s="13"/>
      <c r="AD27" s="13"/>
      <c r="AE27" s="13"/>
      <c r="AF27" s="13"/>
      <c r="AG27" s="13"/>
    </row>
    <row r="28" spans="1:50" x14ac:dyDescent="0.15">
      <c r="A28" s="13"/>
      <c r="B28" s="109"/>
      <c r="C28" s="31" t="s">
        <v>19</v>
      </c>
      <c r="D28" s="32" t="s">
        <v>20</v>
      </c>
      <c r="E28" s="32" t="s">
        <v>144</v>
      </c>
      <c r="F28" s="32" t="s">
        <v>145</v>
      </c>
      <c r="G28" s="31" t="s">
        <v>19</v>
      </c>
      <c r="H28" s="32" t="s">
        <v>20</v>
      </c>
      <c r="I28" s="32" t="s">
        <v>144</v>
      </c>
      <c r="J28" s="32" t="s">
        <v>145</v>
      </c>
      <c r="K28" s="31" t="s">
        <v>19</v>
      </c>
      <c r="L28" s="32" t="s">
        <v>20</v>
      </c>
      <c r="M28" s="32" t="s">
        <v>144</v>
      </c>
      <c r="N28" s="32" t="s">
        <v>145</v>
      </c>
      <c r="O28" s="31" t="s">
        <v>19</v>
      </c>
      <c r="P28" s="32" t="s">
        <v>20</v>
      </c>
      <c r="Q28" s="32" t="s">
        <v>144</v>
      </c>
      <c r="R28" s="32" t="s">
        <v>145</v>
      </c>
      <c r="S28" s="31" t="s">
        <v>19</v>
      </c>
      <c r="T28" s="32" t="s">
        <v>20</v>
      </c>
      <c r="U28" s="32" t="s">
        <v>144</v>
      </c>
      <c r="V28" s="32" t="s">
        <v>145</v>
      </c>
      <c r="W28" s="31" t="s">
        <v>19</v>
      </c>
      <c r="X28" s="32" t="s">
        <v>20</v>
      </c>
      <c r="Y28" s="32" t="s">
        <v>144</v>
      </c>
      <c r="Z28" s="47" t="s">
        <v>145</v>
      </c>
      <c r="AA28" s="13"/>
      <c r="AB28" s="13"/>
      <c r="AC28" s="13"/>
      <c r="AD28" s="13"/>
      <c r="AE28" s="13"/>
      <c r="AF28" s="13"/>
      <c r="AG28" s="13"/>
    </row>
    <row r="29" spans="1:50" x14ac:dyDescent="0.15">
      <c r="A29" s="13"/>
      <c r="B29" s="109"/>
      <c r="C29" s="34" t="s">
        <v>146</v>
      </c>
      <c r="D29" s="35" t="s">
        <v>23</v>
      </c>
      <c r="E29" s="35" t="s">
        <v>147</v>
      </c>
      <c r="F29" s="35" t="s">
        <v>148</v>
      </c>
      <c r="G29" s="34" t="s">
        <v>146</v>
      </c>
      <c r="H29" s="35" t="s">
        <v>23</v>
      </c>
      <c r="I29" s="35" t="s">
        <v>147</v>
      </c>
      <c r="J29" s="35" t="s">
        <v>148</v>
      </c>
      <c r="K29" s="34" t="s">
        <v>146</v>
      </c>
      <c r="L29" s="35" t="s">
        <v>23</v>
      </c>
      <c r="M29" s="35" t="s">
        <v>147</v>
      </c>
      <c r="N29" s="35" t="s">
        <v>148</v>
      </c>
      <c r="O29" s="34" t="s">
        <v>146</v>
      </c>
      <c r="P29" s="35" t="s">
        <v>23</v>
      </c>
      <c r="Q29" s="35" t="s">
        <v>147</v>
      </c>
      <c r="R29" s="35" t="s">
        <v>148</v>
      </c>
      <c r="S29" s="34" t="s">
        <v>146</v>
      </c>
      <c r="T29" s="35" t="s">
        <v>23</v>
      </c>
      <c r="U29" s="35" t="s">
        <v>147</v>
      </c>
      <c r="V29" s="35" t="s">
        <v>148</v>
      </c>
      <c r="W29" s="34" t="s">
        <v>146</v>
      </c>
      <c r="X29" s="35" t="s">
        <v>23</v>
      </c>
      <c r="Y29" s="35" t="s">
        <v>147</v>
      </c>
      <c r="Z29" s="38" t="s">
        <v>148</v>
      </c>
      <c r="AA29" s="13"/>
      <c r="AB29" s="13"/>
      <c r="AC29" s="13"/>
      <c r="AD29" s="13"/>
      <c r="AE29" s="13"/>
      <c r="AF29" s="13"/>
      <c r="AG29" s="13"/>
    </row>
    <row r="30" spans="1:50" x14ac:dyDescent="0.15">
      <c r="A30" s="13"/>
      <c r="B30" s="115" t="s">
        <v>149</v>
      </c>
      <c r="C30" s="30"/>
      <c r="D30" s="19"/>
      <c r="E30" s="19"/>
      <c r="F30" s="19"/>
      <c r="G30" s="30"/>
      <c r="H30" s="19"/>
      <c r="I30" s="19"/>
      <c r="J30" s="19"/>
      <c r="K30" s="30"/>
      <c r="L30" s="19"/>
      <c r="M30" s="19"/>
      <c r="N30" s="19"/>
      <c r="O30" s="30"/>
      <c r="P30" s="19"/>
      <c r="Q30" s="19"/>
      <c r="R30" s="19"/>
      <c r="S30" s="30"/>
      <c r="T30" s="19"/>
      <c r="U30" s="19"/>
      <c r="V30" s="19"/>
      <c r="W30" s="30"/>
      <c r="X30" s="19"/>
      <c r="Y30" s="19"/>
      <c r="Z30" s="37"/>
    </row>
    <row r="31" spans="1:50" x14ac:dyDescent="0.15">
      <c r="A31" s="13"/>
      <c r="B31" s="18" t="s">
        <v>150</v>
      </c>
      <c r="C31" s="30">
        <v>4660</v>
      </c>
      <c r="D31" s="19">
        <v>2469.8000000000002</v>
      </c>
      <c r="E31" s="19">
        <v>1281.5</v>
      </c>
      <c r="F31" s="19">
        <v>434.93333333333334</v>
      </c>
      <c r="G31" s="30">
        <v>4034</v>
      </c>
      <c r="H31" s="19">
        <v>2138.02</v>
      </c>
      <c r="I31" s="19">
        <v>1109.3500000000001</v>
      </c>
      <c r="J31" s="19">
        <v>376.50666666666672</v>
      </c>
      <c r="K31" s="30">
        <v>3391</v>
      </c>
      <c r="L31" s="19">
        <v>1797.23</v>
      </c>
      <c r="M31" s="19">
        <v>932.52500000000009</v>
      </c>
      <c r="N31" s="19">
        <v>316.49333333333334</v>
      </c>
      <c r="O31" s="30">
        <v>2601</v>
      </c>
      <c r="P31" s="19">
        <v>1378.53</v>
      </c>
      <c r="Q31" s="19">
        <v>715.27500000000009</v>
      </c>
      <c r="R31" s="19">
        <v>242.76000000000002</v>
      </c>
      <c r="S31" s="30">
        <v>1846</v>
      </c>
      <c r="T31" s="19">
        <v>978.38</v>
      </c>
      <c r="U31" s="19">
        <v>507.65000000000003</v>
      </c>
      <c r="V31" s="19">
        <v>172.29333333333335</v>
      </c>
      <c r="W31" s="30">
        <v>1038</v>
      </c>
      <c r="X31" s="19">
        <v>550.14</v>
      </c>
      <c r="Y31" s="19">
        <v>285.45000000000005</v>
      </c>
      <c r="Z31" s="37">
        <v>96.88000000000001</v>
      </c>
      <c r="AA31" s="13" t="b">
        <v>1</v>
      </c>
      <c r="AB31" s="15" t="b">
        <v>1</v>
      </c>
      <c r="AC31" s="15" t="b">
        <v>1</v>
      </c>
      <c r="AD31" s="15" t="b">
        <v>1</v>
      </c>
      <c r="AE31" s="15" t="b">
        <v>1</v>
      </c>
      <c r="AF31" s="15" t="b">
        <v>1</v>
      </c>
      <c r="AG31" s="15" t="b">
        <v>1</v>
      </c>
      <c r="AH31" s="15" t="b">
        <v>1</v>
      </c>
      <c r="AI31" s="15" t="b">
        <v>1</v>
      </c>
      <c r="AJ31" s="15" t="b">
        <v>1</v>
      </c>
      <c r="AK31" s="15" t="b">
        <v>1</v>
      </c>
      <c r="AL31" s="15" t="b">
        <v>1</v>
      </c>
      <c r="AM31" s="15" t="b">
        <v>1</v>
      </c>
      <c r="AN31" s="15" t="b">
        <v>1</v>
      </c>
      <c r="AO31" s="15" t="b">
        <v>1</v>
      </c>
      <c r="AP31" s="15" t="b">
        <v>1</v>
      </c>
      <c r="AQ31" s="15" t="b">
        <v>1</v>
      </c>
      <c r="AR31" s="15" t="b">
        <v>1</v>
      </c>
      <c r="AS31" s="15" t="b">
        <v>1</v>
      </c>
      <c r="AT31" s="15" t="b">
        <v>1</v>
      </c>
      <c r="AU31" s="15" t="b">
        <v>1</v>
      </c>
      <c r="AV31" s="15" t="b">
        <v>1</v>
      </c>
      <c r="AW31" s="15" t="b">
        <v>1</v>
      </c>
      <c r="AX31" s="15" t="b">
        <v>1</v>
      </c>
    </row>
    <row r="32" spans="1:50" x14ac:dyDescent="0.15">
      <c r="A32" s="13"/>
      <c r="B32" s="18" t="s">
        <v>151</v>
      </c>
      <c r="C32" s="30">
        <v>8478</v>
      </c>
      <c r="D32" s="19">
        <v>4493.34</v>
      </c>
      <c r="E32" s="19">
        <v>2331.4500000000003</v>
      </c>
      <c r="F32" s="19">
        <v>791.28000000000009</v>
      </c>
      <c r="G32" s="30">
        <v>7150</v>
      </c>
      <c r="H32" s="19">
        <v>3789.5</v>
      </c>
      <c r="I32" s="19">
        <v>1966.2500000000002</v>
      </c>
      <c r="J32" s="19">
        <v>667.33333333333348</v>
      </c>
      <c r="K32" s="30">
        <v>6098</v>
      </c>
      <c r="L32" s="19">
        <v>3231.94</v>
      </c>
      <c r="M32" s="19">
        <v>1676.95</v>
      </c>
      <c r="N32" s="19">
        <v>569.14666666666676</v>
      </c>
      <c r="O32" s="30">
        <v>4632</v>
      </c>
      <c r="P32" s="19">
        <v>2454.96</v>
      </c>
      <c r="Q32" s="19">
        <v>1273.8000000000002</v>
      </c>
      <c r="R32" s="19">
        <v>432.32000000000005</v>
      </c>
      <c r="S32" s="30">
        <v>3226</v>
      </c>
      <c r="T32" s="19">
        <v>1709.78</v>
      </c>
      <c r="U32" s="19">
        <v>887.15000000000009</v>
      </c>
      <c r="V32" s="19">
        <v>301.09333333333336</v>
      </c>
      <c r="W32" s="30">
        <v>1740</v>
      </c>
      <c r="X32" s="19">
        <v>922.2</v>
      </c>
      <c r="Y32" s="19">
        <v>478.50000000000006</v>
      </c>
      <c r="Z32" s="37">
        <v>162.4</v>
      </c>
      <c r="AA32" s="13" t="b">
        <v>1</v>
      </c>
      <c r="AB32" s="15" t="b">
        <v>1</v>
      </c>
      <c r="AC32" s="15" t="b">
        <v>1</v>
      </c>
      <c r="AD32" s="15" t="b">
        <v>1</v>
      </c>
      <c r="AE32" s="15" t="b">
        <v>1</v>
      </c>
      <c r="AF32" s="15" t="b">
        <v>1</v>
      </c>
      <c r="AG32" s="15" t="b">
        <v>1</v>
      </c>
      <c r="AH32" s="15" t="b">
        <v>1</v>
      </c>
      <c r="AI32" s="15" t="b">
        <v>1</v>
      </c>
      <c r="AJ32" s="15" t="b">
        <v>1</v>
      </c>
      <c r="AK32" s="15" t="b">
        <v>1</v>
      </c>
      <c r="AL32" s="15" t="b">
        <v>1</v>
      </c>
      <c r="AM32" s="15" t="b">
        <v>1</v>
      </c>
      <c r="AN32" s="15" t="b">
        <v>1</v>
      </c>
      <c r="AO32" s="15" t="b">
        <v>1</v>
      </c>
      <c r="AP32" s="15" t="b">
        <v>1</v>
      </c>
      <c r="AQ32" s="15" t="b">
        <v>1</v>
      </c>
      <c r="AR32" s="15" t="b">
        <v>1</v>
      </c>
      <c r="AS32" s="15" t="b">
        <v>1</v>
      </c>
      <c r="AT32" s="15" t="b">
        <v>1</v>
      </c>
      <c r="AU32" s="15" t="b">
        <v>1</v>
      </c>
      <c r="AV32" s="15" t="b">
        <v>1</v>
      </c>
      <c r="AW32" s="15" t="b">
        <v>1</v>
      </c>
      <c r="AX32" s="15" t="b">
        <v>1</v>
      </c>
    </row>
    <row r="33" spans="1:50" x14ac:dyDescent="0.15">
      <c r="A33" s="13"/>
      <c r="B33" s="18" t="s">
        <v>152</v>
      </c>
      <c r="C33" s="30">
        <v>12291</v>
      </c>
      <c r="D33" s="19">
        <v>6514.2300000000005</v>
      </c>
      <c r="E33" s="19">
        <v>3380.0250000000001</v>
      </c>
      <c r="F33" s="19">
        <v>1147.1600000000001</v>
      </c>
      <c r="G33" s="30">
        <v>10277</v>
      </c>
      <c r="H33" s="19">
        <v>5446.81</v>
      </c>
      <c r="I33" s="19">
        <v>2826.1750000000002</v>
      </c>
      <c r="J33" s="19">
        <v>959.18666666666672</v>
      </c>
      <c r="K33" s="30">
        <v>8811</v>
      </c>
      <c r="L33" s="19">
        <v>4669.83</v>
      </c>
      <c r="M33" s="19">
        <v>2423.0250000000001</v>
      </c>
      <c r="N33" s="19">
        <v>822.36000000000013</v>
      </c>
      <c r="O33" s="30">
        <v>6670</v>
      </c>
      <c r="P33" s="19">
        <v>3535.1000000000004</v>
      </c>
      <c r="Q33" s="19">
        <v>1834.2500000000002</v>
      </c>
      <c r="R33" s="19">
        <v>622.53333333333342</v>
      </c>
      <c r="S33" s="30">
        <v>4611</v>
      </c>
      <c r="T33" s="19">
        <v>2443.83</v>
      </c>
      <c r="U33" s="19">
        <v>1268.0250000000001</v>
      </c>
      <c r="V33" s="19">
        <v>430.36</v>
      </c>
      <c r="W33" s="30">
        <v>2423</v>
      </c>
      <c r="X33" s="19">
        <v>1284.19</v>
      </c>
      <c r="Y33" s="19">
        <v>666.32500000000005</v>
      </c>
      <c r="Z33" s="37">
        <v>226.14666666666668</v>
      </c>
      <c r="AA33" s="13" t="b">
        <v>1</v>
      </c>
      <c r="AB33" s="15" t="b">
        <v>1</v>
      </c>
      <c r="AC33" s="15" t="b">
        <v>1</v>
      </c>
      <c r="AD33" s="15" t="b">
        <v>1</v>
      </c>
      <c r="AE33" s="15" t="b">
        <v>1</v>
      </c>
      <c r="AF33" s="15" t="b">
        <v>1</v>
      </c>
      <c r="AG33" s="15" t="b">
        <v>1</v>
      </c>
      <c r="AH33" s="15" t="b">
        <v>1</v>
      </c>
      <c r="AI33" s="15" t="b">
        <v>1</v>
      </c>
      <c r="AJ33" s="15" t="b">
        <v>1</v>
      </c>
      <c r="AK33" s="15" t="b">
        <v>1</v>
      </c>
      <c r="AL33" s="15" t="b">
        <v>1</v>
      </c>
      <c r="AM33" s="15" t="b">
        <v>1</v>
      </c>
      <c r="AN33" s="15" t="b">
        <v>1</v>
      </c>
      <c r="AO33" s="15" t="b">
        <v>1</v>
      </c>
      <c r="AP33" s="15" t="b">
        <v>1</v>
      </c>
      <c r="AQ33" s="15" t="b">
        <v>1</v>
      </c>
      <c r="AR33" s="15" t="b">
        <v>1</v>
      </c>
      <c r="AS33" s="15" t="b">
        <v>1</v>
      </c>
      <c r="AT33" s="15" t="b">
        <v>1</v>
      </c>
      <c r="AU33" s="15" t="b">
        <v>1</v>
      </c>
      <c r="AV33" s="15" t="b">
        <v>1</v>
      </c>
      <c r="AW33" s="15" t="b">
        <v>1</v>
      </c>
      <c r="AX33" s="15" t="b">
        <v>1</v>
      </c>
    </row>
    <row r="34" spans="1:50" x14ac:dyDescent="0.15">
      <c r="A34" s="13"/>
      <c r="B34" s="141" t="s">
        <v>153</v>
      </c>
      <c r="C34" s="143"/>
      <c r="D34" s="142"/>
      <c r="E34" s="142"/>
      <c r="F34" s="142"/>
      <c r="G34" s="143"/>
      <c r="H34" s="142"/>
      <c r="I34" s="142"/>
      <c r="J34" s="142"/>
      <c r="K34" s="143"/>
      <c r="L34" s="142"/>
      <c r="M34" s="142"/>
      <c r="N34" s="142"/>
      <c r="O34" s="143"/>
      <c r="P34" s="142"/>
      <c r="Q34" s="142"/>
      <c r="R34" s="142"/>
      <c r="S34" s="143"/>
      <c r="T34" s="142"/>
      <c r="U34" s="142"/>
      <c r="V34" s="142"/>
      <c r="W34" s="143"/>
      <c r="X34" s="142"/>
      <c r="Y34" s="142"/>
      <c r="Z34" s="144"/>
      <c r="AA34" s="15" t="b">
        <v>1</v>
      </c>
      <c r="AB34" s="15" t="b">
        <v>1</v>
      </c>
      <c r="AC34" s="15" t="b">
        <v>1</v>
      </c>
      <c r="AD34" s="15" t="b">
        <v>1</v>
      </c>
      <c r="AE34" s="15" t="b">
        <v>1</v>
      </c>
      <c r="AF34" s="15" t="b">
        <v>1</v>
      </c>
      <c r="AG34" s="15" t="b">
        <v>1</v>
      </c>
      <c r="AH34" s="15" t="b">
        <v>1</v>
      </c>
      <c r="AI34" s="15" t="b">
        <v>1</v>
      </c>
      <c r="AJ34" s="15" t="b">
        <v>1</v>
      </c>
      <c r="AK34" s="15" t="b">
        <v>1</v>
      </c>
      <c r="AL34" s="15" t="b">
        <v>1</v>
      </c>
      <c r="AM34" s="15" t="b">
        <v>1</v>
      </c>
      <c r="AN34" s="15" t="b">
        <v>1</v>
      </c>
      <c r="AO34" s="15" t="b">
        <v>1</v>
      </c>
      <c r="AP34" s="15" t="b">
        <v>1</v>
      </c>
      <c r="AQ34" s="15" t="b">
        <v>1</v>
      </c>
      <c r="AR34" s="15" t="b">
        <v>1</v>
      </c>
      <c r="AS34" s="15" t="b">
        <v>1</v>
      </c>
      <c r="AT34" s="15" t="b">
        <v>1</v>
      </c>
      <c r="AU34" s="15" t="b">
        <v>1</v>
      </c>
      <c r="AV34" s="15" t="b">
        <v>1</v>
      </c>
      <c r="AW34" s="15" t="b">
        <v>1</v>
      </c>
      <c r="AX34" s="15" t="b">
        <v>1</v>
      </c>
    </row>
    <row r="35" spans="1:50" x14ac:dyDescent="0.15">
      <c r="A35" s="13"/>
      <c r="B35" s="115" t="s">
        <v>154</v>
      </c>
      <c r="C35" s="113"/>
      <c r="D35" s="19"/>
      <c r="E35" s="19"/>
      <c r="F35" s="19"/>
      <c r="G35" s="113"/>
      <c r="H35" s="19"/>
      <c r="I35" s="19"/>
      <c r="J35" s="19"/>
      <c r="K35" s="113"/>
      <c r="L35" s="19"/>
      <c r="M35" s="19"/>
      <c r="N35" s="19"/>
      <c r="O35" s="113"/>
      <c r="P35" s="19"/>
      <c r="Q35" s="19"/>
      <c r="R35" s="19"/>
      <c r="S35" s="113"/>
      <c r="T35" s="19"/>
      <c r="U35" s="19"/>
      <c r="V35" s="19"/>
      <c r="W35" s="113"/>
      <c r="X35" s="19"/>
      <c r="Y35" s="19"/>
      <c r="Z35" s="37"/>
      <c r="AA35" s="15" t="b">
        <v>1</v>
      </c>
      <c r="AB35" s="15" t="b">
        <v>1</v>
      </c>
      <c r="AC35" s="15" t="b">
        <v>1</v>
      </c>
      <c r="AD35" s="15" t="b">
        <v>1</v>
      </c>
      <c r="AE35" s="15" t="b">
        <v>1</v>
      </c>
      <c r="AF35" s="15" t="b">
        <v>1</v>
      </c>
      <c r="AG35" s="15" t="b">
        <v>1</v>
      </c>
      <c r="AH35" s="15" t="b">
        <v>1</v>
      </c>
      <c r="AI35" s="15" t="b">
        <v>1</v>
      </c>
      <c r="AJ35" s="15" t="b">
        <v>1</v>
      </c>
      <c r="AK35" s="15" t="b">
        <v>1</v>
      </c>
      <c r="AL35" s="15" t="b">
        <v>1</v>
      </c>
      <c r="AM35" s="15" t="b">
        <v>1</v>
      </c>
      <c r="AN35" s="15" t="b">
        <v>1</v>
      </c>
      <c r="AO35" s="15" t="b">
        <v>1</v>
      </c>
      <c r="AP35" s="15" t="b">
        <v>1</v>
      </c>
      <c r="AQ35" s="15" t="b">
        <v>1</v>
      </c>
      <c r="AR35" s="15" t="b">
        <v>1</v>
      </c>
      <c r="AS35" s="15" t="b">
        <v>1</v>
      </c>
      <c r="AT35" s="15" t="b">
        <v>1</v>
      </c>
      <c r="AU35" s="15" t="b">
        <v>1</v>
      </c>
      <c r="AV35" s="15" t="b">
        <v>1</v>
      </c>
      <c r="AW35" s="15" t="b">
        <v>1</v>
      </c>
      <c r="AX35" s="15" t="b">
        <v>1</v>
      </c>
    </row>
    <row r="36" spans="1:50" x14ac:dyDescent="0.15">
      <c r="A36" s="13"/>
      <c r="B36" s="18" t="s">
        <v>150</v>
      </c>
      <c r="C36" s="30">
        <v>6000</v>
      </c>
      <c r="D36" s="19">
        <v>3180</v>
      </c>
      <c r="E36" s="19">
        <v>1650.0000000000002</v>
      </c>
      <c r="F36" s="19">
        <v>560</v>
      </c>
      <c r="G36" s="30">
        <v>5161</v>
      </c>
      <c r="H36" s="19">
        <v>2735.33</v>
      </c>
      <c r="I36" s="19">
        <v>1419.2750000000001</v>
      </c>
      <c r="J36" s="19">
        <v>481.69333333333338</v>
      </c>
      <c r="K36" s="30">
        <v>4332</v>
      </c>
      <c r="L36" s="19">
        <v>2295.96</v>
      </c>
      <c r="M36" s="19">
        <v>1191.3000000000002</v>
      </c>
      <c r="N36" s="19">
        <v>404.32000000000005</v>
      </c>
      <c r="O36" s="30">
        <v>3311</v>
      </c>
      <c r="P36" s="19">
        <v>1754.8300000000002</v>
      </c>
      <c r="Q36" s="19">
        <v>910.52500000000009</v>
      </c>
      <c r="R36" s="19">
        <v>309.0266666666667</v>
      </c>
      <c r="S36" s="30">
        <v>2328</v>
      </c>
      <c r="T36" s="19">
        <v>1233.8400000000001</v>
      </c>
      <c r="U36" s="19">
        <v>640.20000000000005</v>
      </c>
      <c r="V36" s="19">
        <v>217.28000000000003</v>
      </c>
      <c r="W36" s="30">
        <v>1283</v>
      </c>
      <c r="X36" s="19">
        <v>679.99</v>
      </c>
      <c r="Y36" s="19">
        <v>352.82500000000005</v>
      </c>
      <c r="Z36" s="37">
        <v>119.74666666666668</v>
      </c>
      <c r="AA36" s="13" t="b">
        <v>1</v>
      </c>
      <c r="AB36" s="15" t="b">
        <v>1</v>
      </c>
      <c r="AC36" s="15" t="b">
        <v>1</v>
      </c>
      <c r="AD36" s="15" t="b">
        <v>1</v>
      </c>
      <c r="AE36" s="15" t="b">
        <v>1</v>
      </c>
      <c r="AF36" s="15" t="b">
        <v>1</v>
      </c>
      <c r="AG36" s="15" t="b">
        <v>1</v>
      </c>
      <c r="AH36" s="15" t="b">
        <v>1</v>
      </c>
      <c r="AI36" s="15" t="b">
        <v>1</v>
      </c>
      <c r="AJ36" s="15" t="b">
        <v>1</v>
      </c>
      <c r="AK36" s="15" t="b">
        <v>1</v>
      </c>
      <c r="AL36" s="15" t="b">
        <v>1</v>
      </c>
      <c r="AM36" s="15" t="b">
        <v>1</v>
      </c>
      <c r="AN36" s="15" t="b">
        <v>1</v>
      </c>
      <c r="AO36" s="15" t="b">
        <v>1</v>
      </c>
      <c r="AP36" s="15" t="b">
        <v>1</v>
      </c>
      <c r="AQ36" s="15" t="b">
        <v>1</v>
      </c>
      <c r="AR36" s="15" t="b">
        <v>1</v>
      </c>
      <c r="AS36" s="15" t="b">
        <v>1</v>
      </c>
      <c r="AT36" s="15" t="b">
        <v>1</v>
      </c>
      <c r="AU36" s="15" t="b">
        <v>1</v>
      </c>
      <c r="AV36" s="15" t="b">
        <v>1</v>
      </c>
      <c r="AW36" s="15" t="b">
        <v>1</v>
      </c>
      <c r="AX36" s="15" t="b">
        <v>1</v>
      </c>
    </row>
    <row r="37" spans="1:50" x14ac:dyDescent="0.15">
      <c r="A37" s="13"/>
      <c r="B37" s="18" t="s">
        <v>151</v>
      </c>
      <c r="C37" s="30">
        <v>9804</v>
      </c>
      <c r="D37" s="19">
        <v>5196.12</v>
      </c>
      <c r="E37" s="19">
        <v>2696.1000000000004</v>
      </c>
      <c r="F37" s="19">
        <v>915.04000000000008</v>
      </c>
      <c r="G37" s="30">
        <v>8289</v>
      </c>
      <c r="H37" s="19">
        <v>4393.17</v>
      </c>
      <c r="I37" s="19">
        <v>2279.4750000000004</v>
      </c>
      <c r="J37" s="19">
        <v>773.6400000000001</v>
      </c>
      <c r="K37" s="30">
        <v>7039</v>
      </c>
      <c r="L37" s="19">
        <v>3730.67</v>
      </c>
      <c r="M37" s="19">
        <v>1935.7250000000001</v>
      </c>
      <c r="N37" s="19">
        <v>656.97333333333347</v>
      </c>
      <c r="O37" s="30">
        <v>5343</v>
      </c>
      <c r="P37" s="19">
        <v>2831.79</v>
      </c>
      <c r="Q37" s="19">
        <v>1469.325</v>
      </c>
      <c r="R37" s="19">
        <v>498.68000000000006</v>
      </c>
      <c r="S37" s="30">
        <v>3714</v>
      </c>
      <c r="T37" s="19">
        <v>1968.42</v>
      </c>
      <c r="U37" s="19">
        <v>1021.3500000000001</v>
      </c>
      <c r="V37" s="19">
        <v>346.64000000000004</v>
      </c>
      <c r="W37" s="30">
        <v>1970</v>
      </c>
      <c r="X37" s="19">
        <v>1044.1000000000001</v>
      </c>
      <c r="Y37" s="19">
        <v>541.75</v>
      </c>
      <c r="Z37" s="37">
        <v>183.86666666666667</v>
      </c>
      <c r="AA37" s="13" t="b">
        <v>1</v>
      </c>
      <c r="AB37" s="15" t="b">
        <v>1</v>
      </c>
      <c r="AC37" s="15" t="b">
        <v>1</v>
      </c>
      <c r="AD37" s="15" t="b">
        <v>1</v>
      </c>
      <c r="AE37" s="15" t="b">
        <v>1</v>
      </c>
      <c r="AF37" s="15" t="b">
        <v>1</v>
      </c>
      <c r="AG37" s="15" t="b">
        <v>1</v>
      </c>
      <c r="AH37" s="15" t="b">
        <v>1</v>
      </c>
      <c r="AI37" s="15" t="b">
        <v>1</v>
      </c>
      <c r="AJ37" s="15" t="b">
        <v>1</v>
      </c>
      <c r="AK37" s="15" t="b">
        <v>1</v>
      </c>
      <c r="AL37" s="15" t="b">
        <v>1</v>
      </c>
      <c r="AM37" s="15" t="b">
        <v>1</v>
      </c>
      <c r="AN37" s="15" t="b">
        <v>1</v>
      </c>
      <c r="AO37" s="15" t="b">
        <v>1</v>
      </c>
      <c r="AP37" s="15" t="b">
        <v>1</v>
      </c>
      <c r="AQ37" s="15" t="b">
        <v>1</v>
      </c>
      <c r="AR37" s="15" t="b">
        <v>1</v>
      </c>
      <c r="AS37" s="15" t="b">
        <v>1</v>
      </c>
      <c r="AT37" s="15" t="b">
        <v>1</v>
      </c>
      <c r="AU37" s="15" t="b">
        <v>1</v>
      </c>
      <c r="AV37" s="15" t="b">
        <v>1</v>
      </c>
      <c r="AW37" s="15" t="b">
        <v>1</v>
      </c>
      <c r="AX37" s="15" t="b">
        <v>1</v>
      </c>
    </row>
    <row r="38" spans="1:50" x14ac:dyDescent="0.15">
      <c r="A38" s="13"/>
      <c r="B38" s="18" t="s">
        <v>152</v>
      </c>
      <c r="C38" s="30">
        <v>13609</v>
      </c>
      <c r="D38" s="19">
        <v>7212.77</v>
      </c>
      <c r="E38" s="19">
        <v>3742.4750000000004</v>
      </c>
      <c r="F38" s="19">
        <v>1270.1733333333334</v>
      </c>
      <c r="G38" s="30">
        <v>11413</v>
      </c>
      <c r="H38" s="19">
        <v>6048.89</v>
      </c>
      <c r="I38" s="19">
        <v>3138.5750000000003</v>
      </c>
      <c r="J38" s="19">
        <v>1065.2133333333334</v>
      </c>
      <c r="K38" s="30">
        <v>9750</v>
      </c>
      <c r="L38" s="19">
        <v>5167.5</v>
      </c>
      <c r="M38" s="19">
        <v>2681.25</v>
      </c>
      <c r="N38" s="19">
        <v>910.00000000000011</v>
      </c>
      <c r="O38" s="30">
        <v>7378</v>
      </c>
      <c r="P38" s="19">
        <v>3910.34</v>
      </c>
      <c r="Q38" s="19">
        <v>2028.9500000000003</v>
      </c>
      <c r="R38" s="19">
        <v>688.61333333333346</v>
      </c>
      <c r="S38" s="30">
        <v>5093</v>
      </c>
      <c r="T38" s="19">
        <v>2699.29</v>
      </c>
      <c r="U38" s="19">
        <v>1400.575</v>
      </c>
      <c r="V38" s="19">
        <v>475.34666666666675</v>
      </c>
      <c r="W38" s="30">
        <v>2665</v>
      </c>
      <c r="X38" s="19">
        <v>1412.45</v>
      </c>
      <c r="Y38" s="19">
        <v>732.87500000000011</v>
      </c>
      <c r="Z38" s="37">
        <v>248.73333333333338</v>
      </c>
      <c r="AA38" s="13" t="b">
        <v>1</v>
      </c>
      <c r="AB38" s="15" t="b">
        <v>1</v>
      </c>
      <c r="AC38" s="15" t="b">
        <v>1</v>
      </c>
      <c r="AD38" s="15" t="b">
        <v>1</v>
      </c>
      <c r="AE38" s="15" t="b">
        <v>1</v>
      </c>
      <c r="AF38" s="15" t="b">
        <v>1</v>
      </c>
      <c r="AG38" s="15" t="b">
        <v>1</v>
      </c>
      <c r="AH38" s="15" t="b">
        <v>1</v>
      </c>
      <c r="AI38" s="15" t="b">
        <v>1</v>
      </c>
      <c r="AJ38" s="15" t="b">
        <v>1</v>
      </c>
      <c r="AK38" s="15" t="b">
        <v>1</v>
      </c>
      <c r="AL38" s="15" t="b">
        <v>1</v>
      </c>
      <c r="AM38" s="15" t="b">
        <v>1</v>
      </c>
      <c r="AN38" s="15" t="b">
        <v>1</v>
      </c>
      <c r="AO38" s="15" t="b">
        <v>1</v>
      </c>
      <c r="AP38" s="15" t="b">
        <v>1</v>
      </c>
      <c r="AQ38" s="15" t="b">
        <v>1</v>
      </c>
      <c r="AR38" s="15" t="b">
        <v>1</v>
      </c>
      <c r="AS38" s="15" t="b">
        <v>1</v>
      </c>
      <c r="AT38" s="15" t="b">
        <v>1</v>
      </c>
      <c r="AU38" s="15" t="b">
        <v>1</v>
      </c>
      <c r="AV38" s="15" t="b">
        <v>1</v>
      </c>
      <c r="AW38" s="15" t="b">
        <v>1</v>
      </c>
      <c r="AX38" s="15" t="b">
        <v>1</v>
      </c>
    </row>
    <row r="40" spans="1:50" x14ac:dyDescent="0.15">
      <c r="B40" s="258" t="str">
        <f>$B$19</f>
        <v>BUPA PRESTIGE  CARE PREMIUM BOOKLET, EFFECTIVE JANUARY 1, 2024</v>
      </c>
      <c r="C40" s="258"/>
      <c r="D40" s="258"/>
      <c r="E40" s="258"/>
      <c r="F40" s="258"/>
    </row>
    <row r="43" spans="1:50" ht="23" customHeight="1" x14ac:dyDescent="0.15">
      <c r="A43" s="53"/>
      <c r="B43" s="237" t="s">
        <v>242</v>
      </c>
      <c r="C43" s="237"/>
      <c r="D43" s="237"/>
      <c r="E43" s="237"/>
      <c r="F43" s="237"/>
      <c r="G43" s="237"/>
      <c r="H43" s="237"/>
      <c r="I43" s="237"/>
      <c r="J43" s="237"/>
      <c r="K43" s="237"/>
      <c r="L43" s="237"/>
      <c r="M43" s="237"/>
      <c r="N43" s="237"/>
      <c r="O43" s="53"/>
      <c r="P43" s="53"/>
      <c r="Q43" s="53"/>
      <c r="R43" s="53"/>
      <c r="S43" s="53"/>
      <c r="T43" s="53"/>
      <c r="U43" s="53"/>
      <c r="V43" s="53"/>
      <c r="W43" s="53"/>
      <c r="X43" s="53"/>
      <c r="Y43" s="53"/>
      <c r="Z43" s="53"/>
    </row>
    <row r="45" spans="1:50" x14ac:dyDescent="0.15">
      <c r="B45" s="16" t="s">
        <v>4</v>
      </c>
    </row>
    <row r="46" spans="1:50" x14ac:dyDescent="0.15">
      <c r="B46" s="44" t="s">
        <v>142</v>
      </c>
      <c r="C46" s="127">
        <v>2000</v>
      </c>
      <c r="D46" s="120"/>
      <c r="E46" s="120"/>
      <c r="F46" s="120"/>
      <c r="G46" s="127">
        <v>3500</v>
      </c>
      <c r="H46" s="120"/>
      <c r="I46" s="120"/>
      <c r="J46" s="120"/>
      <c r="K46" s="127">
        <v>5000</v>
      </c>
      <c r="L46" s="120"/>
      <c r="M46" s="120"/>
      <c r="N46" s="120"/>
      <c r="O46" s="127">
        <v>10000</v>
      </c>
      <c r="P46" s="120"/>
      <c r="Q46" s="120"/>
      <c r="R46" s="120"/>
      <c r="S46" s="127">
        <v>20000</v>
      </c>
      <c r="T46" s="120"/>
      <c r="U46" s="120"/>
      <c r="V46" s="120"/>
      <c r="W46" s="127">
        <v>50000</v>
      </c>
      <c r="X46" s="120"/>
      <c r="Y46" s="120"/>
      <c r="Z46" s="129"/>
    </row>
    <row r="47" spans="1:50" x14ac:dyDescent="0.15">
      <c r="A47" s="13"/>
      <c r="B47" s="44" t="s">
        <v>143</v>
      </c>
      <c r="C47" s="127">
        <v>2000</v>
      </c>
      <c r="D47" s="132"/>
      <c r="E47" s="132"/>
      <c r="F47" s="132"/>
      <c r="G47" s="127">
        <v>3500</v>
      </c>
      <c r="H47" s="119"/>
      <c r="I47" s="119"/>
      <c r="J47" s="119"/>
      <c r="K47" s="127">
        <v>5000</v>
      </c>
      <c r="L47" s="119"/>
      <c r="M47" s="119"/>
      <c r="N47" s="119"/>
      <c r="O47" s="127">
        <v>10000</v>
      </c>
      <c r="P47" s="119"/>
      <c r="Q47" s="119"/>
      <c r="R47" s="119"/>
      <c r="S47" s="127">
        <v>20000</v>
      </c>
      <c r="T47" s="119"/>
      <c r="U47" s="119"/>
      <c r="V47" s="119"/>
      <c r="W47" s="127">
        <v>50000</v>
      </c>
      <c r="X47" s="133"/>
      <c r="Y47" s="133"/>
      <c r="Z47" s="138"/>
      <c r="AA47" s="13"/>
      <c r="AB47" s="13"/>
      <c r="AC47" s="13"/>
      <c r="AD47" s="13"/>
      <c r="AE47" s="13"/>
      <c r="AF47" s="13"/>
      <c r="AG47" s="13"/>
    </row>
    <row r="48" spans="1:50" x14ac:dyDescent="0.15">
      <c r="A48" s="13"/>
      <c r="B48" s="109"/>
      <c r="C48" s="31" t="s">
        <v>19</v>
      </c>
      <c r="D48" s="32" t="s">
        <v>20</v>
      </c>
      <c r="E48" s="32" t="s">
        <v>144</v>
      </c>
      <c r="F48" s="32" t="s">
        <v>145</v>
      </c>
      <c r="G48" s="31" t="s">
        <v>19</v>
      </c>
      <c r="H48" s="32" t="s">
        <v>20</v>
      </c>
      <c r="I48" s="32" t="s">
        <v>144</v>
      </c>
      <c r="J48" s="32" t="s">
        <v>145</v>
      </c>
      <c r="K48" s="31" t="s">
        <v>19</v>
      </c>
      <c r="L48" s="32" t="s">
        <v>20</v>
      </c>
      <c r="M48" s="32" t="s">
        <v>144</v>
      </c>
      <c r="N48" s="32" t="s">
        <v>145</v>
      </c>
      <c r="O48" s="31" t="s">
        <v>19</v>
      </c>
      <c r="P48" s="32" t="s">
        <v>20</v>
      </c>
      <c r="Q48" s="32" t="s">
        <v>144</v>
      </c>
      <c r="R48" s="32" t="s">
        <v>145</v>
      </c>
      <c r="S48" s="31" t="s">
        <v>19</v>
      </c>
      <c r="T48" s="32" t="s">
        <v>20</v>
      </c>
      <c r="U48" s="32" t="s">
        <v>144</v>
      </c>
      <c r="V48" s="32" t="s">
        <v>145</v>
      </c>
      <c r="W48" s="31" t="s">
        <v>19</v>
      </c>
      <c r="X48" s="32" t="s">
        <v>20</v>
      </c>
      <c r="Y48" s="32" t="s">
        <v>144</v>
      </c>
      <c r="Z48" s="47" t="s">
        <v>145</v>
      </c>
      <c r="AA48" s="13"/>
      <c r="AB48" s="13"/>
      <c r="AC48" s="13"/>
      <c r="AD48" s="13"/>
      <c r="AE48" s="13"/>
      <c r="AF48" s="13"/>
      <c r="AG48" s="13"/>
    </row>
    <row r="49" spans="1:50" x14ac:dyDescent="0.15">
      <c r="A49" s="13"/>
      <c r="B49" s="109"/>
      <c r="C49" s="34" t="s">
        <v>146</v>
      </c>
      <c r="D49" s="35" t="s">
        <v>23</v>
      </c>
      <c r="E49" s="35" t="s">
        <v>147</v>
      </c>
      <c r="F49" s="35" t="s">
        <v>148</v>
      </c>
      <c r="G49" s="34" t="s">
        <v>146</v>
      </c>
      <c r="H49" s="35" t="s">
        <v>23</v>
      </c>
      <c r="I49" s="35" t="s">
        <v>147</v>
      </c>
      <c r="J49" s="35" t="s">
        <v>148</v>
      </c>
      <c r="K49" s="34" t="s">
        <v>146</v>
      </c>
      <c r="L49" s="35" t="s">
        <v>23</v>
      </c>
      <c r="M49" s="35" t="s">
        <v>147</v>
      </c>
      <c r="N49" s="35" t="s">
        <v>148</v>
      </c>
      <c r="O49" s="34" t="s">
        <v>146</v>
      </c>
      <c r="P49" s="35" t="s">
        <v>23</v>
      </c>
      <c r="Q49" s="35" t="s">
        <v>147</v>
      </c>
      <c r="R49" s="35" t="s">
        <v>148</v>
      </c>
      <c r="S49" s="34" t="s">
        <v>146</v>
      </c>
      <c r="T49" s="35" t="s">
        <v>23</v>
      </c>
      <c r="U49" s="35" t="s">
        <v>147</v>
      </c>
      <c r="V49" s="35" t="s">
        <v>148</v>
      </c>
      <c r="W49" s="34" t="s">
        <v>146</v>
      </c>
      <c r="X49" s="35" t="s">
        <v>23</v>
      </c>
      <c r="Y49" s="35" t="s">
        <v>147</v>
      </c>
      <c r="Z49" s="38" t="s">
        <v>148</v>
      </c>
      <c r="AA49" s="13"/>
      <c r="AB49" s="13"/>
      <c r="AC49" s="13"/>
      <c r="AD49" s="13"/>
      <c r="AE49" s="13"/>
      <c r="AF49" s="13"/>
      <c r="AG49" s="13"/>
    </row>
    <row r="50" spans="1:50" x14ac:dyDescent="0.15">
      <c r="A50" s="13"/>
      <c r="B50" s="115" t="s">
        <v>149</v>
      </c>
      <c r="C50" s="30"/>
      <c r="D50" s="19"/>
      <c r="E50" s="19"/>
      <c r="F50" s="19"/>
      <c r="G50" s="30"/>
      <c r="H50" s="19"/>
      <c r="I50" s="19"/>
      <c r="J50" s="19"/>
      <c r="K50" s="30"/>
      <c r="L50" s="19"/>
      <c r="M50" s="19"/>
      <c r="N50" s="19"/>
      <c r="O50" s="30"/>
      <c r="P50" s="19"/>
      <c r="Q50" s="19"/>
      <c r="R50" s="19"/>
      <c r="S50" s="30"/>
      <c r="T50" s="19"/>
      <c r="U50" s="19"/>
      <c r="V50" s="19"/>
      <c r="W50" s="30"/>
      <c r="X50" s="19"/>
      <c r="Y50" s="19"/>
      <c r="Z50" s="37"/>
    </row>
    <row r="51" spans="1:50" x14ac:dyDescent="0.15">
      <c r="A51" s="13"/>
      <c r="B51" s="18" t="s">
        <v>150</v>
      </c>
      <c r="C51" s="30">
        <v>3698</v>
      </c>
      <c r="D51" s="19">
        <v>1959.94</v>
      </c>
      <c r="E51" s="19">
        <v>1016.95</v>
      </c>
      <c r="F51" s="19">
        <v>345.1466666666667</v>
      </c>
      <c r="G51" s="30">
        <v>3202</v>
      </c>
      <c r="H51" s="19">
        <v>1697.0600000000002</v>
      </c>
      <c r="I51" s="19">
        <v>880.55000000000007</v>
      </c>
      <c r="J51" s="19">
        <v>298.85333333333335</v>
      </c>
      <c r="K51" s="30">
        <v>2697</v>
      </c>
      <c r="L51" s="19">
        <v>1429.41</v>
      </c>
      <c r="M51" s="19">
        <v>741.67500000000007</v>
      </c>
      <c r="N51" s="19">
        <v>251.72000000000003</v>
      </c>
      <c r="O51" s="30">
        <v>2072</v>
      </c>
      <c r="P51" s="19">
        <v>1098.1600000000001</v>
      </c>
      <c r="Q51" s="19">
        <v>569.80000000000007</v>
      </c>
      <c r="R51" s="19">
        <v>193.38666666666668</v>
      </c>
      <c r="S51" s="30">
        <v>1478</v>
      </c>
      <c r="T51" s="19">
        <v>783.34</v>
      </c>
      <c r="U51" s="19">
        <v>406.45000000000005</v>
      </c>
      <c r="V51" s="19">
        <v>137.94666666666669</v>
      </c>
      <c r="W51" s="30">
        <v>836</v>
      </c>
      <c r="X51" s="19">
        <v>443.08000000000004</v>
      </c>
      <c r="Y51" s="19">
        <v>229.9</v>
      </c>
      <c r="Z51" s="37">
        <v>78.026666666666685</v>
      </c>
      <c r="AA51" s="13" t="b">
        <v>1</v>
      </c>
      <c r="AB51" s="15" t="b">
        <v>1</v>
      </c>
      <c r="AC51" s="15" t="b">
        <v>1</v>
      </c>
      <c r="AD51" s="15" t="b">
        <v>1</v>
      </c>
      <c r="AE51" s="15" t="b">
        <v>1</v>
      </c>
      <c r="AF51" s="15" t="b">
        <v>1</v>
      </c>
      <c r="AG51" s="15" t="b">
        <v>1</v>
      </c>
      <c r="AH51" s="15" t="b">
        <v>1</v>
      </c>
      <c r="AI51" s="15" t="b">
        <v>1</v>
      </c>
      <c r="AJ51" s="15" t="b">
        <v>1</v>
      </c>
      <c r="AK51" s="15" t="b">
        <v>1</v>
      </c>
      <c r="AL51" s="15" t="b">
        <v>1</v>
      </c>
      <c r="AM51" s="15" t="b">
        <v>1</v>
      </c>
      <c r="AN51" s="15" t="b">
        <v>1</v>
      </c>
      <c r="AO51" s="15" t="b">
        <v>1</v>
      </c>
      <c r="AP51" s="15" t="b">
        <v>1</v>
      </c>
      <c r="AQ51" s="15" t="b">
        <v>1</v>
      </c>
      <c r="AR51" s="15" t="b">
        <v>1</v>
      </c>
      <c r="AS51" s="15" t="b">
        <v>1</v>
      </c>
      <c r="AT51" s="15" t="b">
        <v>1</v>
      </c>
      <c r="AU51" s="15" t="b">
        <v>1</v>
      </c>
      <c r="AV51" s="15" t="b">
        <v>1</v>
      </c>
      <c r="AW51" s="15" t="b">
        <v>1</v>
      </c>
      <c r="AX51" s="15" t="b">
        <v>1</v>
      </c>
    </row>
    <row r="52" spans="1:50" x14ac:dyDescent="0.15">
      <c r="A52" s="13"/>
      <c r="B52" s="18" t="s">
        <v>151</v>
      </c>
      <c r="C52" s="30">
        <v>6723</v>
      </c>
      <c r="D52" s="19">
        <v>3563.19</v>
      </c>
      <c r="E52" s="19">
        <v>1848.825</v>
      </c>
      <c r="F52" s="19">
        <v>627.48</v>
      </c>
      <c r="G52" s="30">
        <v>5661</v>
      </c>
      <c r="H52" s="19">
        <v>3000.33</v>
      </c>
      <c r="I52" s="19">
        <v>1556.7750000000001</v>
      </c>
      <c r="J52" s="19">
        <v>528.36</v>
      </c>
      <c r="K52" s="30">
        <v>4834</v>
      </c>
      <c r="L52" s="19">
        <v>2562.02</v>
      </c>
      <c r="M52" s="19">
        <v>1329.3500000000001</v>
      </c>
      <c r="N52" s="19">
        <v>451.17333333333335</v>
      </c>
      <c r="O52" s="30">
        <v>3677</v>
      </c>
      <c r="P52" s="19">
        <v>1948.8100000000002</v>
      </c>
      <c r="Q52" s="19">
        <v>1011.1750000000001</v>
      </c>
      <c r="R52" s="19">
        <v>343.18666666666672</v>
      </c>
      <c r="S52" s="30">
        <v>2569</v>
      </c>
      <c r="T52" s="19">
        <v>1361.5700000000002</v>
      </c>
      <c r="U52" s="19">
        <v>706.47500000000002</v>
      </c>
      <c r="V52" s="19">
        <v>239.77333333333337</v>
      </c>
      <c r="W52" s="30">
        <v>1388</v>
      </c>
      <c r="X52" s="19">
        <v>735.64</v>
      </c>
      <c r="Y52" s="19">
        <v>381.70000000000005</v>
      </c>
      <c r="Z52" s="37">
        <v>129.54666666666668</v>
      </c>
      <c r="AA52" s="13" t="b">
        <v>1</v>
      </c>
      <c r="AB52" s="15" t="b">
        <v>1</v>
      </c>
      <c r="AC52" s="15" t="b">
        <v>1</v>
      </c>
      <c r="AD52" s="15" t="b">
        <v>1</v>
      </c>
      <c r="AE52" s="15" t="b">
        <v>1</v>
      </c>
      <c r="AF52" s="15" t="b">
        <v>1</v>
      </c>
      <c r="AG52" s="15" t="b">
        <v>1</v>
      </c>
      <c r="AH52" s="15" t="b">
        <v>1</v>
      </c>
      <c r="AI52" s="15" t="b">
        <v>1</v>
      </c>
      <c r="AJ52" s="15" t="b">
        <v>1</v>
      </c>
      <c r="AK52" s="15" t="b">
        <v>1</v>
      </c>
      <c r="AL52" s="15" t="b">
        <v>1</v>
      </c>
      <c r="AM52" s="15" t="b">
        <v>1</v>
      </c>
      <c r="AN52" s="15" t="b">
        <v>1</v>
      </c>
      <c r="AO52" s="15" t="b">
        <v>1</v>
      </c>
      <c r="AP52" s="15" t="b">
        <v>1</v>
      </c>
      <c r="AQ52" s="15" t="b">
        <v>1</v>
      </c>
      <c r="AR52" s="15" t="b">
        <v>1</v>
      </c>
      <c r="AS52" s="15" t="b">
        <v>1</v>
      </c>
      <c r="AT52" s="15" t="b">
        <v>1</v>
      </c>
      <c r="AU52" s="15" t="b">
        <v>1</v>
      </c>
      <c r="AV52" s="15" t="b">
        <v>1</v>
      </c>
      <c r="AW52" s="15" t="b">
        <v>1</v>
      </c>
      <c r="AX52" s="15" t="b">
        <v>1</v>
      </c>
    </row>
    <row r="53" spans="1:50" x14ac:dyDescent="0.15">
      <c r="A53" s="13"/>
      <c r="B53" s="18" t="s">
        <v>152</v>
      </c>
      <c r="C53" s="30">
        <v>9730</v>
      </c>
      <c r="D53" s="19">
        <v>5156.9000000000005</v>
      </c>
      <c r="E53" s="19">
        <v>2675.75</v>
      </c>
      <c r="F53" s="19">
        <v>908.13333333333344</v>
      </c>
      <c r="G53" s="30">
        <v>8136</v>
      </c>
      <c r="H53" s="19">
        <v>4312.08</v>
      </c>
      <c r="I53" s="19">
        <v>2237.4</v>
      </c>
      <c r="J53" s="19">
        <v>759.36000000000013</v>
      </c>
      <c r="K53" s="30">
        <v>6982</v>
      </c>
      <c r="L53" s="19">
        <v>3700.46</v>
      </c>
      <c r="M53" s="19">
        <v>1920.0500000000002</v>
      </c>
      <c r="N53" s="19">
        <v>651.65333333333342</v>
      </c>
      <c r="O53" s="30">
        <v>5286</v>
      </c>
      <c r="P53" s="19">
        <v>2801.58</v>
      </c>
      <c r="Q53" s="19">
        <v>1453.65</v>
      </c>
      <c r="R53" s="19">
        <v>493.36000000000007</v>
      </c>
      <c r="S53" s="30">
        <v>3666</v>
      </c>
      <c r="T53" s="19">
        <v>1942.98</v>
      </c>
      <c r="U53" s="19">
        <v>1008.1500000000001</v>
      </c>
      <c r="V53" s="19">
        <v>342.16</v>
      </c>
      <c r="W53" s="30">
        <v>1930</v>
      </c>
      <c r="X53" s="19">
        <v>1022.9000000000001</v>
      </c>
      <c r="Y53" s="19">
        <v>530.75</v>
      </c>
      <c r="Z53" s="37">
        <v>180.13333333333335</v>
      </c>
      <c r="AA53" s="13" t="b">
        <v>1</v>
      </c>
      <c r="AB53" s="15" t="b">
        <v>1</v>
      </c>
      <c r="AC53" s="15" t="b">
        <v>1</v>
      </c>
      <c r="AD53" s="15" t="b">
        <v>1</v>
      </c>
      <c r="AE53" s="15" t="b">
        <v>1</v>
      </c>
      <c r="AF53" s="15" t="b">
        <v>1</v>
      </c>
      <c r="AG53" s="15" t="b">
        <v>1</v>
      </c>
      <c r="AH53" s="15" t="b">
        <v>1</v>
      </c>
      <c r="AI53" s="15" t="b">
        <v>1</v>
      </c>
      <c r="AJ53" s="15" t="b">
        <v>1</v>
      </c>
      <c r="AK53" s="15" t="b">
        <v>1</v>
      </c>
      <c r="AL53" s="15" t="b">
        <v>1</v>
      </c>
      <c r="AM53" s="15" t="b">
        <v>1</v>
      </c>
      <c r="AN53" s="15" t="b">
        <v>1</v>
      </c>
      <c r="AO53" s="15" t="b">
        <v>1</v>
      </c>
      <c r="AP53" s="15" t="b">
        <v>1</v>
      </c>
      <c r="AQ53" s="15" t="b">
        <v>1</v>
      </c>
      <c r="AR53" s="15" t="b">
        <v>1</v>
      </c>
      <c r="AS53" s="15" t="b">
        <v>1</v>
      </c>
      <c r="AT53" s="15" t="b">
        <v>1</v>
      </c>
      <c r="AU53" s="15" t="b">
        <v>1</v>
      </c>
      <c r="AV53" s="15" t="b">
        <v>1</v>
      </c>
      <c r="AW53" s="15" t="b">
        <v>1</v>
      </c>
      <c r="AX53" s="15" t="b">
        <v>1</v>
      </c>
    </row>
    <row r="54" spans="1:50" x14ac:dyDescent="0.15">
      <c r="A54" s="13"/>
      <c r="B54" s="141" t="s">
        <v>153</v>
      </c>
      <c r="C54" s="143"/>
      <c r="D54" s="142"/>
      <c r="E54" s="142"/>
      <c r="F54" s="142"/>
      <c r="G54" s="143"/>
      <c r="H54" s="142"/>
      <c r="I54" s="142"/>
      <c r="J54" s="142"/>
      <c r="K54" s="143"/>
      <c r="L54" s="142"/>
      <c r="M54" s="142"/>
      <c r="N54" s="142"/>
      <c r="O54" s="143"/>
      <c r="P54" s="142"/>
      <c r="Q54" s="142"/>
      <c r="R54" s="142"/>
      <c r="S54" s="143"/>
      <c r="T54" s="142"/>
      <c r="U54" s="142"/>
      <c r="V54" s="142"/>
      <c r="W54" s="143"/>
      <c r="X54" s="142"/>
      <c r="Y54" s="142"/>
      <c r="Z54" s="144"/>
      <c r="AA54" s="15" t="b">
        <v>1</v>
      </c>
      <c r="AB54" s="15" t="b">
        <v>1</v>
      </c>
      <c r="AC54" s="15" t="b">
        <v>1</v>
      </c>
      <c r="AD54" s="15" t="b">
        <v>1</v>
      </c>
      <c r="AE54" s="15" t="b">
        <v>1</v>
      </c>
      <c r="AF54" s="15" t="b">
        <v>1</v>
      </c>
      <c r="AG54" s="15" t="b">
        <v>1</v>
      </c>
      <c r="AH54" s="15" t="b">
        <v>1</v>
      </c>
      <c r="AI54" s="15" t="b">
        <v>1</v>
      </c>
      <c r="AJ54" s="15" t="b">
        <v>1</v>
      </c>
      <c r="AK54" s="15" t="b">
        <v>1</v>
      </c>
      <c r="AL54" s="15" t="b">
        <v>1</v>
      </c>
      <c r="AM54" s="15" t="b">
        <v>1</v>
      </c>
      <c r="AN54" s="15" t="b">
        <v>1</v>
      </c>
      <c r="AO54" s="15" t="b">
        <v>1</v>
      </c>
      <c r="AP54" s="15" t="b">
        <v>1</v>
      </c>
      <c r="AQ54" s="15" t="b">
        <v>1</v>
      </c>
      <c r="AR54" s="15" t="b">
        <v>1</v>
      </c>
      <c r="AS54" s="15" t="b">
        <v>1</v>
      </c>
      <c r="AT54" s="15" t="b">
        <v>1</v>
      </c>
      <c r="AU54" s="15" t="b">
        <v>1</v>
      </c>
      <c r="AV54" s="15" t="b">
        <v>1</v>
      </c>
      <c r="AW54" s="15" t="b">
        <v>1</v>
      </c>
      <c r="AX54" s="15" t="b">
        <v>1</v>
      </c>
    </row>
    <row r="55" spans="1:50" x14ac:dyDescent="0.15">
      <c r="A55" s="13"/>
      <c r="B55" s="115" t="s">
        <v>154</v>
      </c>
      <c r="C55" s="113"/>
      <c r="D55" s="19"/>
      <c r="E55" s="19"/>
      <c r="F55" s="19"/>
      <c r="G55" s="113"/>
      <c r="H55" s="19"/>
      <c r="I55" s="19"/>
      <c r="J55" s="19"/>
      <c r="K55" s="113"/>
      <c r="L55" s="19"/>
      <c r="M55" s="19"/>
      <c r="N55" s="19"/>
      <c r="O55" s="113"/>
      <c r="P55" s="19"/>
      <c r="Q55" s="19"/>
      <c r="R55" s="19"/>
      <c r="S55" s="113"/>
      <c r="T55" s="19"/>
      <c r="U55" s="19"/>
      <c r="V55" s="19"/>
      <c r="W55" s="113"/>
      <c r="X55" s="19"/>
      <c r="Y55" s="19"/>
      <c r="Z55" s="37"/>
      <c r="AA55" s="15" t="b">
        <v>1</v>
      </c>
      <c r="AB55" s="15" t="b">
        <v>1</v>
      </c>
      <c r="AC55" s="15" t="b">
        <v>1</v>
      </c>
      <c r="AD55" s="15" t="b">
        <v>1</v>
      </c>
      <c r="AE55" s="15" t="b">
        <v>1</v>
      </c>
      <c r="AF55" s="15" t="b">
        <v>1</v>
      </c>
      <c r="AG55" s="15" t="b">
        <v>1</v>
      </c>
      <c r="AH55" s="15" t="b">
        <v>1</v>
      </c>
      <c r="AI55" s="15" t="b">
        <v>1</v>
      </c>
      <c r="AJ55" s="15" t="b">
        <v>1</v>
      </c>
      <c r="AK55" s="15" t="b">
        <v>1</v>
      </c>
      <c r="AL55" s="15" t="b">
        <v>1</v>
      </c>
      <c r="AM55" s="15" t="b">
        <v>1</v>
      </c>
      <c r="AN55" s="15" t="b">
        <v>1</v>
      </c>
      <c r="AO55" s="15" t="b">
        <v>1</v>
      </c>
      <c r="AP55" s="15" t="b">
        <v>1</v>
      </c>
      <c r="AQ55" s="15" t="b">
        <v>1</v>
      </c>
      <c r="AR55" s="15" t="b">
        <v>1</v>
      </c>
      <c r="AS55" s="15" t="b">
        <v>1</v>
      </c>
      <c r="AT55" s="15" t="b">
        <v>1</v>
      </c>
      <c r="AU55" s="15" t="b">
        <v>1</v>
      </c>
      <c r="AV55" s="15" t="b">
        <v>1</v>
      </c>
      <c r="AW55" s="15" t="b">
        <v>1</v>
      </c>
      <c r="AX55" s="15" t="b">
        <v>1</v>
      </c>
    </row>
    <row r="56" spans="1:50" x14ac:dyDescent="0.15">
      <c r="A56" s="13"/>
      <c r="B56" s="18" t="s">
        <v>150</v>
      </c>
      <c r="C56" s="30">
        <v>4755</v>
      </c>
      <c r="D56" s="19">
        <v>2520.15</v>
      </c>
      <c r="E56" s="19">
        <v>1307.625</v>
      </c>
      <c r="F56" s="19">
        <v>443.80000000000007</v>
      </c>
      <c r="G56" s="30">
        <v>4098</v>
      </c>
      <c r="H56" s="19">
        <v>2171.94</v>
      </c>
      <c r="I56" s="19">
        <v>1126.95</v>
      </c>
      <c r="J56" s="19">
        <v>382.48</v>
      </c>
      <c r="K56" s="30">
        <v>3439</v>
      </c>
      <c r="L56" s="19">
        <v>1822.67</v>
      </c>
      <c r="M56" s="19">
        <v>945.72500000000002</v>
      </c>
      <c r="N56" s="19">
        <v>320.97333333333336</v>
      </c>
      <c r="O56" s="30">
        <v>2629</v>
      </c>
      <c r="P56" s="19">
        <v>1393.3700000000001</v>
      </c>
      <c r="Q56" s="19">
        <v>722.97500000000002</v>
      </c>
      <c r="R56" s="19">
        <v>245.37333333333336</v>
      </c>
      <c r="S56" s="30">
        <v>1855</v>
      </c>
      <c r="T56" s="19">
        <v>983.15000000000009</v>
      </c>
      <c r="U56" s="19">
        <v>510.12500000000006</v>
      </c>
      <c r="V56" s="19">
        <v>173.13333333333335</v>
      </c>
      <c r="W56" s="30">
        <v>1033</v>
      </c>
      <c r="X56" s="19">
        <v>547.49</v>
      </c>
      <c r="Y56" s="19">
        <v>284.07500000000005</v>
      </c>
      <c r="Z56" s="37">
        <v>96.413333333333341</v>
      </c>
      <c r="AA56" s="13" t="b">
        <v>1</v>
      </c>
      <c r="AB56" s="15" t="b">
        <v>1</v>
      </c>
      <c r="AC56" s="15" t="b">
        <v>1</v>
      </c>
      <c r="AD56" s="15" t="b">
        <v>1</v>
      </c>
      <c r="AE56" s="15" t="b">
        <v>1</v>
      </c>
      <c r="AF56" s="15" t="b">
        <v>1</v>
      </c>
      <c r="AG56" s="15" t="b">
        <v>1</v>
      </c>
      <c r="AH56" s="15" t="b">
        <v>1</v>
      </c>
      <c r="AI56" s="15" t="b">
        <v>1</v>
      </c>
      <c r="AJ56" s="15" t="b">
        <v>1</v>
      </c>
      <c r="AK56" s="15" t="b">
        <v>1</v>
      </c>
      <c r="AL56" s="15" t="b">
        <v>1</v>
      </c>
      <c r="AM56" s="15" t="b">
        <v>1</v>
      </c>
      <c r="AN56" s="15" t="b">
        <v>1</v>
      </c>
      <c r="AO56" s="15" t="b">
        <v>1</v>
      </c>
      <c r="AP56" s="15" t="b">
        <v>1</v>
      </c>
      <c r="AQ56" s="15" t="b">
        <v>1</v>
      </c>
      <c r="AR56" s="15" t="b">
        <v>1</v>
      </c>
      <c r="AS56" s="15" t="b">
        <v>1</v>
      </c>
      <c r="AT56" s="15" t="b">
        <v>1</v>
      </c>
      <c r="AU56" s="15" t="b">
        <v>1</v>
      </c>
      <c r="AV56" s="15" t="b">
        <v>1</v>
      </c>
      <c r="AW56" s="15" t="b">
        <v>1</v>
      </c>
      <c r="AX56" s="15" t="b">
        <v>1</v>
      </c>
    </row>
    <row r="57" spans="1:50" x14ac:dyDescent="0.15">
      <c r="A57" s="13"/>
      <c r="B57" s="18" t="s">
        <v>151</v>
      </c>
      <c r="C57" s="30">
        <v>7766</v>
      </c>
      <c r="D57" s="19">
        <v>4115.9800000000005</v>
      </c>
      <c r="E57" s="19">
        <v>2135.65</v>
      </c>
      <c r="F57" s="19">
        <v>724.82666666666671</v>
      </c>
      <c r="G57" s="30">
        <v>6564</v>
      </c>
      <c r="H57" s="19">
        <v>3478.92</v>
      </c>
      <c r="I57" s="19">
        <v>1805.1000000000001</v>
      </c>
      <c r="J57" s="19">
        <v>612.6400000000001</v>
      </c>
      <c r="K57" s="30">
        <v>5582</v>
      </c>
      <c r="L57" s="19">
        <v>2958.46</v>
      </c>
      <c r="M57" s="19">
        <v>1535.0500000000002</v>
      </c>
      <c r="N57" s="19">
        <v>520.98666666666679</v>
      </c>
      <c r="O57" s="30">
        <v>4236</v>
      </c>
      <c r="P57" s="19">
        <v>2245.08</v>
      </c>
      <c r="Q57" s="19">
        <v>1164.9000000000001</v>
      </c>
      <c r="R57" s="19">
        <v>395.36</v>
      </c>
      <c r="S57" s="30">
        <v>2950</v>
      </c>
      <c r="T57" s="19">
        <v>1563.5</v>
      </c>
      <c r="U57" s="19">
        <v>811.25000000000011</v>
      </c>
      <c r="V57" s="19">
        <v>275.33333333333337</v>
      </c>
      <c r="W57" s="30">
        <v>1582</v>
      </c>
      <c r="X57" s="19">
        <v>838.46</v>
      </c>
      <c r="Y57" s="19">
        <v>435.05</v>
      </c>
      <c r="Z57" s="37">
        <v>147.65333333333336</v>
      </c>
      <c r="AA57" s="13" t="b">
        <v>1</v>
      </c>
      <c r="AB57" s="15" t="b">
        <v>1</v>
      </c>
      <c r="AC57" s="15" t="b">
        <v>1</v>
      </c>
      <c r="AD57" s="15" t="b">
        <v>1</v>
      </c>
      <c r="AE57" s="15" t="b">
        <v>1</v>
      </c>
      <c r="AF57" s="15" t="b">
        <v>1</v>
      </c>
      <c r="AG57" s="15" t="b">
        <v>1</v>
      </c>
      <c r="AH57" s="15" t="b">
        <v>1</v>
      </c>
      <c r="AI57" s="15" t="b">
        <v>1</v>
      </c>
      <c r="AJ57" s="15" t="b">
        <v>1</v>
      </c>
      <c r="AK57" s="15" t="b">
        <v>1</v>
      </c>
      <c r="AL57" s="15" t="b">
        <v>1</v>
      </c>
      <c r="AM57" s="15" t="b">
        <v>1</v>
      </c>
      <c r="AN57" s="15" t="b">
        <v>1</v>
      </c>
      <c r="AO57" s="15" t="b">
        <v>1</v>
      </c>
      <c r="AP57" s="15" t="b">
        <v>1</v>
      </c>
      <c r="AQ57" s="15" t="b">
        <v>1</v>
      </c>
      <c r="AR57" s="15" t="b">
        <v>1</v>
      </c>
      <c r="AS57" s="15" t="b">
        <v>1</v>
      </c>
      <c r="AT57" s="15" t="b">
        <v>1</v>
      </c>
      <c r="AU57" s="15" t="b">
        <v>1</v>
      </c>
      <c r="AV57" s="15" t="b">
        <v>1</v>
      </c>
      <c r="AW57" s="15" t="b">
        <v>1</v>
      </c>
      <c r="AX57" s="15" t="b">
        <v>1</v>
      </c>
    </row>
    <row r="58" spans="1:50" x14ac:dyDescent="0.15">
      <c r="A58" s="13"/>
      <c r="B58" s="18" t="s">
        <v>152</v>
      </c>
      <c r="C58" s="30">
        <v>10777</v>
      </c>
      <c r="D58" s="19">
        <v>5711.81</v>
      </c>
      <c r="E58" s="19">
        <v>2963.6750000000002</v>
      </c>
      <c r="F58" s="19">
        <v>1005.8533333333335</v>
      </c>
      <c r="G58" s="30">
        <v>9037</v>
      </c>
      <c r="H58" s="19">
        <v>4789.6100000000006</v>
      </c>
      <c r="I58" s="19">
        <v>2485.1750000000002</v>
      </c>
      <c r="J58" s="19">
        <v>843.45333333333349</v>
      </c>
      <c r="K58" s="30">
        <v>7728</v>
      </c>
      <c r="L58" s="19">
        <v>4095.84</v>
      </c>
      <c r="M58" s="19">
        <v>2125.2000000000003</v>
      </c>
      <c r="N58" s="19">
        <v>721.28000000000009</v>
      </c>
      <c r="O58" s="30">
        <v>5842</v>
      </c>
      <c r="P58" s="19">
        <v>3096.26</v>
      </c>
      <c r="Q58" s="19">
        <v>1606.5500000000002</v>
      </c>
      <c r="R58" s="19">
        <v>545.25333333333333</v>
      </c>
      <c r="S58" s="30">
        <v>4041</v>
      </c>
      <c r="T58" s="19">
        <v>2141.73</v>
      </c>
      <c r="U58" s="19">
        <v>1111.2750000000001</v>
      </c>
      <c r="V58" s="19">
        <v>377.16</v>
      </c>
      <c r="W58" s="30">
        <v>2124</v>
      </c>
      <c r="X58" s="19">
        <v>1125.72</v>
      </c>
      <c r="Y58" s="19">
        <v>584.1</v>
      </c>
      <c r="Z58" s="37">
        <v>198.24</v>
      </c>
      <c r="AA58" s="13" t="b">
        <v>1</v>
      </c>
      <c r="AB58" s="15" t="b">
        <v>1</v>
      </c>
      <c r="AC58" s="15" t="b">
        <v>1</v>
      </c>
      <c r="AD58" s="15" t="b">
        <v>1</v>
      </c>
      <c r="AE58" s="15" t="b">
        <v>1</v>
      </c>
      <c r="AF58" s="15" t="b">
        <v>1</v>
      </c>
      <c r="AG58" s="15" t="b">
        <v>1</v>
      </c>
      <c r="AH58" s="15" t="b">
        <v>1</v>
      </c>
      <c r="AI58" s="15" t="b">
        <v>1</v>
      </c>
      <c r="AJ58" s="15" t="b">
        <v>1</v>
      </c>
      <c r="AK58" s="15" t="b">
        <v>1</v>
      </c>
      <c r="AL58" s="15" t="b">
        <v>1</v>
      </c>
      <c r="AM58" s="15" t="b">
        <v>1</v>
      </c>
      <c r="AN58" s="15" t="b">
        <v>1</v>
      </c>
      <c r="AO58" s="15" t="b">
        <v>1</v>
      </c>
      <c r="AP58" s="15" t="b">
        <v>1</v>
      </c>
      <c r="AQ58" s="15" t="b">
        <v>1</v>
      </c>
      <c r="AR58" s="15" t="b">
        <v>1</v>
      </c>
      <c r="AS58" s="15" t="b">
        <v>1</v>
      </c>
      <c r="AT58" s="15" t="b">
        <v>1</v>
      </c>
      <c r="AU58" s="15" t="b">
        <v>1</v>
      </c>
      <c r="AV58" s="15" t="b">
        <v>1</v>
      </c>
      <c r="AW58" s="15" t="b">
        <v>1</v>
      </c>
      <c r="AX58" s="15" t="b">
        <v>1</v>
      </c>
    </row>
    <row r="60" spans="1:50" x14ac:dyDescent="0.15">
      <c r="B60" s="258" t="str">
        <f>$B$19</f>
        <v>BUPA PRESTIGE  CARE PREMIUM BOOKLET, EFFECTIVE JANUARY 1, 2024</v>
      </c>
      <c r="C60" s="258"/>
      <c r="D60" s="258"/>
      <c r="E60" s="258"/>
      <c r="F60" s="258"/>
    </row>
    <row r="61" spans="1:50" x14ac:dyDescent="0.15">
      <c r="B61" s="116"/>
      <c r="C61" s="116"/>
      <c r="D61" s="116"/>
      <c r="E61" s="116"/>
      <c r="F61" s="116"/>
    </row>
    <row r="63" spans="1:50" ht="23" customHeight="1" x14ac:dyDescent="0.15">
      <c r="A63" s="53"/>
      <c r="B63" s="237" t="s">
        <v>243</v>
      </c>
      <c r="C63" s="237"/>
      <c r="D63" s="237"/>
      <c r="E63" s="237"/>
      <c r="F63" s="237"/>
      <c r="G63" s="237"/>
      <c r="H63" s="237"/>
      <c r="I63" s="237"/>
      <c r="J63" s="237"/>
      <c r="K63" s="237"/>
      <c r="L63" s="237"/>
      <c r="M63" s="237"/>
      <c r="N63" s="237"/>
      <c r="O63" s="53"/>
      <c r="P63" s="53"/>
      <c r="Q63" s="53"/>
      <c r="R63" s="53"/>
      <c r="S63" s="53"/>
      <c r="T63" s="53"/>
      <c r="U63" s="53"/>
      <c r="V63" s="53"/>
      <c r="W63" s="53"/>
      <c r="X63" s="53"/>
      <c r="Y63" s="53"/>
      <c r="Z63" s="53"/>
    </row>
    <row r="65" spans="1:50" x14ac:dyDescent="0.15">
      <c r="B65" s="16" t="s">
        <v>4</v>
      </c>
    </row>
    <row r="66" spans="1:50" x14ac:dyDescent="0.15">
      <c r="B66" s="44" t="s">
        <v>142</v>
      </c>
      <c r="C66" s="127">
        <v>2000</v>
      </c>
      <c r="D66" s="120"/>
      <c r="E66" s="120"/>
      <c r="F66" s="120"/>
      <c r="G66" s="127">
        <v>3500</v>
      </c>
      <c r="H66" s="120"/>
      <c r="I66" s="120"/>
      <c r="J66" s="120"/>
      <c r="K66" s="127">
        <v>5000</v>
      </c>
      <c r="L66" s="120"/>
      <c r="M66" s="120"/>
      <c r="N66" s="120"/>
      <c r="O66" s="127">
        <v>10000</v>
      </c>
      <c r="P66" s="120"/>
      <c r="Q66" s="120"/>
      <c r="R66" s="120"/>
      <c r="S66" s="127">
        <v>20000</v>
      </c>
      <c r="T66" s="120"/>
      <c r="U66" s="120"/>
      <c r="V66" s="120"/>
      <c r="W66" s="127">
        <v>50000</v>
      </c>
      <c r="X66" s="120"/>
      <c r="Y66" s="120"/>
      <c r="Z66" s="129"/>
    </row>
    <row r="67" spans="1:50" x14ac:dyDescent="0.15">
      <c r="A67" s="13"/>
      <c r="B67" s="44" t="s">
        <v>143</v>
      </c>
      <c r="C67" s="127">
        <v>2000</v>
      </c>
      <c r="D67" s="132"/>
      <c r="E67" s="132"/>
      <c r="F67" s="132"/>
      <c r="G67" s="127">
        <v>3500</v>
      </c>
      <c r="H67" s="119"/>
      <c r="I67" s="119"/>
      <c r="J67" s="119"/>
      <c r="K67" s="127">
        <v>5000</v>
      </c>
      <c r="L67" s="119"/>
      <c r="M67" s="119"/>
      <c r="N67" s="119"/>
      <c r="O67" s="127">
        <v>10000</v>
      </c>
      <c r="P67" s="119"/>
      <c r="Q67" s="119"/>
      <c r="R67" s="119"/>
      <c r="S67" s="127">
        <v>20000</v>
      </c>
      <c r="T67" s="119"/>
      <c r="U67" s="119"/>
      <c r="V67" s="119"/>
      <c r="W67" s="127">
        <v>50000</v>
      </c>
      <c r="X67" s="133"/>
      <c r="Y67" s="133"/>
      <c r="Z67" s="138"/>
      <c r="AA67" s="13"/>
      <c r="AB67" s="13"/>
      <c r="AC67" s="13"/>
      <c r="AD67" s="13"/>
      <c r="AE67" s="13"/>
      <c r="AF67" s="13"/>
      <c r="AG67" s="13"/>
    </row>
    <row r="68" spans="1:50" x14ac:dyDescent="0.15">
      <c r="A68" s="13"/>
      <c r="B68" s="109"/>
      <c r="C68" s="31" t="s">
        <v>19</v>
      </c>
      <c r="D68" s="32" t="s">
        <v>20</v>
      </c>
      <c r="E68" s="32" t="s">
        <v>144</v>
      </c>
      <c r="F68" s="32" t="s">
        <v>145</v>
      </c>
      <c r="G68" s="31" t="s">
        <v>19</v>
      </c>
      <c r="H68" s="32" t="s">
        <v>20</v>
      </c>
      <c r="I68" s="32" t="s">
        <v>144</v>
      </c>
      <c r="J68" s="32" t="s">
        <v>145</v>
      </c>
      <c r="K68" s="31" t="s">
        <v>19</v>
      </c>
      <c r="L68" s="32" t="s">
        <v>20</v>
      </c>
      <c r="M68" s="32" t="s">
        <v>144</v>
      </c>
      <c r="N68" s="32" t="s">
        <v>145</v>
      </c>
      <c r="O68" s="31" t="s">
        <v>19</v>
      </c>
      <c r="P68" s="32" t="s">
        <v>20</v>
      </c>
      <c r="Q68" s="32" t="s">
        <v>144</v>
      </c>
      <c r="R68" s="32" t="s">
        <v>145</v>
      </c>
      <c r="S68" s="31" t="s">
        <v>19</v>
      </c>
      <c r="T68" s="32" t="s">
        <v>20</v>
      </c>
      <c r="U68" s="32" t="s">
        <v>144</v>
      </c>
      <c r="V68" s="32" t="s">
        <v>145</v>
      </c>
      <c r="W68" s="31" t="s">
        <v>19</v>
      </c>
      <c r="X68" s="32" t="s">
        <v>20</v>
      </c>
      <c r="Y68" s="32" t="s">
        <v>144</v>
      </c>
      <c r="Z68" s="47" t="s">
        <v>145</v>
      </c>
      <c r="AA68" s="13"/>
      <c r="AB68" s="13"/>
      <c r="AC68" s="13"/>
      <c r="AD68" s="13"/>
      <c r="AE68" s="13"/>
      <c r="AF68" s="13"/>
      <c r="AG68" s="13"/>
    </row>
    <row r="69" spans="1:50" x14ac:dyDescent="0.15">
      <c r="A69" s="13"/>
      <c r="B69" s="109"/>
      <c r="C69" s="34" t="s">
        <v>146</v>
      </c>
      <c r="D69" s="35" t="s">
        <v>23</v>
      </c>
      <c r="E69" s="35" t="s">
        <v>147</v>
      </c>
      <c r="F69" s="35" t="s">
        <v>148</v>
      </c>
      <c r="G69" s="34" t="s">
        <v>146</v>
      </c>
      <c r="H69" s="35" t="s">
        <v>23</v>
      </c>
      <c r="I69" s="35" t="s">
        <v>147</v>
      </c>
      <c r="J69" s="35" t="s">
        <v>148</v>
      </c>
      <c r="K69" s="34" t="s">
        <v>146</v>
      </c>
      <c r="L69" s="35" t="s">
        <v>23</v>
      </c>
      <c r="M69" s="35" t="s">
        <v>147</v>
      </c>
      <c r="N69" s="35" t="s">
        <v>148</v>
      </c>
      <c r="O69" s="34" t="s">
        <v>146</v>
      </c>
      <c r="P69" s="35" t="s">
        <v>23</v>
      </c>
      <c r="Q69" s="35" t="s">
        <v>147</v>
      </c>
      <c r="R69" s="35" t="s">
        <v>148</v>
      </c>
      <c r="S69" s="34" t="s">
        <v>146</v>
      </c>
      <c r="T69" s="35" t="s">
        <v>23</v>
      </c>
      <c r="U69" s="35" t="s">
        <v>147</v>
      </c>
      <c r="V69" s="35" t="s">
        <v>148</v>
      </c>
      <c r="W69" s="34" t="s">
        <v>146</v>
      </c>
      <c r="X69" s="35" t="s">
        <v>23</v>
      </c>
      <c r="Y69" s="35" t="s">
        <v>147</v>
      </c>
      <c r="Z69" s="38" t="s">
        <v>148</v>
      </c>
      <c r="AA69" s="13"/>
      <c r="AB69" s="13"/>
      <c r="AC69" s="13"/>
      <c r="AD69" s="13"/>
      <c r="AE69" s="13"/>
      <c r="AF69" s="13"/>
      <c r="AG69" s="13"/>
    </row>
    <row r="70" spans="1:50" x14ac:dyDescent="0.15">
      <c r="A70" s="13"/>
      <c r="B70" s="115" t="s">
        <v>149</v>
      </c>
      <c r="C70" s="30"/>
      <c r="D70" s="19"/>
      <c r="E70" s="19"/>
      <c r="F70" s="19"/>
      <c r="G70" s="30"/>
      <c r="H70" s="19"/>
      <c r="I70" s="19"/>
      <c r="J70" s="19"/>
      <c r="K70" s="30"/>
      <c r="L70" s="19"/>
      <c r="M70" s="19"/>
      <c r="N70" s="19"/>
      <c r="O70" s="30"/>
      <c r="P70" s="19"/>
      <c r="Q70" s="19"/>
      <c r="R70" s="19"/>
      <c r="S70" s="30"/>
      <c r="T70" s="19"/>
      <c r="U70" s="19"/>
      <c r="V70" s="19"/>
      <c r="W70" s="30"/>
      <c r="X70" s="19"/>
      <c r="Y70" s="19"/>
      <c r="Z70" s="37"/>
    </row>
    <row r="71" spans="1:50" x14ac:dyDescent="0.15">
      <c r="A71" s="13"/>
      <c r="B71" s="18" t="s">
        <v>150</v>
      </c>
      <c r="C71" s="30">
        <v>3401</v>
      </c>
      <c r="D71" s="19">
        <v>1802.5300000000002</v>
      </c>
      <c r="E71" s="19">
        <v>935.27500000000009</v>
      </c>
      <c r="F71" s="19">
        <v>317.42666666666673</v>
      </c>
      <c r="G71" s="30">
        <v>2933</v>
      </c>
      <c r="H71" s="19">
        <v>1554.49</v>
      </c>
      <c r="I71" s="19">
        <v>806.57500000000005</v>
      </c>
      <c r="J71" s="19">
        <v>273.74666666666667</v>
      </c>
      <c r="K71" s="30">
        <v>2473</v>
      </c>
      <c r="L71" s="19">
        <v>1310.69</v>
      </c>
      <c r="M71" s="19">
        <v>680.07500000000005</v>
      </c>
      <c r="N71" s="19">
        <v>230.81333333333336</v>
      </c>
      <c r="O71" s="30">
        <v>1908</v>
      </c>
      <c r="P71" s="19">
        <v>1011.24</v>
      </c>
      <c r="Q71" s="19">
        <v>524.70000000000005</v>
      </c>
      <c r="R71" s="19">
        <v>178.08</v>
      </c>
      <c r="S71" s="30">
        <v>1362</v>
      </c>
      <c r="T71" s="19">
        <v>721.86</v>
      </c>
      <c r="U71" s="19">
        <v>374.55</v>
      </c>
      <c r="V71" s="19">
        <v>127.12000000000002</v>
      </c>
      <c r="W71" s="30">
        <v>778</v>
      </c>
      <c r="X71" s="19">
        <v>412.34000000000003</v>
      </c>
      <c r="Y71" s="19">
        <v>213.95000000000002</v>
      </c>
      <c r="Z71" s="37">
        <v>72.61333333333333</v>
      </c>
      <c r="AA71" s="13" t="b">
        <v>1</v>
      </c>
      <c r="AB71" s="15" t="b">
        <v>1</v>
      </c>
      <c r="AC71" s="15" t="b">
        <v>1</v>
      </c>
      <c r="AD71" s="15" t="b">
        <v>1</v>
      </c>
      <c r="AE71" s="15" t="b">
        <v>1</v>
      </c>
      <c r="AF71" s="15" t="b">
        <v>1</v>
      </c>
      <c r="AG71" s="15" t="b">
        <v>1</v>
      </c>
      <c r="AH71" s="15" t="b">
        <v>1</v>
      </c>
      <c r="AI71" s="15" t="b">
        <v>1</v>
      </c>
      <c r="AJ71" s="15" t="b">
        <v>1</v>
      </c>
      <c r="AK71" s="15" t="b">
        <v>1</v>
      </c>
      <c r="AL71" s="15" t="b">
        <v>1</v>
      </c>
      <c r="AM71" s="15" t="b">
        <v>1</v>
      </c>
      <c r="AN71" s="15" t="b">
        <v>1</v>
      </c>
      <c r="AO71" s="15" t="b">
        <v>1</v>
      </c>
      <c r="AP71" s="15" t="b">
        <v>1</v>
      </c>
      <c r="AQ71" s="15" t="b">
        <v>1</v>
      </c>
      <c r="AR71" s="15" t="b">
        <v>1</v>
      </c>
      <c r="AS71" s="15" t="b">
        <v>1</v>
      </c>
      <c r="AT71" s="15" t="b">
        <v>1</v>
      </c>
      <c r="AU71" s="15" t="b">
        <v>1</v>
      </c>
      <c r="AV71" s="15" t="b">
        <v>1</v>
      </c>
      <c r="AW71" s="15" t="b">
        <v>1</v>
      </c>
      <c r="AX71" s="15" t="b">
        <v>1</v>
      </c>
    </row>
    <row r="72" spans="1:50" x14ac:dyDescent="0.15">
      <c r="A72" s="13"/>
      <c r="B72" s="18" t="s">
        <v>151</v>
      </c>
      <c r="C72" s="30">
        <v>6138</v>
      </c>
      <c r="D72" s="19">
        <v>3253.1400000000003</v>
      </c>
      <c r="E72" s="19">
        <v>1687.95</v>
      </c>
      <c r="F72" s="19">
        <v>572.88000000000011</v>
      </c>
      <c r="G72" s="30">
        <v>5187</v>
      </c>
      <c r="H72" s="19">
        <v>2749.11</v>
      </c>
      <c r="I72" s="19">
        <v>1426.4250000000002</v>
      </c>
      <c r="J72" s="19">
        <v>484.12000000000006</v>
      </c>
      <c r="K72" s="30">
        <v>4424</v>
      </c>
      <c r="L72" s="19">
        <v>2344.7200000000003</v>
      </c>
      <c r="M72" s="19">
        <v>1216.6000000000001</v>
      </c>
      <c r="N72" s="19">
        <v>412.90666666666675</v>
      </c>
      <c r="O72" s="30">
        <v>3374</v>
      </c>
      <c r="P72" s="19">
        <v>1788.22</v>
      </c>
      <c r="Q72" s="19">
        <v>927.85</v>
      </c>
      <c r="R72" s="19">
        <v>314.90666666666669</v>
      </c>
      <c r="S72" s="30">
        <v>2351</v>
      </c>
      <c r="T72" s="19">
        <v>1246.03</v>
      </c>
      <c r="U72" s="19">
        <v>646.52500000000009</v>
      </c>
      <c r="V72" s="19">
        <v>219.42666666666668</v>
      </c>
      <c r="W72" s="30">
        <v>1284</v>
      </c>
      <c r="X72" s="19">
        <v>680.52</v>
      </c>
      <c r="Y72" s="19">
        <v>353.1</v>
      </c>
      <c r="Z72" s="37">
        <v>119.84000000000002</v>
      </c>
      <c r="AA72" s="13" t="b">
        <v>1</v>
      </c>
      <c r="AB72" s="15" t="b">
        <v>1</v>
      </c>
      <c r="AC72" s="15" t="b">
        <v>1</v>
      </c>
      <c r="AD72" s="15" t="b">
        <v>1</v>
      </c>
      <c r="AE72" s="15" t="b">
        <v>1</v>
      </c>
      <c r="AF72" s="15" t="b">
        <v>1</v>
      </c>
      <c r="AG72" s="15" t="b">
        <v>1</v>
      </c>
      <c r="AH72" s="15" t="b">
        <v>1</v>
      </c>
      <c r="AI72" s="15" t="b">
        <v>1</v>
      </c>
      <c r="AJ72" s="15" t="b">
        <v>1</v>
      </c>
      <c r="AK72" s="15" t="b">
        <v>1</v>
      </c>
      <c r="AL72" s="15" t="b">
        <v>1</v>
      </c>
      <c r="AM72" s="15" t="b">
        <v>1</v>
      </c>
      <c r="AN72" s="15" t="b">
        <v>1</v>
      </c>
      <c r="AO72" s="15" t="b">
        <v>1</v>
      </c>
      <c r="AP72" s="15" t="b">
        <v>1</v>
      </c>
      <c r="AQ72" s="15" t="b">
        <v>1</v>
      </c>
      <c r="AR72" s="15" t="b">
        <v>1</v>
      </c>
      <c r="AS72" s="15" t="b">
        <v>1</v>
      </c>
      <c r="AT72" s="15" t="b">
        <v>1</v>
      </c>
      <c r="AU72" s="15" t="b">
        <v>1</v>
      </c>
      <c r="AV72" s="15" t="b">
        <v>1</v>
      </c>
      <c r="AW72" s="15" t="b">
        <v>1</v>
      </c>
      <c r="AX72" s="15" t="b">
        <v>1</v>
      </c>
    </row>
    <row r="73" spans="1:50" x14ac:dyDescent="0.15">
      <c r="A73" s="13"/>
      <c r="B73" s="18" t="s">
        <v>152</v>
      </c>
      <c r="C73" s="30">
        <v>8882</v>
      </c>
      <c r="D73" s="19">
        <v>4707.46</v>
      </c>
      <c r="E73" s="19">
        <v>2442.5500000000002</v>
      </c>
      <c r="F73" s="19">
        <v>828.98666666666668</v>
      </c>
      <c r="G73" s="30">
        <v>7436</v>
      </c>
      <c r="H73" s="19">
        <v>3941.0800000000004</v>
      </c>
      <c r="I73" s="19">
        <v>2044.9</v>
      </c>
      <c r="J73" s="19">
        <v>694.02666666666664</v>
      </c>
      <c r="K73" s="30">
        <v>6384</v>
      </c>
      <c r="L73" s="19">
        <v>3383.52</v>
      </c>
      <c r="M73" s="19">
        <v>1755.6000000000001</v>
      </c>
      <c r="N73" s="19">
        <v>595.84</v>
      </c>
      <c r="O73" s="30">
        <v>4838</v>
      </c>
      <c r="P73" s="19">
        <v>2564.1400000000003</v>
      </c>
      <c r="Q73" s="19">
        <v>1330.45</v>
      </c>
      <c r="R73" s="19">
        <v>451.54666666666674</v>
      </c>
      <c r="S73" s="30">
        <v>3359</v>
      </c>
      <c r="T73" s="19">
        <v>1780.27</v>
      </c>
      <c r="U73" s="19">
        <v>923.72500000000002</v>
      </c>
      <c r="V73" s="19">
        <v>313.50666666666672</v>
      </c>
      <c r="W73" s="30">
        <v>1781</v>
      </c>
      <c r="X73" s="19">
        <v>943.93000000000006</v>
      </c>
      <c r="Y73" s="19">
        <v>489.77500000000003</v>
      </c>
      <c r="Z73" s="37">
        <v>166.22666666666666</v>
      </c>
      <c r="AA73" s="13" t="b">
        <v>1</v>
      </c>
      <c r="AB73" s="15" t="b">
        <v>1</v>
      </c>
      <c r="AC73" s="15" t="b">
        <v>1</v>
      </c>
      <c r="AD73" s="15" t="b">
        <v>1</v>
      </c>
      <c r="AE73" s="15" t="b">
        <v>1</v>
      </c>
      <c r="AF73" s="15" t="b">
        <v>1</v>
      </c>
      <c r="AG73" s="15" t="b">
        <v>1</v>
      </c>
      <c r="AH73" s="15" t="b">
        <v>1</v>
      </c>
      <c r="AI73" s="15" t="b">
        <v>1</v>
      </c>
      <c r="AJ73" s="15" t="b">
        <v>1</v>
      </c>
      <c r="AK73" s="15" t="b">
        <v>1</v>
      </c>
      <c r="AL73" s="15" t="b">
        <v>1</v>
      </c>
      <c r="AM73" s="15" t="b">
        <v>1</v>
      </c>
      <c r="AN73" s="15" t="b">
        <v>1</v>
      </c>
      <c r="AO73" s="15" t="b">
        <v>1</v>
      </c>
      <c r="AP73" s="15" t="b">
        <v>1</v>
      </c>
      <c r="AQ73" s="15" t="b">
        <v>1</v>
      </c>
      <c r="AR73" s="15" t="b">
        <v>1</v>
      </c>
      <c r="AS73" s="15" t="b">
        <v>1</v>
      </c>
      <c r="AT73" s="15" t="b">
        <v>1</v>
      </c>
      <c r="AU73" s="15" t="b">
        <v>1</v>
      </c>
      <c r="AV73" s="15" t="b">
        <v>1</v>
      </c>
      <c r="AW73" s="15" t="b">
        <v>1</v>
      </c>
      <c r="AX73" s="15" t="b">
        <v>1</v>
      </c>
    </row>
    <row r="74" spans="1:50" x14ac:dyDescent="0.15">
      <c r="A74" s="13"/>
      <c r="B74" s="141" t="s">
        <v>153</v>
      </c>
      <c r="C74" s="143"/>
      <c r="D74" s="142"/>
      <c r="E74" s="142"/>
      <c r="F74" s="142"/>
      <c r="G74" s="143"/>
      <c r="H74" s="142"/>
      <c r="I74" s="142"/>
      <c r="J74" s="142"/>
      <c r="K74" s="143"/>
      <c r="L74" s="142"/>
      <c r="M74" s="142"/>
      <c r="N74" s="142"/>
      <c r="O74" s="143"/>
      <c r="P74" s="142"/>
      <c r="Q74" s="142"/>
      <c r="R74" s="142"/>
      <c r="S74" s="143"/>
      <c r="T74" s="142"/>
      <c r="U74" s="142"/>
      <c r="V74" s="142"/>
      <c r="W74" s="143"/>
      <c r="X74" s="142"/>
      <c r="Y74" s="142"/>
      <c r="Z74" s="144"/>
      <c r="AA74" s="15" t="b">
        <v>1</v>
      </c>
      <c r="AB74" s="15" t="b">
        <v>1</v>
      </c>
      <c r="AC74" s="15" t="b">
        <v>1</v>
      </c>
      <c r="AD74" s="15" t="b">
        <v>1</v>
      </c>
      <c r="AE74" s="15" t="b">
        <v>1</v>
      </c>
      <c r="AF74" s="15" t="b">
        <v>1</v>
      </c>
      <c r="AG74" s="15" t="b">
        <v>1</v>
      </c>
      <c r="AH74" s="15" t="b">
        <v>1</v>
      </c>
      <c r="AI74" s="15" t="b">
        <v>1</v>
      </c>
      <c r="AJ74" s="15" t="b">
        <v>1</v>
      </c>
      <c r="AK74" s="15" t="b">
        <v>1</v>
      </c>
      <c r="AL74" s="15" t="b">
        <v>1</v>
      </c>
      <c r="AM74" s="15" t="b">
        <v>1</v>
      </c>
      <c r="AN74" s="15" t="b">
        <v>1</v>
      </c>
      <c r="AO74" s="15" t="b">
        <v>1</v>
      </c>
      <c r="AP74" s="15" t="b">
        <v>1</v>
      </c>
      <c r="AQ74" s="15" t="b">
        <v>1</v>
      </c>
      <c r="AR74" s="15" t="b">
        <v>1</v>
      </c>
      <c r="AS74" s="15" t="b">
        <v>1</v>
      </c>
      <c r="AT74" s="15" t="b">
        <v>1</v>
      </c>
      <c r="AU74" s="15" t="b">
        <v>1</v>
      </c>
      <c r="AV74" s="15" t="b">
        <v>1</v>
      </c>
      <c r="AW74" s="15" t="b">
        <v>1</v>
      </c>
      <c r="AX74" s="15" t="b">
        <v>1</v>
      </c>
    </row>
    <row r="75" spans="1:50" x14ac:dyDescent="0.15">
      <c r="A75" s="13"/>
      <c r="B75" s="115" t="s">
        <v>154</v>
      </c>
      <c r="C75" s="113"/>
      <c r="D75" s="19"/>
      <c r="E75" s="19"/>
      <c r="F75" s="19"/>
      <c r="G75" s="113"/>
      <c r="H75" s="19"/>
      <c r="I75" s="19"/>
      <c r="J75" s="19"/>
      <c r="K75" s="113"/>
      <c r="L75" s="19"/>
      <c r="M75" s="19"/>
      <c r="N75" s="19"/>
      <c r="O75" s="113"/>
      <c r="P75" s="19"/>
      <c r="Q75" s="19"/>
      <c r="R75" s="19"/>
      <c r="S75" s="113"/>
      <c r="T75" s="19"/>
      <c r="U75" s="19"/>
      <c r="V75" s="19"/>
      <c r="W75" s="113"/>
      <c r="X75" s="19"/>
      <c r="Y75" s="19"/>
      <c r="Z75" s="37"/>
      <c r="AA75" s="15" t="b">
        <v>1</v>
      </c>
      <c r="AB75" s="15" t="b">
        <v>1</v>
      </c>
      <c r="AC75" s="15" t="b">
        <v>1</v>
      </c>
      <c r="AD75" s="15" t="b">
        <v>1</v>
      </c>
      <c r="AE75" s="15" t="b">
        <v>1</v>
      </c>
      <c r="AF75" s="15" t="b">
        <v>1</v>
      </c>
      <c r="AG75" s="15" t="b">
        <v>1</v>
      </c>
      <c r="AH75" s="15" t="b">
        <v>1</v>
      </c>
      <c r="AI75" s="15" t="b">
        <v>1</v>
      </c>
      <c r="AJ75" s="15" t="b">
        <v>1</v>
      </c>
      <c r="AK75" s="15" t="b">
        <v>1</v>
      </c>
      <c r="AL75" s="15" t="b">
        <v>1</v>
      </c>
      <c r="AM75" s="15" t="b">
        <v>1</v>
      </c>
      <c r="AN75" s="15" t="b">
        <v>1</v>
      </c>
      <c r="AO75" s="15" t="b">
        <v>1</v>
      </c>
      <c r="AP75" s="15" t="b">
        <v>1</v>
      </c>
      <c r="AQ75" s="15" t="b">
        <v>1</v>
      </c>
      <c r="AR75" s="15" t="b">
        <v>1</v>
      </c>
      <c r="AS75" s="15" t="b">
        <v>1</v>
      </c>
      <c r="AT75" s="15" t="b">
        <v>1</v>
      </c>
      <c r="AU75" s="15" t="b">
        <v>1</v>
      </c>
      <c r="AV75" s="15" t="b">
        <v>1</v>
      </c>
      <c r="AW75" s="15" t="b">
        <v>1</v>
      </c>
      <c r="AX75" s="15" t="b">
        <v>1</v>
      </c>
    </row>
    <row r="76" spans="1:50" x14ac:dyDescent="0.15">
      <c r="A76" s="13"/>
      <c r="B76" s="18" t="s">
        <v>150</v>
      </c>
      <c r="C76" s="30">
        <v>4348</v>
      </c>
      <c r="D76" s="19">
        <v>2304.44</v>
      </c>
      <c r="E76" s="19">
        <v>1195.7</v>
      </c>
      <c r="F76" s="19">
        <v>405.81333333333333</v>
      </c>
      <c r="G76" s="30">
        <v>3750</v>
      </c>
      <c r="H76" s="19">
        <v>1987.5</v>
      </c>
      <c r="I76" s="19">
        <v>1031.25</v>
      </c>
      <c r="J76" s="19">
        <v>350.00000000000006</v>
      </c>
      <c r="K76" s="30">
        <v>3149</v>
      </c>
      <c r="L76" s="19">
        <v>1668.97</v>
      </c>
      <c r="M76" s="19">
        <v>865.97500000000002</v>
      </c>
      <c r="N76" s="19">
        <v>293.90666666666669</v>
      </c>
      <c r="O76" s="30">
        <v>2421</v>
      </c>
      <c r="P76" s="19">
        <v>1283.1300000000001</v>
      </c>
      <c r="Q76" s="19">
        <v>665.77500000000009</v>
      </c>
      <c r="R76" s="19">
        <v>225.96</v>
      </c>
      <c r="S76" s="30">
        <v>1709</v>
      </c>
      <c r="T76" s="19">
        <v>905.7700000000001</v>
      </c>
      <c r="U76" s="19">
        <v>469.97500000000002</v>
      </c>
      <c r="V76" s="19">
        <v>159.50666666666666</v>
      </c>
      <c r="W76" s="30">
        <v>960</v>
      </c>
      <c r="X76" s="19">
        <v>508.8</v>
      </c>
      <c r="Y76" s="19">
        <v>264</v>
      </c>
      <c r="Z76" s="37">
        <v>89.600000000000009</v>
      </c>
      <c r="AA76" s="13" t="b">
        <v>1</v>
      </c>
      <c r="AB76" s="15" t="b">
        <v>1</v>
      </c>
      <c r="AC76" s="15" t="b">
        <v>1</v>
      </c>
      <c r="AD76" s="15" t="b">
        <v>1</v>
      </c>
      <c r="AE76" s="15" t="b">
        <v>1</v>
      </c>
      <c r="AF76" s="15" t="b">
        <v>1</v>
      </c>
      <c r="AG76" s="15" t="b">
        <v>1</v>
      </c>
      <c r="AH76" s="15" t="b">
        <v>1</v>
      </c>
      <c r="AI76" s="15" t="b">
        <v>1</v>
      </c>
      <c r="AJ76" s="15" t="b">
        <v>1</v>
      </c>
      <c r="AK76" s="15" t="b">
        <v>1</v>
      </c>
      <c r="AL76" s="15" t="b">
        <v>1</v>
      </c>
      <c r="AM76" s="15" t="b">
        <v>1</v>
      </c>
      <c r="AN76" s="15" t="b">
        <v>1</v>
      </c>
      <c r="AO76" s="15" t="b">
        <v>1</v>
      </c>
      <c r="AP76" s="15" t="b">
        <v>1</v>
      </c>
      <c r="AQ76" s="15" t="b">
        <v>1</v>
      </c>
      <c r="AR76" s="15" t="b">
        <v>1</v>
      </c>
      <c r="AS76" s="15" t="b">
        <v>1</v>
      </c>
      <c r="AT76" s="15" t="b">
        <v>1</v>
      </c>
      <c r="AU76" s="15" t="b">
        <v>1</v>
      </c>
      <c r="AV76" s="15" t="b">
        <v>1</v>
      </c>
      <c r="AW76" s="15" t="b">
        <v>1</v>
      </c>
      <c r="AX76" s="15" t="b">
        <v>1</v>
      </c>
    </row>
    <row r="77" spans="1:50" x14ac:dyDescent="0.15">
      <c r="A77" s="13"/>
      <c r="B77" s="18" t="s">
        <v>151</v>
      </c>
      <c r="C77" s="30">
        <v>7101</v>
      </c>
      <c r="D77" s="19">
        <v>3763.53</v>
      </c>
      <c r="E77" s="19">
        <v>1952.7750000000001</v>
      </c>
      <c r="F77" s="19">
        <v>662.7600000000001</v>
      </c>
      <c r="G77" s="30">
        <v>6001</v>
      </c>
      <c r="H77" s="19">
        <v>3180.53</v>
      </c>
      <c r="I77" s="19">
        <v>1650.2750000000001</v>
      </c>
      <c r="J77" s="19">
        <v>560.09333333333336</v>
      </c>
      <c r="K77" s="30">
        <v>5114</v>
      </c>
      <c r="L77" s="19">
        <v>2710.42</v>
      </c>
      <c r="M77" s="19">
        <v>1406.3500000000001</v>
      </c>
      <c r="N77" s="19">
        <v>477.30666666666673</v>
      </c>
      <c r="O77" s="30">
        <v>3885</v>
      </c>
      <c r="P77" s="19">
        <v>2059.0500000000002</v>
      </c>
      <c r="Q77" s="19">
        <v>1068.375</v>
      </c>
      <c r="R77" s="19">
        <v>362.6</v>
      </c>
      <c r="S77" s="30">
        <v>2702</v>
      </c>
      <c r="T77" s="19">
        <v>1432.0600000000002</v>
      </c>
      <c r="U77" s="19">
        <v>743.05000000000007</v>
      </c>
      <c r="V77" s="19">
        <v>252.18666666666667</v>
      </c>
      <c r="W77" s="30">
        <v>1456</v>
      </c>
      <c r="X77" s="19">
        <v>771.68000000000006</v>
      </c>
      <c r="Y77" s="19">
        <v>400.40000000000003</v>
      </c>
      <c r="Z77" s="37">
        <v>135.89333333333335</v>
      </c>
      <c r="AA77" s="13" t="b">
        <v>1</v>
      </c>
      <c r="AB77" s="15" t="b">
        <v>1</v>
      </c>
      <c r="AC77" s="15" t="b">
        <v>1</v>
      </c>
      <c r="AD77" s="15" t="b">
        <v>1</v>
      </c>
      <c r="AE77" s="15" t="b">
        <v>1</v>
      </c>
      <c r="AF77" s="15" t="b">
        <v>1</v>
      </c>
      <c r="AG77" s="15" t="b">
        <v>1</v>
      </c>
      <c r="AH77" s="15" t="b">
        <v>1</v>
      </c>
      <c r="AI77" s="15" t="b">
        <v>1</v>
      </c>
      <c r="AJ77" s="15" t="b">
        <v>1</v>
      </c>
      <c r="AK77" s="15" t="b">
        <v>1</v>
      </c>
      <c r="AL77" s="15" t="b">
        <v>1</v>
      </c>
      <c r="AM77" s="15" t="b">
        <v>1</v>
      </c>
      <c r="AN77" s="15" t="b">
        <v>1</v>
      </c>
      <c r="AO77" s="15" t="b">
        <v>1</v>
      </c>
      <c r="AP77" s="15" t="b">
        <v>1</v>
      </c>
      <c r="AQ77" s="15" t="b">
        <v>1</v>
      </c>
      <c r="AR77" s="15" t="b">
        <v>1</v>
      </c>
      <c r="AS77" s="15" t="b">
        <v>1</v>
      </c>
      <c r="AT77" s="15" t="b">
        <v>1</v>
      </c>
      <c r="AU77" s="15" t="b">
        <v>1</v>
      </c>
      <c r="AV77" s="15" t="b">
        <v>1</v>
      </c>
      <c r="AW77" s="15" t="b">
        <v>1</v>
      </c>
      <c r="AX77" s="15" t="b">
        <v>1</v>
      </c>
    </row>
    <row r="78" spans="1:50" x14ac:dyDescent="0.15">
      <c r="A78" s="13"/>
      <c r="B78" s="18" t="s">
        <v>152</v>
      </c>
      <c r="C78" s="30">
        <v>9843</v>
      </c>
      <c r="D78" s="19">
        <v>5216.79</v>
      </c>
      <c r="E78" s="19">
        <v>2706.8250000000003</v>
      </c>
      <c r="F78" s="19">
        <v>918.68000000000006</v>
      </c>
      <c r="G78" s="30">
        <v>8259</v>
      </c>
      <c r="H78" s="19">
        <v>4377.2700000000004</v>
      </c>
      <c r="I78" s="19">
        <v>2271.2250000000004</v>
      </c>
      <c r="J78" s="19">
        <v>770.84</v>
      </c>
      <c r="K78" s="30">
        <v>7058</v>
      </c>
      <c r="L78" s="19">
        <v>3740.7400000000002</v>
      </c>
      <c r="M78" s="19">
        <v>1940.95</v>
      </c>
      <c r="N78" s="19">
        <v>658.74666666666667</v>
      </c>
      <c r="O78" s="30">
        <v>5353</v>
      </c>
      <c r="P78" s="19">
        <v>2837.09</v>
      </c>
      <c r="Q78" s="19">
        <v>1472.075</v>
      </c>
      <c r="R78" s="19">
        <v>499.61333333333334</v>
      </c>
      <c r="S78" s="19">
        <v>3707</v>
      </c>
      <c r="T78" s="19">
        <v>1964.71</v>
      </c>
      <c r="U78" s="19">
        <v>1019.4250000000001</v>
      </c>
      <c r="V78" s="19">
        <v>345.98666666666674</v>
      </c>
      <c r="W78" s="30">
        <v>1950</v>
      </c>
      <c r="X78" s="19">
        <v>1033.5</v>
      </c>
      <c r="Y78" s="19">
        <v>536.25</v>
      </c>
      <c r="Z78" s="37">
        <v>182.00000000000003</v>
      </c>
      <c r="AA78" s="13" t="b">
        <v>1</v>
      </c>
      <c r="AB78" s="15" t="b">
        <v>1</v>
      </c>
      <c r="AC78" s="15" t="b">
        <v>1</v>
      </c>
      <c r="AD78" s="15" t="b">
        <v>1</v>
      </c>
      <c r="AE78" s="15" t="b">
        <v>1</v>
      </c>
      <c r="AF78" s="15" t="b">
        <v>1</v>
      </c>
      <c r="AG78" s="15" t="b">
        <v>1</v>
      </c>
      <c r="AH78" s="15" t="b">
        <v>1</v>
      </c>
      <c r="AI78" s="15" t="b">
        <v>1</v>
      </c>
      <c r="AJ78" s="15" t="b">
        <v>1</v>
      </c>
      <c r="AK78" s="15" t="b">
        <v>1</v>
      </c>
      <c r="AL78" s="15" t="b">
        <v>1</v>
      </c>
      <c r="AM78" s="15" t="b">
        <v>1</v>
      </c>
      <c r="AN78" s="15" t="b">
        <v>1</v>
      </c>
      <c r="AO78" s="15" t="b">
        <v>1</v>
      </c>
      <c r="AP78" s="15" t="b">
        <v>1</v>
      </c>
      <c r="AQ78" s="15" t="b">
        <v>1</v>
      </c>
      <c r="AR78" s="15" t="b">
        <v>1</v>
      </c>
      <c r="AS78" s="15" t="b">
        <v>1</v>
      </c>
      <c r="AT78" s="15" t="b">
        <v>1</v>
      </c>
      <c r="AU78" s="15" t="b">
        <v>1</v>
      </c>
      <c r="AV78" s="15" t="b">
        <v>1</v>
      </c>
      <c r="AW78" s="15" t="b">
        <v>1</v>
      </c>
      <c r="AX78" s="15" t="b">
        <v>1</v>
      </c>
    </row>
    <row r="80" spans="1:50" x14ac:dyDescent="0.15">
      <c r="B80" s="258" t="str">
        <f>$B$19</f>
        <v>BUPA PRESTIGE  CARE PREMIUM BOOKLET, EFFECTIVE JANUARY 1, 2024</v>
      </c>
      <c r="C80" s="258"/>
      <c r="D80" s="258"/>
      <c r="E80" s="258"/>
      <c r="F80" s="258"/>
    </row>
    <row r="83" spans="1:50" ht="18" x14ac:dyDescent="0.15">
      <c r="A83" s="53"/>
      <c r="B83" s="54" t="s">
        <v>244</v>
      </c>
      <c r="C83" s="53"/>
      <c r="D83" s="53"/>
      <c r="E83" s="53"/>
      <c r="F83" s="53"/>
      <c r="G83" s="53"/>
      <c r="H83" s="53"/>
      <c r="I83" s="53"/>
      <c r="J83" s="53"/>
      <c r="K83" s="53"/>
      <c r="L83" s="53"/>
      <c r="M83" s="53"/>
      <c r="N83" s="53"/>
      <c r="O83" s="53"/>
      <c r="P83" s="53"/>
      <c r="Q83" s="53"/>
      <c r="R83" s="53"/>
      <c r="S83" s="53"/>
      <c r="T83" s="53"/>
      <c r="U83" s="53"/>
      <c r="V83" s="53"/>
      <c r="W83" s="53"/>
      <c r="X83" s="53"/>
      <c r="Y83" s="53"/>
      <c r="Z83" s="53"/>
    </row>
    <row r="85" spans="1:50" x14ac:dyDescent="0.15">
      <c r="B85" s="16" t="s">
        <v>4</v>
      </c>
    </row>
    <row r="86" spans="1:50" x14ac:dyDescent="0.15">
      <c r="B86" s="44" t="s">
        <v>142</v>
      </c>
      <c r="C86" s="127">
        <v>2000</v>
      </c>
      <c r="D86" s="120"/>
      <c r="E86" s="120"/>
      <c r="F86" s="120"/>
      <c r="G86" s="127">
        <v>3500</v>
      </c>
      <c r="H86" s="120"/>
      <c r="I86" s="120"/>
      <c r="J86" s="120"/>
      <c r="K86" s="127">
        <v>5000</v>
      </c>
      <c r="L86" s="120"/>
      <c r="M86" s="120"/>
      <c r="N86" s="120"/>
      <c r="O86" s="127">
        <v>10000</v>
      </c>
      <c r="P86" s="120"/>
      <c r="Q86" s="120"/>
      <c r="R86" s="120"/>
      <c r="S86" s="127">
        <v>20000</v>
      </c>
      <c r="T86" s="120"/>
      <c r="U86" s="120"/>
      <c r="V86" s="120"/>
      <c r="W86" s="127">
        <v>50000</v>
      </c>
      <c r="X86" s="120"/>
      <c r="Y86" s="120"/>
      <c r="Z86" s="120"/>
    </row>
    <row r="87" spans="1:50" x14ac:dyDescent="0.15">
      <c r="A87" s="13"/>
      <c r="B87" s="45" t="s">
        <v>143</v>
      </c>
      <c r="C87" s="128">
        <v>2000</v>
      </c>
      <c r="D87" s="122"/>
      <c r="E87" s="122"/>
      <c r="F87" s="122"/>
      <c r="G87" s="128">
        <v>3500</v>
      </c>
      <c r="H87" s="121"/>
      <c r="I87" s="121"/>
      <c r="J87" s="121"/>
      <c r="K87" s="128">
        <v>5000</v>
      </c>
      <c r="L87" s="121"/>
      <c r="M87" s="121"/>
      <c r="N87" s="121"/>
      <c r="O87" s="128">
        <v>10000</v>
      </c>
      <c r="P87" s="121"/>
      <c r="Q87" s="121"/>
      <c r="R87" s="121"/>
      <c r="S87" s="128">
        <v>20000</v>
      </c>
      <c r="T87" s="121"/>
      <c r="U87" s="121"/>
      <c r="V87" s="121"/>
      <c r="W87" s="128">
        <v>50000</v>
      </c>
      <c r="X87" s="123"/>
      <c r="Y87" s="123"/>
      <c r="Z87" s="123"/>
      <c r="AA87" s="13"/>
      <c r="AB87" s="13"/>
      <c r="AC87" s="13"/>
      <c r="AD87" s="13"/>
      <c r="AE87" s="13"/>
      <c r="AF87" s="13"/>
      <c r="AG87" s="13"/>
    </row>
    <row r="88" spans="1:50" x14ac:dyDescent="0.15">
      <c r="A88" s="13"/>
      <c r="B88" s="109"/>
      <c r="C88" s="31" t="s">
        <v>19</v>
      </c>
      <c r="D88" s="32" t="s">
        <v>20</v>
      </c>
      <c r="E88" s="32" t="s">
        <v>144</v>
      </c>
      <c r="F88" s="32" t="s">
        <v>145</v>
      </c>
      <c r="G88" s="31" t="s">
        <v>19</v>
      </c>
      <c r="H88" s="32" t="s">
        <v>20</v>
      </c>
      <c r="I88" s="32" t="s">
        <v>144</v>
      </c>
      <c r="J88" s="32" t="s">
        <v>145</v>
      </c>
      <c r="K88" s="31" t="s">
        <v>19</v>
      </c>
      <c r="L88" s="32" t="s">
        <v>20</v>
      </c>
      <c r="M88" s="32" t="s">
        <v>144</v>
      </c>
      <c r="N88" s="32" t="s">
        <v>145</v>
      </c>
      <c r="O88" s="31" t="s">
        <v>19</v>
      </c>
      <c r="P88" s="32" t="s">
        <v>20</v>
      </c>
      <c r="Q88" s="32" t="s">
        <v>144</v>
      </c>
      <c r="R88" s="32" t="s">
        <v>145</v>
      </c>
      <c r="S88" s="31" t="s">
        <v>19</v>
      </c>
      <c r="T88" s="32" t="s">
        <v>20</v>
      </c>
      <c r="U88" s="32" t="s">
        <v>144</v>
      </c>
      <c r="V88" s="32" t="s">
        <v>145</v>
      </c>
      <c r="W88" s="31" t="s">
        <v>19</v>
      </c>
      <c r="X88" s="32" t="s">
        <v>20</v>
      </c>
      <c r="Y88" s="32" t="s">
        <v>144</v>
      </c>
      <c r="Z88" s="32" t="s">
        <v>145</v>
      </c>
      <c r="AA88" s="13"/>
      <c r="AB88" s="13"/>
      <c r="AC88" s="13"/>
      <c r="AD88" s="13"/>
      <c r="AE88" s="13"/>
      <c r="AF88" s="13"/>
      <c r="AG88" s="13"/>
    </row>
    <row r="89" spans="1:50" x14ac:dyDescent="0.15">
      <c r="A89" s="13"/>
      <c r="B89" s="109"/>
      <c r="C89" s="34" t="s">
        <v>146</v>
      </c>
      <c r="D89" s="35" t="s">
        <v>23</v>
      </c>
      <c r="E89" s="35" t="s">
        <v>147</v>
      </c>
      <c r="F89" s="35" t="s">
        <v>148</v>
      </c>
      <c r="G89" s="34" t="s">
        <v>146</v>
      </c>
      <c r="H89" s="35" t="s">
        <v>23</v>
      </c>
      <c r="I89" s="35" t="s">
        <v>147</v>
      </c>
      <c r="J89" s="35" t="s">
        <v>148</v>
      </c>
      <c r="K89" s="34" t="s">
        <v>146</v>
      </c>
      <c r="L89" s="35" t="s">
        <v>23</v>
      </c>
      <c r="M89" s="35" t="s">
        <v>147</v>
      </c>
      <c r="N89" s="35" t="s">
        <v>148</v>
      </c>
      <c r="O89" s="34" t="s">
        <v>146</v>
      </c>
      <c r="P89" s="35" t="s">
        <v>23</v>
      </c>
      <c r="Q89" s="35" t="s">
        <v>147</v>
      </c>
      <c r="R89" s="35" t="s">
        <v>148</v>
      </c>
      <c r="S89" s="34" t="s">
        <v>146</v>
      </c>
      <c r="T89" s="35" t="s">
        <v>23</v>
      </c>
      <c r="U89" s="35" t="s">
        <v>147</v>
      </c>
      <c r="V89" s="35" t="s">
        <v>148</v>
      </c>
      <c r="W89" s="34" t="s">
        <v>146</v>
      </c>
      <c r="X89" s="35" t="s">
        <v>23</v>
      </c>
      <c r="Y89" s="35" t="s">
        <v>147</v>
      </c>
      <c r="Z89" s="35" t="s">
        <v>148</v>
      </c>
      <c r="AA89" s="13"/>
      <c r="AB89" s="13"/>
      <c r="AC89" s="13"/>
      <c r="AD89" s="13"/>
      <c r="AE89" s="13"/>
      <c r="AF89" s="13"/>
      <c r="AG89" s="13"/>
    </row>
    <row r="90" spans="1:50" x14ac:dyDescent="0.15">
      <c r="A90" s="13"/>
      <c r="B90" s="115" t="s">
        <v>149</v>
      </c>
      <c r="C90" s="30"/>
      <c r="D90" s="19"/>
      <c r="E90" s="19"/>
      <c r="F90" s="19"/>
      <c r="G90" s="30"/>
      <c r="H90" s="19"/>
      <c r="I90" s="19"/>
      <c r="J90" s="19"/>
      <c r="K90" s="30"/>
      <c r="L90" s="19"/>
      <c r="M90" s="19"/>
      <c r="N90" s="19"/>
      <c r="O90" s="30"/>
      <c r="P90" s="19"/>
      <c r="Q90" s="19"/>
      <c r="R90" s="19"/>
      <c r="S90" s="30"/>
      <c r="T90" s="19"/>
      <c r="U90" s="19"/>
      <c r="V90" s="19"/>
      <c r="W90" s="30"/>
      <c r="X90" s="19"/>
      <c r="Y90" s="19"/>
      <c r="Z90" s="19"/>
    </row>
    <row r="91" spans="1:50" x14ac:dyDescent="0.15">
      <c r="A91" s="13"/>
      <c r="B91" s="18" t="s">
        <v>150</v>
      </c>
      <c r="C91" s="30">
        <v>2161</v>
      </c>
      <c r="D91" s="19">
        <v>1145.3300000000002</v>
      </c>
      <c r="E91" s="19">
        <v>594.27500000000009</v>
      </c>
      <c r="F91" s="19">
        <v>201.69333333333336</v>
      </c>
      <c r="G91" s="30">
        <v>1759</v>
      </c>
      <c r="H91" s="19">
        <v>932.2700000000001</v>
      </c>
      <c r="I91" s="19">
        <v>483.72500000000002</v>
      </c>
      <c r="J91" s="19">
        <v>164.17333333333335</v>
      </c>
      <c r="K91" s="30">
        <v>1507</v>
      </c>
      <c r="L91" s="19">
        <v>798.71</v>
      </c>
      <c r="M91" s="19">
        <v>414.42500000000001</v>
      </c>
      <c r="N91" s="19">
        <v>140.65333333333334</v>
      </c>
      <c r="O91" s="30">
        <v>1219</v>
      </c>
      <c r="P91" s="19">
        <v>646.07000000000005</v>
      </c>
      <c r="Q91" s="19">
        <v>335.22500000000002</v>
      </c>
      <c r="R91" s="19">
        <v>113.77333333333334</v>
      </c>
      <c r="S91" s="30">
        <v>937</v>
      </c>
      <c r="T91" s="19">
        <v>496.61</v>
      </c>
      <c r="U91" s="19">
        <v>257.67500000000001</v>
      </c>
      <c r="V91" s="19">
        <v>87.453333333333333</v>
      </c>
      <c r="W91" s="30">
        <v>638</v>
      </c>
      <c r="X91" s="19">
        <v>338.14000000000004</v>
      </c>
      <c r="Y91" s="19">
        <v>175.45000000000002</v>
      </c>
      <c r="Z91" s="19">
        <v>59.546666666666667</v>
      </c>
      <c r="AA91" s="13" t="b">
        <v>1</v>
      </c>
      <c r="AB91" s="15" t="b">
        <v>1</v>
      </c>
      <c r="AC91" s="15" t="b">
        <v>1</v>
      </c>
      <c r="AD91" s="15" t="b">
        <v>1</v>
      </c>
      <c r="AE91" s="15" t="b">
        <v>1</v>
      </c>
      <c r="AF91" s="15" t="b">
        <v>1</v>
      </c>
      <c r="AG91" s="15" t="b">
        <v>1</v>
      </c>
      <c r="AH91" s="15" t="b">
        <v>1</v>
      </c>
      <c r="AI91" s="15" t="b">
        <v>1</v>
      </c>
      <c r="AJ91" s="15" t="b">
        <v>1</v>
      </c>
      <c r="AK91" s="15" t="b">
        <v>1</v>
      </c>
      <c r="AL91" s="15" t="b">
        <v>1</v>
      </c>
      <c r="AM91" s="15" t="b">
        <v>1</v>
      </c>
      <c r="AN91" s="15" t="b">
        <v>1</v>
      </c>
      <c r="AO91" s="15" t="b">
        <v>1</v>
      </c>
      <c r="AP91" s="15" t="b">
        <v>1</v>
      </c>
      <c r="AQ91" s="15" t="b">
        <v>1</v>
      </c>
      <c r="AR91" s="15" t="b">
        <v>1</v>
      </c>
      <c r="AS91" s="15" t="b">
        <v>1</v>
      </c>
      <c r="AT91" s="15" t="b">
        <v>1</v>
      </c>
      <c r="AU91" s="15" t="b">
        <v>1</v>
      </c>
      <c r="AV91" s="15" t="b">
        <v>1</v>
      </c>
      <c r="AW91" s="15" t="b">
        <v>1</v>
      </c>
      <c r="AX91" s="15" t="b">
        <v>1</v>
      </c>
    </row>
    <row r="92" spans="1:50" x14ac:dyDescent="0.15">
      <c r="A92" s="13"/>
      <c r="B92" s="18" t="s">
        <v>151</v>
      </c>
      <c r="C92" s="30">
        <v>3719</v>
      </c>
      <c r="D92" s="19">
        <v>1971.0700000000002</v>
      </c>
      <c r="E92" s="19">
        <v>1022.7250000000001</v>
      </c>
      <c r="F92" s="19">
        <v>347.10666666666674</v>
      </c>
      <c r="G92" s="30">
        <v>2913</v>
      </c>
      <c r="H92" s="19">
        <v>1543.89</v>
      </c>
      <c r="I92" s="19">
        <v>801.07500000000005</v>
      </c>
      <c r="J92" s="19">
        <v>271.88000000000005</v>
      </c>
      <c r="K92" s="30">
        <v>2515</v>
      </c>
      <c r="L92" s="19">
        <v>1332.95</v>
      </c>
      <c r="M92" s="19">
        <v>691.625</v>
      </c>
      <c r="N92" s="19">
        <v>234.73333333333338</v>
      </c>
      <c r="O92" s="30">
        <v>1971</v>
      </c>
      <c r="P92" s="19">
        <v>1044.6300000000001</v>
      </c>
      <c r="Q92" s="19">
        <v>542.02500000000009</v>
      </c>
      <c r="R92" s="19">
        <v>183.96</v>
      </c>
      <c r="S92" s="30">
        <v>1450</v>
      </c>
      <c r="T92" s="19">
        <v>768.5</v>
      </c>
      <c r="U92" s="19">
        <v>398.75000000000006</v>
      </c>
      <c r="V92" s="19">
        <v>135.33333333333334</v>
      </c>
      <c r="W92" s="30">
        <v>894</v>
      </c>
      <c r="X92" s="19">
        <v>473.82000000000005</v>
      </c>
      <c r="Y92" s="19">
        <v>245.85000000000002</v>
      </c>
      <c r="Z92" s="19">
        <v>83.440000000000012</v>
      </c>
      <c r="AA92" s="13" t="b">
        <v>1</v>
      </c>
      <c r="AB92" s="15" t="b">
        <v>1</v>
      </c>
      <c r="AC92" s="15" t="b">
        <v>1</v>
      </c>
      <c r="AD92" s="15" t="b">
        <v>1</v>
      </c>
      <c r="AE92" s="15" t="b">
        <v>1</v>
      </c>
      <c r="AF92" s="15" t="b">
        <v>1</v>
      </c>
      <c r="AG92" s="15" t="b">
        <v>1</v>
      </c>
      <c r="AH92" s="15" t="b">
        <v>1</v>
      </c>
      <c r="AI92" s="15" t="b">
        <v>1</v>
      </c>
      <c r="AJ92" s="15" t="b">
        <v>1</v>
      </c>
      <c r="AK92" s="15" t="b">
        <v>1</v>
      </c>
      <c r="AL92" s="15" t="b">
        <v>1</v>
      </c>
      <c r="AM92" s="15" t="b">
        <v>1</v>
      </c>
      <c r="AN92" s="15" t="b">
        <v>1</v>
      </c>
      <c r="AO92" s="15" t="b">
        <v>1</v>
      </c>
      <c r="AP92" s="15" t="b">
        <v>1</v>
      </c>
      <c r="AQ92" s="15" t="b">
        <v>1</v>
      </c>
      <c r="AR92" s="15" t="b">
        <v>1</v>
      </c>
      <c r="AS92" s="15" t="b">
        <v>1</v>
      </c>
      <c r="AT92" s="15" t="b">
        <v>1</v>
      </c>
      <c r="AU92" s="15" t="b">
        <v>1</v>
      </c>
      <c r="AV92" s="15" t="b">
        <v>1</v>
      </c>
      <c r="AW92" s="15" t="b">
        <v>1</v>
      </c>
      <c r="AX92" s="15" t="b">
        <v>1</v>
      </c>
    </row>
    <row r="93" spans="1:50" x14ac:dyDescent="0.15">
      <c r="A93" s="13"/>
      <c r="B93" s="18" t="s">
        <v>152</v>
      </c>
      <c r="C93" s="30">
        <v>5279</v>
      </c>
      <c r="D93" s="19">
        <v>2797.8700000000003</v>
      </c>
      <c r="E93" s="19">
        <v>1451.7250000000001</v>
      </c>
      <c r="F93" s="19">
        <v>492.70666666666676</v>
      </c>
      <c r="G93" s="30">
        <v>4074</v>
      </c>
      <c r="H93" s="19">
        <v>2159.2200000000003</v>
      </c>
      <c r="I93" s="19">
        <v>1120.3500000000001</v>
      </c>
      <c r="J93" s="19">
        <v>380.24</v>
      </c>
      <c r="K93" s="30">
        <v>3533</v>
      </c>
      <c r="L93" s="19">
        <v>1872.49</v>
      </c>
      <c r="M93" s="19">
        <v>971.57500000000005</v>
      </c>
      <c r="N93" s="19">
        <v>329.74666666666673</v>
      </c>
      <c r="O93" s="30">
        <v>2727</v>
      </c>
      <c r="P93" s="19">
        <v>1445.3100000000002</v>
      </c>
      <c r="Q93" s="19">
        <v>749.92500000000007</v>
      </c>
      <c r="R93" s="19">
        <v>254.52</v>
      </c>
      <c r="S93" s="30">
        <v>1968</v>
      </c>
      <c r="T93" s="19">
        <v>1043.04</v>
      </c>
      <c r="U93" s="19">
        <v>541.20000000000005</v>
      </c>
      <c r="V93" s="19">
        <v>183.68</v>
      </c>
      <c r="W93" s="30">
        <v>1145</v>
      </c>
      <c r="X93" s="19">
        <v>606.85</v>
      </c>
      <c r="Y93" s="19">
        <v>314.875</v>
      </c>
      <c r="Z93" s="19">
        <v>106.86666666666669</v>
      </c>
      <c r="AA93" s="13" t="b">
        <v>1</v>
      </c>
      <c r="AB93" s="15" t="b">
        <v>1</v>
      </c>
      <c r="AC93" s="15" t="b">
        <v>1</v>
      </c>
      <c r="AD93" s="15" t="b">
        <v>1</v>
      </c>
      <c r="AE93" s="15" t="b">
        <v>1</v>
      </c>
      <c r="AF93" s="15" t="b">
        <v>1</v>
      </c>
      <c r="AG93" s="15" t="b">
        <v>1</v>
      </c>
      <c r="AH93" s="15" t="b">
        <v>1</v>
      </c>
      <c r="AI93" s="15" t="b">
        <v>1</v>
      </c>
      <c r="AJ93" s="15" t="b">
        <v>1</v>
      </c>
      <c r="AK93" s="15" t="b">
        <v>1</v>
      </c>
      <c r="AL93" s="15" t="b">
        <v>1</v>
      </c>
      <c r="AM93" s="15" t="b">
        <v>1</v>
      </c>
      <c r="AN93" s="15" t="b">
        <v>1</v>
      </c>
      <c r="AO93" s="15" t="b">
        <v>1</v>
      </c>
      <c r="AP93" s="15" t="b">
        <v>1</v>
      </c>
      <c r="AQ93" s="15" t="b">
        <v>1</v>
      </c>
      <c r="AR93" s="15" t="b">
        <v>1</v>
      </c>
      <c r="AS93" s="15" t="b">
        <v>1</v>
      </c>
      <c r="AT93" s="15" t="b">
        <v>1</v>
      </c>
      <c r="AU93" s="15" t="b">
        <v>1</v>
      </c>
      <c r="AV93" s="15" t="b">
        <v>1</v>
      </c>
      <c r="AW93" s="15" t="b">
        <v>1</v>
      </c>
      <c r="AX93" s="15" t="b">
        <v>1</v>
      </c>
    </row>
    <row r="94" spans="1:50" x14ac:dyDescent="0.15">
      <c r="A94" s="13"/>
      <c r="B94" s="141" t="s">
        <v>153</v>
      </c>
      <c r="C94" s="143"/>
      <c r="D94" s="142"/>
      <c r="E94" s="142"/>
      <c r="F94" s="142"/>
      <c r="G94" s="143"/>
      <c r="H94" s="142"/>
      <c r="I94" s="142"/>
      <c r="J94" s="142"/>
      <c r="K94" s="143"/>
      <c r="L94" s="142"/>
      <c r="M94" s="142"/>
      <c r="N94" s="142"/>
      <c r="O94" s="143"/>
      <c r="P94" s="142"/>
      <c r="Q94" s="142"/>
      <c r="R94" s="142"/>
      <c r="S94" s="143"/>
      <c r="T94" s="142"/>
      <c r="U94" s="142"/>
      <c r="V94" s="142"/>
      <c r="W94" s="143"/>
      <c r="X94" s="142"/>
      <c r="Y94" s="142"/>
      <c r="Z94" s="142"/>
      <c r="AA94" s="15" t="b">
        <v>1</v>
      </c>
      <c r="AB94" s="15" t="b">
        <v>1</v>
      </c>
      <c r="AC94" s="15" t="b">
        <v>1</v>
      </c>
      <c r="AD94" s="15" t="b">
        <v>1</v>
      </c>
      <c r="AE94" s="15" t="b">
        <v>1</v>
      </c>
      <c r="AF94" s="15" t="b">
        <v>1</v>
      </c>
      <c r="AG94" s="15" t="b">
        <v>1</v>
      </c>
      <c r="AH94" s="15" t="b">
        <v>1</v>
      </c>
      <c r="AI94" s="15" t="b">
        <v>1</v>
      </c>
      <c r="AJ94" s="15" t="b">
        <v>1</v>
      </c>
      <c r="AK94" s="15" t="b">
        <v>1</v>
      </c>
      <c r="AL94" s="15" t="b">
        <v>1</v>
      </c>
      <c r="AM94" s="15" t="b">
        <v>1</v>
      </c>
      <c r="AN94" s="15" t="b">
        <v>1</v>
      </c>
      <c r="AO94" s="15" t="b">
        <v>1</v>
      </c>
      <c r="AP94" s="15" t="b">
        <v>1</v>
      </c>
      <c r="AQ94" s="15" t="b">
        <v>1</v>
      </c>
      <c r="AR94" s="15" t="b">
        <v>1</v>
      </c>
      <c r="AS94" s="15" t="b">
        <v>1</v>
      </c>
      <c r="AT94" s="15" t="b">
        <v>1</v>
      </c>
      <c r="AU94" s="15" t="b">
        <v>1</v>
      </c>
      <c r="AV94" s="15" t="b">
        <v>1</v>
      </c>
      <c r="AW94" s="15" t="b">
        <v>1</v>
      </c>
      <c r="AX94" s="15" t="b">
        <v>1</v>
      </c>
    </row>
    <row r="95" spans="1:50" x14ac:dyDescent="0.15">
      <c r="A95" s="13"/>
      <c r="B95" s="115" t="s">
        <v>154</v>
      </c>
      <c r="C95" s="113"/>
      <c r="D95" s="19"/>
      <c r="E95" s="19"/>
      <c r="F95" s="19"/>
      <c r="G95" s="113"/>
      <c r="H95" s="19"/>
      <c r="I95" s="19"/>
      <c r="J95" s="19"/>
      <c r="K95" s="113"/>
      <c r="L95" s="19"/>
      <c r="M95" s="19"/>
      <c r="N95" s="19"/>
      <c r="O95" s="113"/>
      <c r="P95" s="19"/>
      <c r="Q95" s="19"/>
      <c r="R95" s="19"/>
      <c r="S95" s="113"/>
      <c r="T95" s="19"/>
      <c r="U95" s="19"/>
      <c r="V95" s="19"/>
      <c r="W95" s="113"/>
      <c r="X95" s="19"/>
      <c r="Y95" s="19"/>
      <c r="Z95" s="19"/>
      <c r="AA95" s="15" t="b">
        <v>1</v>
      </c>
      <c r="AB95" s="15" t="b">
        <v>1</v>
      </c>
      <c r="AC95" s="15" t="b">
        <v>1</v>
      </c>
      <c r="AD95" s="15" t="b">
        <v>1</v>
      </c>
      <c r="AE95" s="15" t="b">
        <v>1</v>
      </c>
      <c r="AF95" s="15" t="b">
        <v>1</v>
      </c>
      <c r="AG95" s="15" t="b">
        <v>1</v>
      </c>
      <c r="AH95" s="15" t="b">
        <v>1</v>
      </c>
      <c r="AI95" s="15" t="b">
        <v>1</v>
      </c>
      <c r="AJ95" s="15" t="b">
        <v>1</v>
      </c>
      <c r="AK95" s="15" t="b">
        <v>1</v>
      </c>
      <c r="AL95" s="15" t="b">
        <v>1</v>
      </c>
      <c r="AM95" s="15" t="b">
        <v>1</v>
      </c>
      <c r="AN95" s="15" t="b">
        <v>1</v>
      </c>
      <c r="AO95" s="15" t="b">
        <v>1</v>
      </c>
      <c r="AP95" s="15" t="b">
        <v>1</v>
      </c>
      <c r="AQ95" s="15" t="b">
        <v>1</v>
      </c>
      <c r="AR95" s="15" t="b">
        <v>1</v>
      </c>
      <c r="AS95" s="15" t="b">
        <v>1</v>
      </c>
      <c r="AT95" s="15" t="b">
        <v>1</v>
      </c>
      <c r="AU95" s="15" t="b">
        <v>1</v>
      </c>
      <c r="AV95" s="15" t="b">
        <v>1</v>
      </c>
      <c r="AW95" s="15" t="b">
        <v>1</v>
      </c>
      <c r="AX95" s="15" t="b">
        <v>1</v>
      </c>
    </row>
    <row r="96" spans="1:50" x14ac:dyDescent="0.15">
      <c r="A96" s="13"/>
      <c r="B96" s="18" t="s">
        <v>150</v>
      </c>
      <c r="C96" s="30">
        <v>2700</v>
      </c>
      <c r="D96" s="19">
        <v>1431</v>
      </c>
      <c r="E96" s="19">
        <v>742.50000000000011</v>
      </c>
      <c r="F96" s="19">
        <v>252.00000000000003</v>
      </c>
      <c r="G96" s="30">
        <v>2178</v>
      </c>
      <c r="H96" s="19">
        <v>1154.3400000000001</v>
      </c>
      <c r="I96" s="19">
        <v>598.95000000000005</v>
      </c>
      <c r="J96" s="19">
        <v>203.28000000000003</v>
      </c>
      <c r="K96" s="30">
        <v>1860</v>
      </c>
      <c r="L96" s="19">
        <v>985.80000000000007</v>
      </c>
      <c r="M96" s="19">
        <v>511.50000000000006</v>
      </c>
      <c r="N96" s="19">
        <v>173.60000000000002</v>
      </c>
      <c r="O96" s="30">
        <v>1474</v>
      </c>
      <c r="P96" s="19">
        <v>781.22</v>
      </c>
      <c r="Q96" s="19">
        <v>405.35</v>
      </c>
      <c r="R96" s="19">
        <v>137.57333333333335</v>
      </c>
      <c r="S96" s="30">
        <v>1125</v>
      </c>
      <c r="T96" s="19">
        <v>596.25</v>
      </c>
      <c r="U96" s="19">
        <v>309.375</v>
      </c>
      <c r="V96" s="19">
        <v>105.00000000000001</v>
      </c>
      <c r="W96" s="30">
        <v>726</v>
      </c>
      <c r="X96" s="19">
        <v>384.78000000000003</v>
      </c>
      <c r="Y96" s="19">
        <v>199.65</v>
      </c>
      <c r="Z96" s="19">
        <v>67.760000000000005</v>
      </c>
      <c r="AA96" s="13" t="b">
        <v>1</v>
      </c>
      <c r="AB96" s="15" t="b">
        <v>1</v>
      </c>
      <c r="AC96" s="15" t="b">
        <v>1</v>
      </c>
      <c r="AD96" s="15" t="b">
        <v>1</v>
      </c>
      <c r="AE96" s="15" t="b">
        <v>1</v>
      </c>
      <c r="AF96" s="15" t="b">
        <v>1</v>
      </c>
      <c r="AG96" s="15" t="b">
        <v>1</v>
      </c>
      <c r="AH96" s="15" t="b">
        <v>1</v>
      </c>
      <c r="AI96" s="15" t="b">
        <v>1</v>
      </c>
      <c r="AJ96" s="15" t="b">
        <v>1</v>
      </c>
      <c r="AK96" s="15" t="b">
        <v>1</v>
      </c>
      <c r="AL96" s="15" t="b">
        <v>1</v>
      </c>
      <c r="AM96" s="15" t="b">
        <v>1</v>
      </c>
      <c r="AN96" s="15" t="b">
        <v>1</v>
      </c>
      <c r="AO96" s="15" t="b">
        <v>1</v>
      </c>
      <c r="AP96" s="15" t="b">
        <v>1</v>
      </c>
      <c r="AQ96" s="15" t="b">
        <v>1</v>
      </c>
      <c r="AR96" s="15" t="b">
        <v>1</v>
      </c>
      <c r="AS96" s="15" t="b">
        <v>1</v>
      </c>
      <c r="AT96" s="15" t="b">
        <v>1</v>
      </c>
      <c r="AU96" s="15" t="b">
        <v>1</v>
      </c>
      <c r="AV96" s="15" t="b">
        <v>1</v>
      </c>
      <c r="AW96" s="15" t="b">
        <v>1</v>
      </c>
      <c r="AX96" s="15" t="b">
        <v>1</v>
      </c>
    </row>
    <row r="97" spans="1:50" x14ac:dyDescent="0.15">
      <c r="A97" s="13"/>
      <c r="B97" s="18" t="s">
        <v>151</v>
      </c>
      <c r="C97" s="30">
        <v>4264</v>
      </c>
      <c r="D97" s="19">
        <v>2259.92</v>
      </c>
      <c r="E97" s="19">
        <v>1172.6000000000001</v>
      </c>
      <c r="F97" s="19">
        <v>397.97333333333336</v>
      </c>
      <c r="G97" s="30">
        <v>3335</v>
      </c>
      <c r="H97" s="19">
        <v>1767.5500000000002</v>
      </c>
      <c r="I97" s="19">
        <v>917.12500000000011</v>
      </c>
      <c r="J97" s="19">
        <v>311.26666666666671</v>
      </c>
      <c r="K97" s="30">
        <v>2876</v>
      </c>
      <c r="L97" s="19">
        <v>1524.28</v>
      </c>
      <c r="M97" s="19">
        <v>790.90000000000009</v>
      </c>
      <c r="N97" s="19">
        <v>268.42666666666668</v>
      </c>
      <c r="O97" s="30">
        <v>2236</v>
      </c>
      <c r="P97" s="19">
        <v>1185.0800000000002</v>
      </c>
      <c r="Q97" s="19">
        <v>614.90000000000009</v>
      </c>
      <c r="R97" s="19">
        <v>208.69333333333336</v>
      </c>
      <c r="S97" s="30">
        <v>1636</v>
      </c>
      <c r="T97" s="19">
        <v>867.08</v>
      </c>
      <c r="U97" s="19">
        <v>449.90000000000003</v>
      </c>
      <c r="V97" s="19">
        <v>152.69333333333336</v>
      </c>
      <c r="W97" s="30">
        <v>983</v>
      </c>
      <c r="X97" s="19">
        <v>520.99</v>
      </c>
      <c r="Y97" s="19">
        <v>270.32500000000005</v>
      </c>
      <c r="Z97" s="19">
        <v>91.746666666666684</v>
      </c>
      <c r="AA97" s="13" t="b">
        <v>1</v>
      </c>
      <c r="AB97" s="15" t="b">
        <v>1</v>
      </c>
      <c r="AC97" s="15" t="b">
        <v>1</v>
      </c>
      <c r="AD97" s="15" t="b">
        <v>1</v>
      </c>
      <c r="AE97" s="15" t="b">
        <v>1</v>
      </c>
      <c r="AF97" s="15" t="b">
        <v>1</v>
      </c>
      <c r="AG97" s="15" t="b">
        <v>1</v>
      </c>
      <c r="AH97" s="15" t="b">
        <v>1</v>
      </c>
      <c r="AI97" s="15" t="b">
        <v>1</v>
      </c>
      <c r="AJ97" s="15" t="b">
        <v>1</v>
      </c>
      <c r="AK97" s="15" t="b">
        <v>1</v>
      </c>
      <c r="AL97" s="15" t="b">
        <v>1</v>
      </c>
      <c r="AM97" s="15" t="b">
        <v>1</v>
      </c>
      <c r="AN97" s="15" t="b">
        <v>1</v>
      </c>
      <c r="AO97" s="15" t="b">
        <v>1</v>
      </c>
      <c r="AP97" s="15" t="b">
        <v>1</v>
      </c>
      <c r="AQ97" s="15" t="b">
        <v>1</v>
      </c>
      <c r="AR97" s="15" t="b">
        <v>1</v>
      </c>
      <c r="AS97" s="15" t="b">
        <v>1</v>
      </c>
      <c r="AT97" s="15" t="b">
        <v>1</v>
      </c>
      <c r="AU97" s="15" t="b">
        <v>1</v>
      </c>
      <c r="AV97" s="15" t="b">
        <v>1</v>
      </c>
      <c r="AW97" s="15" t="b">
        <v>1</v>
      </c>
      <c r="AX97" s="15" t="b">
        <v>1</v>
      </c>
    </row>
    <row r="98" spans="1:50" x14ac:dyDescent="0.15">
      <c r="A98" s="13"/>
      <c r="B98" s="18" t="s">
        <v>152</v>
      </c>
      <c r="C98" s="30">
        <v>5826</v>
      </c>
      <c r="D98" s="19">
        <v>3087.78</v>
      </c>
      <c r="E98" s="19">
        <v>1602.15</v>
      </c>
      <c r="F98" s="19">
        <v>543.7600000000001</v>
      </c>
      <c r="G98" s="30">
        <v>4497</v>
      </c>
      <c r="H98" s="19">
        <v>2383.4100000000003</v>
      </c>
      <c r="I98" s="19">
        <v>1236.6750000000002</v>
      </c>
      <c r="J98" s="19">
        <v>419.72</v>
      </c>
      <c r="K98" s="30">
        <v>3880</v>
      </c>
      <c r="L98" s="19">
        <v>2056.4</v>
      </c>
      <c r="M98" s="19">
        <v>1067</v>
      </c>
      <c r="N98" s="19">
        <v>362.13333333333333</v>
      </c>
      <c r="O98" s="30">
        <v>2986</v>
      </c>
      <c r="P98" s="19">
        <v>1582.5800000000002</v>
      </c>
      <c r="Q98" s="19">
        <v>821.15000000000009</v>
      </c>
      <c r="R98" s="19">
        <v>278.69333333333338</v>
      </c>
      <c r="S98" s="30">
        <v>2149</v>
      </c>
      <c r="T98" s="19">
        <v>1138.97</v>
      </c>
      <c r="U98" s="19">
        <v>590.97500000000002</v>
      </c>
      <c r="V98" s="19">
        <v>200.57333333333335</v>
      </c>
      <c r="W98" s="30">
        <v>1237</v>
      </c>
      <c r="X98" s="19">
        <v>655.61</v>
      </c>
      <c r="Y98" s="19">
        <v>340.17500000000001</v>
      </c>
      <c r="Z98" s="19">
        <v>115.45333333333333</v>
      </c>
      <c r="AA98" s="13" t="b">
        <v>1</v>
      </c>
      <c r="AB98" s="15" t="b">
        <v>1</v>
      </c>
      <c r="AC98" s="15" t="b">
        <v>1</v>
      </c>
      <c r="AD98" s="15" t="b">
        <v>1</v>
      </c>
      <c r="AE98" s="15" t="b">
        <v>1</v>
      </c>
      <c r="AF98" s="15" t="b">
        <v>1</v>
      </c>
      <c r="AG98" s="15" t="b">
        <v>1</v>
      </c>
      <c r="AH98" s="15" t="b">
        <v>1</v>
      </c>
      <c r="AI98" s="15" t="b">
        <v>1</v>
      </c>
      <c r="AJ98" s="15" t="b">
        <v>1</v>
      </c>
      <c r="AK98" s="15" t="b">
        <v>1</v>
      </c>
      <c r="AL98" s="15" t="b">
        <v>1</v>
      </c>
      <c r="AM98" s="15" t="b">
        <v>1</v>
      </c>
      <c r="AN98" s="15" t="b">
        <v>1</v>
      </c>
      <c r="AO98" s="15" t="b">
        <v>1</v>
      </c>
      <c r="AP98" s="15" t="b">
        <v>1</v>
      </c>
      <c r="AQ98" s="15" t="b">
        <v>1</v>
      </c>
      <c r="AR98" s="15" t="b">
        <v>1</v>
      </c>
      <c r="AS98" s="15" t="b">
        <v>1</v>
      </c>
      <c r="AT98" s="15" t="b">
        <v>1</v>
      </c>
      <c r="AU98" s="15" t="b">
        <v>1</v>
      </c>
      <c r="AV98" s="15" t="b">
        <v>1</v>
      </c>
      <c r="AW98" s="15" t="b">
        <v>1</v>
      </c>
      <c r="AX98" s="15" t="b">
        <v>1</v>
      </c>
    </row>
    <row r="100" spans="1:50" x14ac:dyDescent="0.15">
      <c r="B100" s="258" t="str">
        <f>$B$19</f>
        <v>BUPA PRESTIGE  CARE PREMIUM BOOKLET, EFFECTIVE JANUARY 1, 2024</v>
      </c>
      <c r="C100" s="258"/>
      <c r="D100" s="258"/>
      <c r="E100" s="258"/>
      <c r="F100" s="258"/>
    </row>
    <row r="103" spans="1:50" ht="18" x14ac:dyDescent="0.15">
      <c r="A103" s="53"/>
      <c r="B103" s="54" t="s">
        <v>245</v>
      </c>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5" spans="1:50" x14ac:dyDescent="0.15">
      <c r="B105" s="16" t="s">
        <v>4</v>
      </c>
    </row>
    <row r="106" spans="1:50" x14ac:dyDescent="0.15">
      <c r="B106" s="44" t="s">
        <v>142</v>
      </c>
      <c r="C106" s="127">
        <v>2000</v>
      </c>
      <c r="D106" s="120"/>
      <c r="E106" s="120"/>
      <c r="F106" s="120"/>
      <c r="G106" s="127">
        <v>3500</v>
      </c>
      <c r="H106" s="120"/>
      <c r="I106" s="120"/>
      <c r="J106" s="120"/>
      <c r="K106" s="127">
        <v>5000</v>
      </c>
      <c r="L106" s="120"/>
      <c r="M106" s="120"/>
      <c r="N106" s="120"/>
      <c r="O106" s="127">
        <v>10000</v>
      </c>
      <c r="P106" s="120"/>
      <c r="Q106" s="120"/>
      <c r="R106" s="120"/>
      <c r="S106" s="127">
        <v>20000</v>
      </c>
      <c r="T106" s="120"/>
      <c r="U106" s="120"/>
      <c r="V106" s="120"/>
      <c r="W106" s="127">
        <v>50000</v>
      </c>
      <c r="X106" s="120"/>
      <c r="Y106" s="120"/>
      <c r="Z106" s="129"/>
    </row>
    <row r="107" spans="1:50" x14ac:dyDescent="0.15">
      <c r="A107" s="13"/>
      <c r="B107" s="44" t="s">
        <v>143</v>
      </c>
      <c r="C107" s="127">
        <v>2000</v>
      </c>
      <c r="D107" s="132"/>
      <c r="E107" s="132"/>
      <c r="F107" s="132"/>
      <c r="G107" s="127">
        <v>3500</v>
      </c>
      <c r="H107" s="119"/>
      <c r="I107" s="119"/>
      <c r="J107" s="119"/>
      <c r="K107" s="127">
        <v>5000</v>
      </c>
      <c r="L107" s="119"/>
      <c r="M107" s="119"/>
      <c r="N107" s="119"/>
      <c r="O107" s="127">
        <v>10000</v>
      </c>
      <c r="P107" s="119"/>
      <c r="Q107" s="119"/>
      <c r="R107" s="119"/>
      <c r="S107" s="127">
        <v>20000</v>
      </c>
      <c r="T107" s="119"/>
      <c r="U107" s="119"/>
      <c r="V107" s="119"/>
      <c r="W107" s="127">
        <v>50000</v>
      </c>
      <c r="X107" s="133"/>
      <c r="Y107" s="133"/>
      <c r="Z107" s="138"/>
      <c r="AA107" s="13"/>
      <c r="AB107" s="13"/>
      <c r="AC107" s="13"/>
      <c r="AD107" s="13"/>
      <c r="AE107" s="13"/>
      <c r="AF107" s="13"/>
      <c r="AG107" s="13"/>
    </row>
    <row r="108" spans="1:50" x14ac:dyDescent="0.15">
      <c r="A108" s="13"/>
      <c r="B108" s="109"/>
      <c r="C108" s="31" t="s">
        <v>19</v>
      </c>
      <c r="D108" s="32" t="s">
        <v>20</v>
      </c>
      <c r="E108" s="32" t="s">
        <v>144</v>
      </c>
      <c r="F108" s="32" t="s">
        <v>145</v>
      </c>
      <c r="G108" s="31" t="s">
        <v>19</v>
      </c>
      <c r="H108" s="32" t="s">
        <v>20</v>
      </c>
      <c r="I108" s="32" t="s">
        <v>144</v>
      </c>
      <c r="J108" s="32" t="s">
        <v>145</v>
      </c>
      <c r="K108" s="31" t="s">
        <v>19</v>
      </c>
      <c r="L108" s="32" t="s">
        <v>20</v>
      </c>
      <c r="M108" s="32" t="s">
        <v>144</v>
      </c>
      <c r="N108" s="32" t="s">
        <v>145</v>
      </c>
      <c r="O108" s="31" t="s">
        <v>19</v>
      </c>
      <c r="P108" s="32" t="s">
        <v>20</v>
      </c>
      <c r="Q108" s="32" t="s">
        <v>144</v>
      </c>
      <c r="R108" s="32" t="s">
        <v>145</v>
      </c>
      <c r="S108" s="31" t="s">
        <v>19</v>
      </c>
      <c r="T108" s="32" t="s">
        <v>20</v>
      </c>
      <c r="U108" s="32" t="s">
        <v>144</v>
      </c>
      <c r="V108" s="32" t="s">
        <v>145</v>
      </c>
      <c r="W108" s="31" t="s">
        <v>19</v>
      </c>
      <c r="X108" s="32" t="s">
        <v>20</v>
      </c>
      <c r="Y108" s="32" t="s">
        <v>144</v>
      </c>
      <c r="Z108" s="47" t="s">
        <v>145</v>
      </c>
      <c r="AA108" s="13"/>
      <c r="AB108" s="13"/>
      <c r="AC108" s="13"/>
      <c r="AD108" s="13"/>
      <c r="AE108" s="13"/>
      <c r="AF108" s="13"/>
      <c r="AG108" s="13"/>
    </row>
    <row r="109" spans="1:50" x14ac:dyDescent="0.15">
      <c r="A109" s="13"/>
      <c r="B109" s="109"/>
      <c r="C109" s="34" t="s">
        <v>146</v>
      </c>
      <c r="D109" s="35" t="s">
        <v>23</v>
      </c>
      <c r="E109" s="35" t="s">
        <v>147</v>
      </c>
      <c r="F109" s="35" t="s">
        <v>148</v>
      </c>
      <c r="G109" s="34" t="s">
        <v>146</v>
      </c>
      <c r="H109" s="35" t="s">
        <v>23</v>
      </c>
      <c r="I109" s="35" t="s">
        <v>147</v>
      </c>
      <c r="J109" s="35" t="s">
        <v>148</v>
      </c>
      <c r="K109" s="34" t="s">
        <v>146</v>
      </c>
      <c r="L109" s="35" t="s">
        <v>23</v>
      </c>
      <c r="M109" s="35" t="s">
        <v>147</v>
      </c>
      <c r="N109" s="35" t="s">
        <v>148</v>
      </c>
      <c r="O109" s="34" t="s">
        <v>146</v>
      </c>
      <c r="P109" s="35" t="s">
        <v>23</v>
      </c>
      <c r="Q109" s="35" t="s">
        <v>147</v>
      </c>
      <c r="R109" s="35" t="s">
        <v>148</v>
      </c>
      <c r="S109" s="34" t="s">
        <v>146</v>
      </c>
      <c r="T109" s="35" t="s">
        <v>23</v>
      </c>
      <c r="U109" s="35" t="s">
        <v>147</v>
      </c>
      <c r="V109" s="35" t="s">
        <v>148</v>
      </c>
      <c r="W109" s="34" t="s">
        <v>146</v>
      </c>
      <c r="X109" s="35" t="s">
        <v>23</v>
      </c>
      <c r="Y109" s="35" t="s">
        <v>147</v>
      </c>
      <c r="Z109" s="38" t="s">
        <v>148</v>
      </c>
      <c r="AA109" s="13"/>
      <c r="AB109" s="13"/>
      <c r="AC109" s="13"/>
      <c r="AD109" s="13"/>
      <c r="AE109" s="13"/>
      <c r="AF109" s="13"/>
      <c r="AG109" s="13"/>
    </row>
    <row r="110" spans="1:50" x14ac:dyDescent="0.15">
      <c r="A110" s="13"/>
      <c r="B110" s="115" t="s">
        <v>149</v>
      </c>
      <c r="C110" s="30"/>
      <c r="D110" s="19"/>
      <c r="E110" s="19"/>
      <c r="F110" s="19"/>
      <c r="G110" s="30"/>
      <c r="H110" s="19"/>
      <c r="I110" s="19"/>
      <c r="J110" s="19"/>
      <c r="K110" s="30"/>
      <c r="L110" s="19"/>
      <c r="M110" s="19"/>
      <c r="N110" s="19"/>
      <c r="O110" s="30"/>
      <c r="P110" s="19"/>
      <c r="Q110" s="19"/>
      <c r="R110" s="19"/>
      <c r="S110" s="30"/>
      <c r="T110" s="19"/>
      <c r="U110" s="19"/>
      <c r="V110" s="19"/>
      <c r="W110" s="30"/>
      <c r="X110" s="19"/>
      <c r="Y110" s="19"/>
      <c r="Z110" s="37"/>
    </row>
    <row r="111" spans="1:50" x14ac:dyDescent="0.15">
      <c r="A111" s="13"/>
      <c r="B111" s="18" t="s">
        <v>150</v>
      </c>
      <c r="C111" s="30">
        <v>3724</v>
      </c>
      <c r="D111" s="19">
        <v>1973.72</v>
      </c>
      <c r="E111" s="19">
        <v>1024.1000000000001</v>
      </c>
      <c r="F111" s="19">
        <v>347.57333333333332</v>
      </c>
      <c r="G111" s="30">
        <v>2999</v>
      </c>
      <c r="H111" s="19">
        <v>1589.47</v>
      </c>
      <c r="I111" s="19">
        <v>824.72500000000002</v>
      </c>
      <c r="J111" s="19">
        <v>279.90666666666669</v>
      </c>
      <c r="K111" s="30">
        <v>2561</v>
      </c>
      <c r="L111" s="19">
        <v>1357.3300000000002</v>
      </c>
      <c r="M111" s="19">
        <v>704.27500000000009</v>
      </c>
      <c r="N111" s="19">
        <v>239.02666666666667</v>
      </c>
      <c r="O111" s="30">
        <v>2040</v>
      </c>
      <c r="P111" s="19">
        <v>1081.2</v>
      </c>
      <c r="Q111" s="19">
        <v>561</v>
      </c>
      <c r="R111" s="19">
        <v>190.4</v>
      </c>
      <c r="S111" s="30">
        <v>1538</v>
      </c>
      <c r="T111" s="19">
        <v>815.14</v>
      </c>
      <c r="U111" s="19">
        <v>422.95000000000005</v>
      </c>
      <c r="V111" s="19">
        <v>143.54666666666668</v>
      </c>
      <c r="W111" s="30">
        <v>996</v>
      </c>
      <c r="X111" s="19">
        <v>527.88</v>
      </c>
      <c r="Y111" s="19">
        <v>273.90000000000003</v>
      </c>
      <c r="Z111" s="37">
        <v>92.960000000000008</v>
      </c>
      <c r="AA111" s="13" t="b">
        <v>1</v>
      </c>
      <c r="AB111" s="15" t="b">
        <v>1</v>
      </c>
      <c r="AC111" s="15" t="b">
        <v>1</v>
      </c>
      <c r="AD111" s="15" t="b">
        <v>1</v>
      </c>
      <c r="AE111" s="15" t="b">
        <v>1</v>
      </c>
      <c r="AF111" s="15" t="b">
        <v>1</v>
      </c>
      <c r="AG111" s="15" t="b">
        <v>1</v>
      </c>
      <c r="AH111" s="15" t="b">
        <v>1</v>
      </c>
      <c r="AI111" s="15" t="b">
        <v>1</v>
      </c>
      <c r="AJ111" s="15" t="b">
        <v>1</v>
      </c>
      <c r="AK111" s="15" t="b">
        <v>1</v>
      </c>
      <c r="AL111" s="15" t="b">
        <v>1</v>
      </c>
      <c r="AM111" s="15" t="b">
        <v>1</v>
      </c>
      <c r="AN111" s="15" t="b">
        <v>1</v>
      </c>
      <c r="AO111" s="15" t="b">
        <v>1</v>
      </c>
      <c r="AP111" s="15" t="b">
        <v>1</v>
      </c>
      <c r="AQ111" s="15" t="b">
        <v>1</v>
      </c>
      <c r="AR111" s="15" t="b">
        <v>1</v>
      </c>
      <c r="AS111" s="15" t="b">
        <v>1</v>
      </c>
      <c r="AT111" s="15" t="b">
        <v>1</v>
      </c>
      <c r="AU111" s="15" t="b">
        <v>1</v>
      </c>
      <c r="AV111" s="15" t="b">
        <v>1</v>
      </c>
      <c r="AW111" s="15" t="b">
        <v>1</v>
      </c>
      <c r="AX111" s="15" t="b">
        <v>1</v>
      </c>
    </row>
    <row r="112" spans="1:50" x14ac:dyDescent="0.15">
      <c r="A112" s="13"/>
      <c r="B112" s="18" t="s">
        <v>151</v>
      </c>
      <c r="C112" s="30">
        <v>6532</v>
      </c>
      <c r="D112" s="19">
        <v>3461.96</v>
      </c>
      <c r="E112" s="19">
        <v>1796.3000000000002</v>
      </c>
      <c r="F112" s="19">
        <v>609.65333333333342</v>
      </c>
      <c r="G112" s="30">
        <v>5079</v>
      </c>
      <c r="H112" s="19">
        <v>2691.8700000000003</v>
      </c>
      <c r="I112" s="19">
        <v>1396.7250000000001</v>
      </c>
      <c r="J112" s="19">
        <v>474.04</v>
      </c>
      <c r="K112" s="30">
        <v>4371</v>
      </c>
      <c r="L112" s="19">
        <v>2316.63</v>
      </c>
      <c r="M112" s="19">
        <v>1202.0250000000001</v>
      </c>
      <c r="N112" s="19">
        <v>407.96000000000004</v>
      </c>
      <c r="O112" s="30">
        <v>3398</v>
      </c>
      <c r="P112" s="19">
        <v>1800.94</v>
      </c>
      <c r="Q112" s="19">
        <v>934.45</v>
      </c>
      <c r="R112" s="19">
        <v>317.1466666666667</v>
      </c>
      <c r="S112" s="30">
        <v>2462</v>
      </c>
      <c r="T112" s="19">
        <v>1304.8600000000001</v>
      </c>
      <c r="U112" s="19">
        <v>677.05000000000007</v>
      </c>
      <c r="V112" s="19">
        <v>229.78666666666669</v>
      </c>
      <c r="W112" s="30">
        <v>1457</v>
      </c>
      <c r="X112" s="19">
        <v>772.21</v>
      </c>
      <c r="Y112" s="19">
        <v>400.67500000000001</v>
      </c>
      <c r="Z112" s="37">
        <v>135.98666666666668</v>
      </c>
      <c r="AA112" s="13" t="b">
        <v>1</v>
      </c>
      <c r="AB112" s="15" t="b">
        <v>1</v>
      </c>
      <c r="AC112" s="15" t="b">
        <v>1</v>
      </c>
      <c r="AD112" s="15" t="b">
        <v>1</v>
      </c>
      <c r="AE112" s="15" t="b">
        <v>1</v>
      </c>
      <c r="AF112" s="15" t="b">
        <v>1</v>
      </c>
      <c r="AG112" s="15" t="b">
        <v>1</v>
      </c>
      <c r="AH112" s="15" t="b">
        <v>1</v>
      </c>
      <c r="AI112" s="15" t="b">
        <v>1</v>
      </c>
      <c r="AJ112" s="15" t="b">
        <v>1</v>
      </c>
      <c r="AK112" s="15" t="b">
        <v>1</v>
      </c>
      <c r="AL112" s="15" t="b">
        <v>1</v>
      </c>
      <c r="AM112" s="15" t="b">
        <v>1</v>
      </c>
      <c r="AN112" s="15" t="b">
        <v>1</v>
      </c>
      <c r="AO112" s="15" t="b">
        <v>1</v>
      </c>
      <c r="AP112" s="15" t="b">
        <v>1</v>
      </c>
      <c r="AQ112" s="15" t="b">
        <v>1</v>
      </c>
      <c r="AR112" s="15" t="b">
        <v>1</v>
      </c>
      <c r="AS112" s="15" t="b">
        <v>1</v>
      </c>
      <c r="AT112" s="15" t="b">
        <v>1</v>
      </c>
      <c r="AU112" s="15" t="b">
        <v>1</v>
      </c>
      <c r="AV112" s="15" t="b">
        <v>1</v>
      </c>
      <c r="AW112" s="15" t="b">
        <v>1</v>
      </c>
      <c r="AX112" s="15" t="b">
        <v>1</v>
      </c>
    </row>
    <row r="113" spans="1:50" x14ac:dyDescent="0.15">
      <c r="A113" s="13"/>
      <c r="B113" s="18" t="s">
        <v>152</v>
      </c>
      <c r="C113" s="30">
        <v>9336</v>
      </c>
      <c r="D113" s="19">
        <v>4948.08</v>
      </c>
      <c r="E113" s="19">
        <v>2567.4</v>
      </c>
      <c r="F113" s="19">
        <v>871.36000000000013</v>
      </c>
      <c r="G113" s="30">
        <v>7187</v>
      </c>
      <c r="H113" s="19">
        <v>3809.11</v>
      </c>
      <c r="I113" s="19">
        <v>1976.4250000000002</v>
      </c>
      <c r="J113" s="19">
        <v>670.78666666666663</v>
      </c>
      <c r="K113" s="30">
        <v>6193</v>
      </c>
      <c r="L113" s="19">
        <v>3282.29</v>
      </c>
      <c r="M113" s="19">
        <v>1703.075</v>
      </c>
      <c r="N113" s="19">
        <v>578.01333333333343</v>
      </c>
      <c r="O113" s="30">
        <v>4764</v>
      </c>
      <c r="P113" s="19">
        <v>2524.92</v>
      </c>
      <c r="Q113" s="19">
        <v>1310.1000000000001</v>
      </c>
      <c r="R113" s="19">
        <v>444.64000000000004</v>
      </c>
      <c r="S113" s="30">
        <v>3387</v>
      </c>
      <c r="T113" s="19">
        <v>1795.1100000000001</v>
      </c>
      <c r="U113" s="19">
        <v>931.42500000000007</v>
      </c>
      <c r="V113" s="19">
        <v>316.12</v>
      </c>
      <c r="W113" s="30">
        <v>1924</v>
      </c>
      <c r="X113" s="19">
        <v>1019.72</v>
      </c>
      <c r="Y113" s="19">
        <v>529.1</v>
      </c>
      <c r="Z113" s="37">
        <v>179.57333333333335</v>
      </c>
      <c r="AA113" s="13" t="b">
        <v>1</v>
      </c>
      <c r="AB113" s="15" t="b">
        <v>1</v>
      </c>
      <c r="AC113" s="15" t="b">
        <v>1</v>
      </c>
      <c r="AD113" s="15" t="b">
        <v>1</v>
      </c>
      <c r="AE113" s="15" t="b">
        <v>1</v>
      </c>
      <c r="AF113" s="15" t="b">
        <v>1</v>
      </c>
      <c r="AG113" s="15" t="b">
        <v>1</v>
      </c>
      <c r="AH113" s="15" t="b">
        <v>1</v>
      </c>
      <c r="AI113" s="15" t="b">
        <v>1</v>
      </c>
      <c r="AJ113" s="15" t="b">
        <v>1</v>
      </c>
      <c r="AK113" s="15" t="b">
        <v>1</v>
      </c>
      <c r="AL113" s="15" t="b">
        <v>1</v>
      </c>
      <c r="AM113" s="15" t="b">
        <v>1</v>
      </c>
      <c r="AN113" s="15" t="b">
        <v>1</v>
      </c>
      <c r="AO113" s="15" t="b">
        <v>1</v>
      </c>
      <c r="AP113" s="15" t="b">
        <v>1</v>
      </c>
      <c r="AQ113" s="15" t="b">
        <v>1</v>
      </c>
      <c r="AR113" s="15" t="b">
        <v>1</v>
      </c>
      <c r="AS113" s="15" t="b">
        <v>1</v>
      </c>
      <c r="AT113" s="15" t="b">
        <v>1</v>
      </c>
      <c r="AU113" s="15" t="b">
        <v>1</v>
      </c>
      <c r="AV113" s="15" t="b">
        <v>1</v>
      </c>
      <c r="AW113" s="15" t="b">
        <v>1</v>
      </c>
      <c r="AX113" s="15" t="b">
        <v>1</v>
      </c>
    </row>
    <row r="114" spans="1:50" x14ac:dyDescent="0.15">
      <c r="A114" s="13"/>
      <c r="B114" s="141" t="s">
        <v>153</v>
      </c>
      <c r="C114" s="143"/>
      <c r="D114" s="142"/>
      <c r="E114" s="142"/>
      <c r="F114" s="142"/>
      <c r="G114" s="143"/>
      <c r="H114" s="142"/>
      <c r="I114" s="142"/>
      <c r="J114" s="142"/>
      <c r="K114" s="143"/>
      <c r="L114" s="142"/>
      <c r="M114" s="142"/>
      <c r="N114" s="142"/>
      <c r="O114" s="143"/>
      <c r="P114" s="142"/>
      <c r="Q114" s="142"/>
      <c r="R114" s="142"/>
      <c r="S114" s="143"/>
      <c r="T114" s="142"/>
      <c r="U114" s="142"/>
      <c r="V114" s="142"/>
      <c r="W114" s="143"/>
      <c r="X114" s="142"/>
      <c r="Y114" s="142"/>
      <c r="Z114" s="144"/>
      <c r="AA114" s="15" t="e">
        <v>#REF!</v>
      </c>
      <c r="AB114" s="15" t="e">
        <v>#REF!</v>
      </c>
      <c r="AC114" s="15" t="e">
        <v>#REF!</v>
      </c>
      <c r="AD114" s="15" t="e">
        <v>#REF!</v>
      </c>
      <c r="AE114" s="15" t="e">
        <v>#REF!</v>
      </c>
      <c r="AF114" s="15" t="e">
        <v>#REF!</v>
      </c>
      <c r="AG114" s="15" t="e">
        <v>#REF!</v>
      </c>
      <c r="AH114" s="15" t="e">
        <v>#REF!</v>
      </c>
      <c r="AI114" s="15" t="e">
        <v>#REF!</v>
      </c>
      <c r="AJ114" s="15" t="e">
        <v>#REF!</v>
      </c>
      <c r="AK114" s="15" t="e">
        <v>#REF!</v>
      </c>
      <c r="AL114" s="15" t="e">
        <v>#REF!</v>
      </c>
      <c r="AM114" s="15" t="e">
        <v>#REF!</v>
      </c>
      <c r="AN114" s="15" t="e">
        <v>#REF!</v>
      </c>
      <c r="AO114" s="15" t="e">
        <v>#REF!</v>
      </c>
      <c r="AP114" s="15" t="e">
        <v>#REF!</v>
      </c>
      <c r="AQ114" s="15" t="e">
        <v>#REF!</v>
      </c>
      <c r="AR114" s="15" t="e">
        <v>#REF!</v>
      </c>
      <c r="AS114" s="15" t="e">
        <v>#REF!</v>
      </c>
      <c r="AT114" s="15" t="e">
        <v>#REF!</v>
      </c>
      <c r="AU114" s="15" t="e">
        <v>#REF!</v>
      </c>
      <c r="AV114" s="15" t="e">
        <v>#REF!</v>
      </c>
      <c r="AW114" s="15" t="e">
        <v>#REF!</v>
      </c>
      <c r="AX114" s="15" t="e">
        <v>#REF!</v>
      </c>
    </row>
    <row r="115" spans="1:50" x14ac:dyDescent="0.15">
      <c r="A115" s="13"/>
      <c r="B115" s="115" t="s">
        <v>154</v>
      </c>
      <c r="C115" s="113"/>
      <c r="D115" s="19"/>
      <c r="E115" s="19"/>
      <c r="F115" s="19"/>
      <c r="G115" s="113"/>
      <c r="H115" s="19"/>
      <c r="I115" s="19"/>
      <c r="J115" s="19"/>
      <c r="K115" s="113"/>
      <c r="L115" s="19"/>
      <c r="M115" s="19"/>
      <c r="N115" s="19"/>
      <c r="O115" s="113"/>
      <c r="P115" s="19"/>
      <c r="Q115" s="19"/>
      <c r="R115" s="19"/>
      <c r="S115" s="113"/>
      <c r="T115" s="19"/>
      <c r="U115" s="19"/>
      <c r="V115" s="19"/>
      <c r="W115" s="113"/>
      <c r="X115" s="19"/>
      <c r="Y115" s="19"/>
      <c r="Z115" s="37"/>
      <c r="AA115" s="15" t="e">
        <v>#REF!</v>
      </c>
      <c r="AB115" s="15" t="e">
        <v>#REF!</v>
      </c>
      <c r="AC115" s="15" t="e">
        <v>#REF!</v>
      </c>
      <c r="AD115" s="15" t="e">
        <v>#REF!</v>
      </c>
      <c r="AE115" s="15" t="e">
        <v>#REF!</v>
      </c>
      <c r="AF115" s="15" t="e">
        <v>#REF!</v>
      </c>
      <c r="AG115" s="15" t="e">
        <v>#REF!</v>
      </c>
      <c r="AH115" s="15" t="e">
        <v>#REF!</v>
      </c>
      <c r="AI115" s="15" t="e">
        <v>#REF!</v>
      </c>
      <c r="AJ115" s="15" t="e">
        <v>#REF!</v>
      </c>
      <c r="AK115" s="15" t="e">
        <v>#REF!</v>
      </c>
      <c r="AL115" s="15" t="e">
        <v>#REF!</v>
      </c>
      <c r="AM115" s="15" t="e">
        <v>#REF!</v>
      </c>
      <c r="AN115" s="15" t="e">
        <v>#REF!</v>
      </c>
      <c r="AO115" s="15" t="e">
        <v>#REF!</v>
      </c>
      <c r="AP115" s="15" t="e">
        <v>#REF!</v>
      </c>
      <c r="AQ115" s="15" t="e">
        <v>#REF!</v>
      </c>
      <c r="AR115" s="15" t="e">
        <v>#REF!</v>
      </c>
      <c r="AS115" s="15" t="e">
        <v>#REF!</v>
      </c>
      <c r="AT115" s="15" t="e">
        <v>#REF!</v>
      </c>
      <c r="AU115" s="15" t="e">
        <v>#REF!</v>
      </c>
      <c r="AV115" s="15" t="e">
        <v>#REF!</v>
      </c>
      <c r="AW115" s="15" t="e">
        <v>#REF!</v>
      </c>
      <c r="AX115" s="15" t="e">
        <v>#REF!</v>
      </c>
    </row>
    <row r="116" spans="1:50" x14ac:dyDescent="0.15">
      <c r="A116" s="13"/>
      <c r="B116" s="18" t="s">
        <v>150</v>
      </c>
      <c r="C116" s="30">
        <v>4697</v>
      </c>
      <c r="D116" s="19">
        <v>2489.4100000000003</v>
      </c>
      <c r="E116" s="19">
        <v>1291.6750000000002</v>
      </c>
      <c r="F116" s="19">
        <v>438.38666666666671</v>
      </c>
      <c r="G116" s="30">
        <v>3764</v>
      </c>
      <c r="H116" s="19">
        <v>1994.92</v>
      </c>
      <c r="I116" s="19">
        <v>1035.1000000000001</v>
      </c>
      <c r="J116" s="19">
        <v>351.30666666666673</v>
      </c>
      <c r="K116" s="30">
        <v>3196</v>
      </c>
      <c r="L116" s="19">
        <v>1693.88</v>
      </c>
      <c r="M116" s="19">
        <v>878.90000000000009</v>
      </c>
      <c r="N116" s="19">
        <v>298.29333333333335</v>
      </c>
      <c r="O116" s="30">
        <v>2510</v>
      </c>
      <c r="P116" s="19">
        <v>1330.3</v>
      </c>
      <c r="Q116" s="19">
        <v>690.25</v>
      </c>
      <c r="R116" s="19">
        <v>234.26666666666668</v>
      </c>
      <c r="S116" s="30">
        <v>1853</v>
      </c>
      <c r="T116" s="19">
        <v>982.09</v>
      </c>
      <c r="U116" s="19">
        <v>509.57500000000005</v>
      </c>
      <c r="V116" s="19">
        <v>172.94666666666666</v>
      </c>
      <c r="W116" s="30">
        <v>1160</v>
      </c>
      <c r="X116" s="19">
        <v>614.80000000000007</v>
      </c>
      <c r="Y116" s="19">
        <v>319</v>
      </c>
      <c r="Z116" s="37">
        <v>108.26666666666668</v>
      </c>
      <c r="AA116" s="13" t="b">
        <v>1</v>
      </c>
      <c r="AB116" s="15" t="b">
        <v>1</v>
      </c>
      <c r="AC116" s="15" t="b">
        <v>1</v>
      </c>
      <c r="AD116" s="15" t="b">
        <v>1</v>
      </c>
      <c r="AE116" s="15" t="b">
        <v>1</v>
      </c>
      <c r="AF116" s="15" t="b">
        <v>1</v>
      </c>
      <c r="AG116" s="15" t="b">
        <v>1</v>
      </c>
      <c r="AH116" s="15" t="b">
        <v>1</v>
      </c>
      <c r="AI116" s="15" t="b">
        <v>1</v>
      </c>
      <c r="AJ116" s="15" t="b">
        <v>1</v>
      </c>
      <c r="AK116" s="15" t="b">
        <v>1</v>
      </c>
      <c r="AL116" s="15" t="b">
        <v>1</v>
      </c>
      <c r="AM116" s="15" t="b">
        <v>1</v>
      </c>
      <c r="AN116" s="15" t="b">
        <v>1</v>
      </c>
      <c r="AO116" s="15" t="b">
        <v>1</v>
      </c>
      <c r="AP116" s="15" t="b">
        <v>1</v>
      </c>
      <c r="AQ116" s="15" t="b">
        <v>1</v>
      </c>
      <c r="AR116" s="15" t="b">
        <v>1</v>
      </c>
      <c r="AS116" s="15" t="b">
        <v>1</v>
      </c>
      <c r="AT116" s="15" t="b">
        <v>1</v>
      </c>
      <c r="AU116" s="15" t="b">
        <v>1</v>
      </c>
      <c r="AV116" s="15" t="b">
        <v>1</v>
      </c>
      <c r="AW116" s="15" t="b">
        <v>1</v>
      </c>
      <c r="AX116" s="15" t="b">
        <v>1</v>
      </c>
    </row>
    <row r="117" spans="1:50" x14ac:dyDescent="0.15">
      <c r="A117" s="13"/>
      <c r="B117" s="18" t="s">
        <v>151</v>
      </c>
      <c r="C117" s="30">
        <v>7504</v>
      </c>
      <c r="D117" s="19">
        <v>3977.1200000000003</v>
      </c>
      <c r="E117" s="19">
        <v>2063.6000000000004</v>
      </c>
      <c r="F117" s="19">
        <v>700.37333333333345</v>
      </c>
      <c r="G117" s="30">
        <v>5857</v>
      </c>
      <c r="H117" s="19">
        <v>3104.21</v>
      </c>
      <c r="I117" s="19">
        <v>1610.6750000000002</v>
      </c>
      <c r="J117" s="19">
        <v>546.65333333333331</v>
      </c>
      <c r="K117" s="30">
        <v>5014</v>
      </c>
      <c r="L117" s="19">
        <v>2657.42</v>
      </c>
      <c r="M117" s="19">
        <v>1378.8500000000001</v>
      </c>
      <c r="N117" s="19">
        <v>467.97333333333336</v>
      </c>
      <c r="O117" s="30">
        <v>3875</v>
      </c>
      <c r="P117" s="19">
        <v>2053.75</v>
      </c>
      <c r="Q117" s="19">
        <v>1065.625</v>
      </c>
      <c r="R117" s="19">
        <v>361.66666666666674</v>
      </c>
      <c r="S117" s="30">
        <v>2776</v>
      </c>
      <c r="T117" s="19">
        <v>1471.28</v>
      </c>
      <c r="U117" s="19">
        <v>763.40000000000009</v>
      </c>
      <c r="V117" s="19">
        <v>259.09333333333336</v>
      </c>
      <c r="W117" s="30">
        <v>1618</v>
      </c>
      <c r="X117" s="19">
        <v>857.54000000000008</v>
      </c>
      <c r="Y117" s="19">
        <v>444.95000000000005</v>
      </c>
      <c r="Z117" s="37">
        <v>151.01333333333335</v>
      </c>
      <c r="AA117" s="13" t="b">
        <v>1</v>
      </c>
      <c r="AB117" s="15" t="b">
        <v>1</v>
      </c>
      <c r="AC117" s="15" t="b">
        <v>1</v>
      </c>
      <c r="AD117" s="15" t="b">
        <v>1</v>
      </c>
      <c r="AE117" s="15" t="b">
        <v>1</v>
      </c>
      <c r="AF117" s="15" t="b">
        <v>1</v>
      </c>
      <c r="AG117" s="15" t="b">
        <v>1</v>
      </c>
      <c r="AH117" s="15" t="b">
        <v>1</v>
      </c>
      <c r="AI117" s="15" t="b">
        <v>1</v>
      </c>
      <c r="AJ117" s="15" t="b">
        <v>1</v>
      </c>
      <c r="AK117" s="15" t="b">
        <v>1</v>
      </c>
      <c r="AL117" s="15" t="b">
        <v>1</v>
      </c>
      <c r="AM117" s="15" t="b">
        <v>1</v>
      </c>
      <c r="AN117" s="15" t="b">
        <v>1</v>
      </c>
      <c r="AO117" s="15" t="b">
        <v>1</v>
      </c>
      <c r="AP117" s="15" t="b">
        <v>1</v>
      </c>
      <c r="AQ117" s="15" t="b">
        <v>1</v>
      </c>
      <c r="AR117" s="15" t="b">
        <v>1</v>
      </c>
      <c r="AS117" s="15" t="b">
        <v>1</v>
      </c>
      <c r="AT117" s="15" t="b">
        <v>1</v>
      </c>
      <c r="AU117" s="15" t="b">
        <v>1</v>
      </c>
      <c r="AV117" s="15" t="b">
        <v>1</v>
      </c>
      <c r="AW117" s="15" t="b">
        <v>1</v>
      </c>
      <c r="AX117" s="15" t="b">
        <v>1</v>
      </c>
    </row>
    <row r="118" spans="1:50" x14ac:dyDescent="0.15">
      <c r="A118" s="13"/>
      <c r="B118" s="18" t="s">
        <v>152</v>
      </c>
      <c r="C118" s="30">
        <v>10308</v>
      </c>
      <c r="D118" s="19">
        <v>5463.2400000000007</v>
      </c>
      <c r="E118" s="19">
        <v>2834.7000000000003</v>
      </c>
      <c r="F118" s="19">
        <v>962.08</v>
      </c>
      <c r="G118" s="19">
        <v>7940</v>
      </c>
      <c r="H118" s="19">
        <v>4208.2</v>
      </c>
      <c r="I118" s="19">
        <v>2183.5</v>
      </c>
      <c r="J118" s="19">
        <v>741.06666666666672</v>
      </c>
      <c r="K118" s="30">
        <v>6829</v>
      </c>
      <c r="L118" s="19">
        <v>3619.3700000000003</v>
      </c>
      <c r="M118" s="19">
        <v>1877.9750000000001</v>
      </c>
      <c r="N118" s="19">
        <v>637.37333333333345</v>
      </c>
      <c r="O118" s="30">
        <v>5240</v>
      </c>
      <c r="P118" s="19">
        <v>2777.2000000000003</v>
      </c>
      <c r="Q118" s="19">
        <v>1441.0000000000002</v>
      </c>
      <c r="R118" s="19">
        <v>489.06666666666672</v>
      </c>
      <c r="S118" s="30">
        <v>3698</v>
      </c>
      <c r="T118" s="19">
        <v>1959.94</v>
      </c>
      <c r="U118" s="19">
        <v>1016.95</v>
      </c>
      <c r="V118" s="19">
        <v>345.1466666666667</v>
      </c>
      <c r="W118" s="30">
        <v>2083</v>
      </c>
      <c r="X118" s="19">
        <v>1103.99</v>
      </c>
      <c r="Y118" s="19">
        <v>572.82500000000005</v>
      </c>
      <c r="Z118" s="37">
        <v>194.41333333333336</v>
      </c>
      <c r="AA118" s="13" t="b">
        <v>1</v>
      </c>
      <c r="AB118" s="15" t="b">
        <v>1</v>
      </c>
      <c r="AC118" s="15" t="b">
        <v>1</v>
      </c>
      <c r="AD118" s="15" t="b">
        <v>1</v>
      </c>
      <c r="AE118" s="15" t="b">
        <v>1</v>
      </c>
      <c r="AF118" s="15" t="b">
        <v>1</v>
      </c>
      <c r="AG118" s="15" t="b">
        <v>1</v>
      </c>
      <c r="AH118" s="15" t="b">
        <v>1</v>
      </c>
      <c r="AI118" s="15" t="b">
        <v>1</v>
      </c>
      <c r="AJ118" s="15" t="b">
        <v>1</v>
      </c>
      <c r="AK118" s="15" t="b">
        <v>1</v>
      </c>
      <c r="AL118" s="15" t="b">
        <v>1</v>
      </c>
      <c r="AM118" s="15" t="b">
        <v>1</v>
      </c>
      <c r="AN118" s="15" t="b">
        <v>1</v>
      </c>
      <c r="AO118" s="15" t="b">
        <v>1</v>
      </c>
      <c r="AP118" s="15" t="b">
        <v>1</v>
      </c>
      <c r="AQ118" s="15" t="b">
        <v>1</v>
      </c>
      <c r="AR118" s="15" t="b">
        <v>1</v>
      </c>
      <c r="AS118" s="15" t="b">
        <v>1</v>
      </c>
      <c r="AT118" s="15" t="b">
        <v>1</v>
      </c>
      <c r="AU118" s="15" t="b">
        <v>1</v>
      </c>
      <c r="AV118" s="15" t="b">
        <v>1</v>
      </c>
      <c r="AW118" s="15" t="b">
        <v>1</v>
      </c>
      <c r="AX118" s="15" t="b">
        <v>1</v>
      </c>
    </row>
    <row r="120" spans="1:50" x14ac:dyDescent="0.15">
      <c r="B120" s="258" t="str">
        <f>$B$19</f>
        <v>BUPA PRESTIGE  CARE PREMIUM BOOKLET, EFFECTIVE JANUARY 1, 2024</v>
      </c>
      <c r="C120" s="258"/>
      <c r="D120" s="258"/>
      <c r="E120" s="258"/>
      <c r="F120" s="258"/>
    </row>
    <row r="123" spans="1:50" ht="18" x14ac:dyDescent="0.15">
      <c r="A123" s="53"/>
      <c r="B123" s="54" t="s">
        <v>179</v>
      </c>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5" spans="1:50" x14ac:dyDescent="0.15">
      <c r="B125" s="16" t="s">
        <v>4</v>
      </c>
    </row>
    <row r="126" spans="1:50" x14ac:dyDescent="0.15">
      <c r="B126" s="44" t="s">
        <v>142</v>
      </c>
      <c r="C126" s="119">
        <v>2000</v>
      </c>
      <c r="D126" s="120"/>
      <c r="E126" s="120"/>
      <c r="F126" s="120"/>
      <c r="G126" s="119">
        <v>3500</v>
      </c>
      <c r="H126" s="120"/>
      <c r="I126" s="120"/>
      <c r="J126" s="120"/>
      <c r="K126" s="119">
        <v>5000</v>
      </c>
      <c r="L126" s="120"/>
      <c r="M126" s="120"/>
      <c r="N126" s="120"/>
      <c r="O126" s="119">
        <v>10000</v>
      </c>
      <c r="P126" s="120"/>
      <c r="Q126" s="120"/>
      <c r="R126" s="120"/>
      <c r="S126" s="119">
        <v>20000</v>
      </c>
      <c r="T126" s="120"/>
      <c r="U126" s="120"/>
      <c r="V126" s="120"/>
      <c r="W126" s="119">
        <v>50000</v>
      </c>
      <c r="X126" s="120"/>
      <c r="Y126" s="120"/>
      <c r="Z126" s="120"/>
    </row>
    <row r="127" spans="1:50" x14ac:dyDescent="0.15">
      <c r="A127" s="13"/>
      <c r="B127" s="44" t="s">
        <v>143</v>
      </c>
      <c r="C127" s="119">
        <v>2000</v>
      </c>
      <c r="D127" s="132"/>
      <c r="E127" s="132"/>
      <c r="F127" s="132"/>
      <c r="G127" s="119">
        <v>3500</v>
      </c>
      <c r="H127" s="119"/>
      <c r="I127" s="119"/>
      <c r="J127" s="119"/>
      <c r="K127" s="119">
        <v>5000</v>
      </c>
      <c r="L127" s="119"/>
      <c r="M127" s="119"/>
      <c r="N127" s="119"/>
      <c r="O127" s="119">
        <v>10000</v>
      </c>
      <c r="P127" s="119"/>
      <c r="Q127" s="119"/>
      <c r="R127" s="119"/>
      <c r="S127" s="119">
        <v>20000</v>
      </c>
      <c r="T127" s="119"/>
      <c r="U127" s="119"/>
      <c r="V127" s="119"/>
      <c r="W127" s="119">
        <v>50000</v>
      </c>
      <c r="X127" s="133"/>
      <c r="Y127" s="133"/>
      <c r="Z127" s="133"/>
      <c r="AA127" s="13"/>
      <c r="AB127" s="13"/>
      <c r="AC127" s="13"/>
      <c r="AD127" s="13"/>
      <c r="AE127" s="13"/>
      <c r="AF127" s="13"/>
      <c r="AG127" s="13"/>
    </row>
    <row r="128" spans="1:50" x14ac:dyDescent="0.15">
      <c r="A128" s="13"/>
      <c r="B128" s="109"/>
      <c r="C128" s="32" t="s">
        <v>19</v>
      </c>
      <c r="D128" s="32" t="s">
        <v>20</v>
      </c>
      <c r="E128" s="32" t="s">
        <v>144</v>
      </c>
      <c r="F128" s="32" t="s">
        <v>145</v>
      </c>
      <c r="G128" s="32" t="s">
        <v>19</v>
      </c>
      <c r="H128" s="32" t="s">
        <v>20</v>
      </c>
      <c r="I128" s="32" t="s">
        <v>144</v>
      </c>
      <c r="J128" s="32" t="s">
        <v>145</v>
      </c>
      <c r="K128" s="32" t="s">
        <v>19</v>
      </c>
      <c r="L128" s="32" t="s">
        <v>20</v>
      </c>
      <c r="M128" s="32" t="s">
        <v>144</v>
      </c>
      <c r="N128" s="32" t="s">
        <v>145</v>
      </c>
      <c r="O128" s="32" t="s">
        <v>19</v>
      </c>
      <c r="P128" s="32" t="s">
        <v>20</v>
      </c>
      <c r="Q128" s="32" t="s">
        <v>144</v>
      </c>
      <c r="R128" s="32" t="s">
        <v>145</v>
      </c>
      <c r="S128" s="32" t="s">
        <v>19</v>
      </c>
      <c r="T128" s="32" t="s">
        <v>20</v>
      </c>
      <c r="U128" s="32" t="s">
        <v>144</v>
      </c>
      <c r="V128" s="32" t="s">
        <v>145</v>
      </c>
      <c r="W128" s="32" t="s">
        <v>19</v>
      </c>
      <c r="X128" s="32" t="s">
        <v>20</v>
      </c>
      <c r="Y128" s="32" t="s">
        <v>144</v>
      </c>
      <c r="Z128" s="32" t="s">
        <v>145</v>
      </c>
      <c r="AA128" s="13"/>
      <c r="AB128" s="13"/>
      <c r="AC128" s="13"/>
      <c r="AD128" s="13"/>
      <c r="AE128" s="13"/>
      <c r="AF128" s="13"/>
      <c r="AG128" s="13"/>
    </row>
    <row r="129" spans="1:50" x14ac:dyDescent="0.15">
      <c r="A129" s="13"/>
      <c r="B129" s="109"/>
      <c r="C129" s="35" t="s">
        <v>146</v>
      </c>
      <c r="D129" s="35" t="s">
        <v>23</v>
      </c>
      <c r="E129" s="35" t="s">
        <v>147</v>
      </c>
      <c r="F129" s="35" t="s">
        <v>148</v>
      </c>
      <c r="G129" s="35" t="s">
        <v>146</v>
      </c>
      <c r="H129" s="35" t="s">
        <v>23</v>
      </c>
      <c r="I129" s="35" t="s">
        <v>147</v>
      </c>
      <c r="J129" s="35" t="s">
        <v>148</v>
      </c>
      <c r="K129" s="35" t="s">
        <v>146</v>
      </c>
      <c r="L129" s="35" t="s">
        <v>23</v>
      </c>
      <c r="M129" s="35" t="s">
        <v>147</v>
      </c>
      <c r="N129" s="35" t="s">
        <v>148</v>
      </c>
      <c r="O129" s="35" t="s">
        <v>146</v>
      </c>
      <c r="P129" s="35" t="s">
        <v>23</v>
      </c>
      <c r="Q129" s="35" t="s">
        <v>147</v>
      </c>
      <c r="R129" s="35" t="s">
        <v>148</v>
      </c>
      <c r="S129" s="35" t="s">
        <v>146</v>
      </c>
      <c r="T129" s="35" t="s">
        <v>23</v>
      </c>
      <c r="U129" s="35" t="s">
        <v>147</v>
      </c>
      <c r="V129" s="35" t="s">
        <v>148</v>
      </c>
      <c r="W129" s="35" t="s">
        <v>146</v>
      </c>
      <c r="X129" s="35" t="s">
        <v>23</v>
      </c>
      <c r="Y129" s="35" t="s">
        <v>147</v>
      </c>
      <c r="Z129" s="35" t="s">
        <v>148</v>
      </c>
      <c r="AA129" s="13"/>
      <c r="AB129" s="13"/>
      <c r="AC129" s="13"/>
      <c r="AD129" s="13"/>
      <c r="AE129" s="13"/>
      <c r="AF129" s="13"/>
      <c r="AG129" s="13"/>
    </row>
    <row r="130" spans="1:50" x14ac:dyDescent="0.15">
      <c r="A130" s="13"/>
      <c r="B130" s="115" t="s">
        <v>149</v>
      </c>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50" x14ac:dyDescent="0.15">
      <c r="A131" s="13"/>
      <c r="B131" s="18" t="s">
        <v>150</v>
      </c>
      <c r="C131" s="19">
        <v>1866</v>
      </c>
      <c r="D131" s="19">
        <v>988.98</v>
      </c>
      <c r="E131" s="19">
        <v>513.15000000000009</v>
      </c>
      <c r="F131" s="19">
        <v>174.16000000000003</v>
      </c>
      <c r="G131" s="19">
        <v>1515</v>
      </c>
      <c r="H131" s="19">
        <v>802.95</v>
      </c>
      <c r="I131" s="19">
        <v>416.62500000000006</v>
      </c>
      <c r="J131" s="19">
        <v>141.4</v>
      </c>
      <c r="K131" s="19">
        <v>1301</v>
      </c>
      <c r="L131" s="19">
        <v>689.53000000000009</v>
      </c>
      <c r="M131" s="19">
        <v>357.77500000000003</v>
      </c>
      <c r="N131" s="19">
        <v>121.42666666666668</v>
      </c>
      <c r="O131" s="19">
        <v>1052</v>
      </c>
      <c r="P131" s="19">
        <v>557.56000000000006</v>
      </c>
      <c r="Q131" s="19">
        <v>289.3</v>
      </c>
      <c r="R131" s="19">
        <v>98.186666666666682</v>
      </c>
      <c r="S131" s="19">
        <v>811</v>
      </c>
      <c r="T131" s="19">
        <v>429.83000000000004</v>
      </c>
      <c r="U131" s="19">
        <v>223.02500000000001</v>
      </c>
      <c r="V131" s="19">
        <v>75.693333333333342</v>
      </c>
      <c r="W131" s="19">
        <v>550</v>
      </c>
      <c r="X131" s="19">
        <v>291.5</v>
      </c>
      <c r="Y131" s="19">
        <v>151.25</v>
      </c>
      <c r="Z131" s="19">
        <v>51.333333333333343</v>
      </c>
      <c r="AA131" s="13" t="b">
        <v>1</v>
      </c>
      <c r="AB131" s="15" t="b">
        <v>1</v>
      </c>
      <c r="AC131" s="15" t="b">
        <v>1</v>
      </c>
      <c r="AD131" s="15" t="b">
        <v>1</v>
      </c>
      <c r="AE131" s="15" t="b">
        <v>1</v>
      </c>
      <c r="AF131" s="15" t="b">
        <v>1</v>
      </c>
      <c r="AG131" s="15" t="b">
        <v>1</v>
      </c>
      <c r="AH131" s="15" t="b">
        <v>1</v>
      </c>
      <c r="AI131" s="15" t="b">
        <v>1</v>
      </c>
      <c r="AJ131" s="15" t="b">
        <v>1</v>
      </c>
      <c r="AK131" s="15" t="b">
        <v>1</v>
      </c>
      <c r="AL131" s="15" t="b">
        <v>1</v>
      </c>
      <c r="AM131" s="15" t="b">
        <v>1</v>
      </c>
      <c r="AN131" s="15" t="b">
        <v>1</v>
      </c>
      <c r="AO131" s="15" t="b">
        <v>1</v>
      </c>
      <c r="AP131" s="15" t="b">
        <v>1</v>
      </c>
      <c r="AQ131" s="15" t="b">
        <v>1</v>
      </c>
      <c r="AR131" s="15" t="b">
        <v>1</v>
      </c>
      <c r="AS131" s="15" t="b">
        <v>1</v>
      </c>
      <c r="AT131" s="15" t="b">
        <v>1</v>
      </c>
      <c r="AU131" s="15" t="b">
        <v>1</v>
      </c>
      <c r="AV131" s="15" t="b">
        <v>1</v>
      </c>
      <c r="AW131" s="15" t="b">
        <v>1</v>
      </c>
      <c r="AX131" s="15" t="b">
        <v>1</v>
      </c>
    </row>
    <row r="132" spans="1:50" x14ac:dyDescent="0.15">
      <c r="A132" s="13"/>
      <c r="B132" s="18" t="s">
        <v>151</v>
      </c>
      <c r="C132" s="19">
        <v>3208</v>
      </c>
      <c r="D132" s="19">
        <v>1700.24</v>
      </c>
      <c r="E132" s="19">
        <v>882.2</v>
      </c>
      <c r="F132" s="19">
        <v>299.41333333333336</v>
      </c>
      <c r="G132" s="19">
        <v>2513</v>
      </c>
      <c r="H132" s="19">
        <v>1331.89</v>
      </c>
      <c r="I132" s="19">
        <v>691.07500000000005</v>
      </c>
      <c r="J132" s="19">
        <v>234.54666666666668</v>
      </c>
      <c r="K132" s="19">
        <v>2171</v>
      </c>
      <c r="L132" s="19">
        <v>1150.6300000000001</v>
      </c>
      <c r="M132" s="19">
        <v>597.02500000000009</v>
      </c>
      <c r="N132" s="19">
        <v>202.62666666666667</v>
      </c>
      <c r="O132" s="19">
        <v>1702</v>
      </c>
      <c r="P132" s="19">
        <v>902.06000000000006</v>
      </c>
      <c r="Q132" s="19">
        <v>468.05</v>
      </c>
      <c r="R132" s="19">
        <v>158.85333333333335</v>
      </c>
      <c r="S132" s="19">
        <v>1252</v>
      </c>
      <c r="T132" s="19">
        <v>663.56000000000006</v>
      </c>
      <c r="U132" s="19">
        <v>344.3</v>
      </c>
      <c r="V132" s="19">
        <v>116.85333333333334</v>
      </c>
      <c r="W132" s="19">
        <v>772</v>
      </c>
      <c r="X132" s="19">
        <v>409.16</v>
      </c>
      <c r="Y132" s="19">
        <v>212.3</v>
      </c>
      <c r="Z132" s="19">
        <v>72.053333333333342</v>
      </c>
      <c r="AA132" s="13" t="b">
        <v>1</v>
      </c>
      <c r="AB132" s="15" t="b">
        <v>1</v>
      </c>
      <c r="AC132" s="15" t="b">
        <v>1</v>
      </c>
      <c r="AD132" s="15" t="b">
        <v>1</v>
      </c>
      <c r="AE132" s="15" t="b">
        <v>1</v>
      </c>
      <c r="AF132" s="15" t="b">
        <v>1</v>
      </c>
      <c r="AG132" s="15" t="b">
        <v>1</v>
      </c>
      <c r="AH132" s="15" t="b">
        <v>1</v>
      </c>
      <c r="AI132" s="15" t="b">
        <v>1</v>
      </c>
      <c r="AJ132" s="15" t="b">
        <v>1</v>
      </c>
      <c r="AK132" s="15" t="b">
        <v>1</v>
      </c>
      <c r="AL132" s="15" t="b">
        <v>1</v>
      </c>
      <c r="AM132" s="15" t="b">
        <v>1</v>
      </c>
      <c r="AN132" s="15" t="b">
        <v>1</v>
      </c>
      <c r="AO132" s="15" t="b">
        <v>1</v>
      </c>
      <c r="AP132" s="15" t="b">
        <v>1</v>
      </c>
      <c r="AQ132" s="15" t="b">
        <v>1</v>
      </c>
      <c r="AR132" s="15" t="b">
        <v>1</v>
      </c>
      <c r="AS132" s="15" t="b">
        <v>1</v>
      </c>
      <c r="AT132" s="15" t="b">
        <v>1</v>
      </c>
      <c r="AU132" s="15" t="b">
        <v>1</v>
      </c>
      <c r="AV132" s="15" t="b">
        <v>1</v>
      </c>
      <c r="AW132" s="15" t="b">
        <v>1</v>
      </c>
      <c r="AX132" s="15" t="b">
        <v>1</v>
      </c>
    </row>
    <row r="133" spans="1:50" x14ac:dyDescent="0.15">
      <c r="A133" s="13"/>
      <c r="B133" s="18" t="s">
        <v>152</v>
      </c>
      <c r="C133" s="19">
        <v>4553</v>
      </c>
      <c r="D133" s="19">
        <v>2413.09</v>
      </c>
      <c r="E133" s="19">
        <v>1252.075</v>
      </c>
      <c r="F133" s="19">
        <v>424.94666666666672</v>
      </c>
      <c r="G133" s="19">
        <v>3515</v>
      </c>
      <c r="H133" s="19">
        <v>1862.95</v>
      </c>
      <c r="I133" s="19">
        <v>966.62500000000011</v>
      </c>
      <c r="J133" s="19">
        <v>328.06666666666672</v>
      </c>
      <c r="K133" s="19">
        <v>3046</v>
      </c>
      <c r="L133" s="19">
        <v>1614.38</v>
      </c>
      <c r="M133" s="19">
        <v>837.65000000000009</v>
      </c>
      <c r="N133" s="19">
        <v>284.29333333333335</v>
      </c>
      <c r="O133" s="19">
        <v>2355</v>
      </c>
      <c r="P133" s="19">
        <v>1248.1500000000001</v>
      </c>
      <c r="Q133" s="19">
        <v>647.625</v>
      </c>
      <c r="R133" s="19">
        <v>219.8</v>
      </c>
      <c r="S133" s="19">
        <v>1701</v>
      </c>
      <c r="T133" s="19">
        <v>901.53000000000009</v>
      </c>
      <c r="U133" s="19">
        <v>467.77500000000003</v>
      </c>
      <c r="V133" s="19">
        <v>158.76000000000002</v>
      </c>
      <c r="W133" s="19">
        <v>987</v>
      </c>
      <c r="X133" s="19">
        <v>523.11</v>
      </c>
      <c r="Y133" s="19">
        <v>271.42500000000001</v>
      </c>
      <c r="Z133" s="19">
        <v>92.12</v>
      </c>
      <c r="AA133" s="13" t="b">
        <v>1</v>
      </c>
      <c r="AB133" s="15" t="b">
        <v>1</v>
      </c>
      <c r="AC133" s="15" t="b">
        <v>1</v>
      </c>
      <c r="AD133" s="15" t="b">
        <v>1</v>
      </c>
      <c r="AE133" s="15" t="b">
        <v>1</v>
      </c>
      <c r="AF133" s="15" t="b">
        <v>1</v>
      </c>
      <c r="AG133" s="15" t="b">
        <v>1</v>
      </c>
      <c r="AH133" s="15" t="b">
        <v>1</v>
      </c>
      <c r="AI133" s="15" t="b">
        <v>1</v>
      </c>
      <c r="AJ133" s="15" t="b">
        <v>1</v>
      </c>
      <c r="AK133" s="15" t="b">
        <v>1</v>
      </c>
      <c r="AL133" s="15" t="b">
        <v>1</v>
      </c>
      <c r="AM133" s="15" t="b">
        <v>1</v>
      </c>
      <c r="AN133" s="15" t="b">
        <v>1</v>
      </c>
      <c r="AO133" s="15" t="b">
        <v>1</v>
      </c>
      <c r="AP133" s="15" t="b">
        <v>1</v>
      </c>
      <c r="AQ133" s="15" t="b">
        <v>1</v>
      </c>
      <c r="AR133" s="15" t="b">
        <v>1</v>
      </c>
      <c r="AS133" s="15" t="b">
        <v>1</v>
      </c>
      <c r="AT133" s="15" t="b">
        <v>1</v>
      </c>
      <c r="AU133" s="15" t="b">
        <v>1</v>
      </c>
      <c r="AV133" s="15" t="b">
        <v>1</v>
      </c>
      <c r="AW133" s="15" t="b">
        <v>1</v>
      </c>
      <c r="AX133" s="15" t="b">
        <v>1</v>
      </c>
    </row>
    <row r="134" spans="1:50" x14ac:dyDescent="0.15">
      <c r="A134" s="13"/>
      <c r="B134" s="141" t="s">
        <v>153</v>
      </c>
      <c r="C134" s="51"/>
      <c r="D134" s="142"/>
      <c r="E134" s="142"/>
      <c r="F134" s="142"/>
      <c r="G134" s="51"/>
      <c r="H134" s="142"/>
      <c r="I134" s="142"/>
      <c r="J134" s="142"/>
      <c r="K134" s="51"/>
      <c r="L134" s="142"/>
      <c r="M134" s="142"/>
      <c r="N134" s="142"/>
      <c r="O134" s="51"/>
      <c r="P134" s="142"/>
      <c r="Q134" s="142"/>
      <c r="R134" s="142"/>
      <c r="S134" s="51"/>
      <c r="T134" s="142"/>
      <c r="U134" s="142"/>
      <c r="V134" s="142"/>
      <c r="W134" s="51"/>
      <c r="X134" s="142"/>
      <c r="Y134" s="142"/>
      <c r="Z134" s="142"/>
      <c r="AA134" s="15" t="b">
        <v>1</v>
      </c>
      <c r="AB134" s="15" t="b">
        <v>1</v>
      </c>
      <c r="AC134" s="15" t="b">
        <v>1</v>
      </c>
      <c r="AD134" s="15" t="b">
        <v>1</v>
      </c>
      <c r="AE134" s="15" t="b">
        <v>1</v>
      </c>
      <c r="AF134" s="15" t="b">
        <v>1</v>
      </c>
      <c r="AG134" s="15" t="b">
        <v>1</v>
      </c>
      <c r="AH134" s="15" t="b">
        <v>1</v>
      </c>
      <c r="AI134" s="15" t="b">
        <v>1</v>
      </c>
      <c r="AJ134" s="15" t="b">
        <v>1</v>
      </c>
      <c r="AK134" s="15" t="b">
        <v>1</v>
      </c>
      <c r="AL134" s="15" t="b">
        <v>1</v>
      </c>
      <c r="AM134" s="15" t="b">
        <v>1</v>
      </c>
      <c r="AN134" s="15" t="b">
        <v>1</v>
      </c>
      <c r="AO134" s="15" t="b">
        <v>1</v>
      </c>
      <c r="AP134" s="15" t="b">
        <v>1</v>
      </c>
      <c r="AQ134" s="15" t="b">
        <v>1</v>
      </c>
      <c r="AR134" s="15" t="b">
        <v>1</v>
      </c>
      <c r="AS134" s="15" t="b">
        <v>1</v>
      </c>
      <c r="AT134" s="15" t="b">
        <v>1</v>
      </c>
      <c r="AU134" s="15" t="b">
        <v>1</v>
      </c>
      <c r="AV134" s="15" t="b">
        <v>1</v>
      </c>
      <c r="AW134" s="15" t="b">
        <v>1</v>
      </c>
      <c r="AX134" s="15" t="b">
        <v>1</v>
      </c>
    </row>
    <row r="135" spans="1:50" x14ac:dyDescent="0.15">
      <c r="A135" s="13"/>
      <c r="B135" s="115" t="s">
        <v>154</v>
      </c>
      <c r="D135" s="19"/>
      <c r="E135" s="19"/>
      <c r="F135" s="19"/>
      <c r="H135" s="19"/>
      <c r="I135" s="19"/>
      <c r="J135" s="19"/>
      <c r="L135" s="19"/>
      <c r="M135" s="19"/>
      <c r="N135" s="19"/>
      <c r="P135" s="19"/>
      <c r="Q135" s="19"/>
      <c r="R135" s="19"/>
      <c r="T135" s="19"/>
      <c r="U135" s="19"/>
      <c r="V135" s="19"/>
      <c r="X135" s="19"/>
      <c r="Y135" s="19"/>
      <c r="Z135" s="19"/>
      <c r="AA135" s="15" t="b">
        <v>1</v>
      </c>
      <c r="AB135" s="15" t="b">
        <v>1</v>
      </c>
      <c r="AC135" s="15" t="b">
        <v>1</v>
      </c>
      <c r="AD135" s="15" t="b">
        <v>1</v>
      </c>
      <c r="AE135" s="15" t="b">
        <v>1</v>
      </c>
      <c r="AF135" s="15" t="b">
        <v>1</v>
      </c>
      <c r="AG135" s="15" t="b">
        <v>1</v>
      </c>
      <c r="AH135" s="15" t="b">
        <v>1</v>
      </c>
      <c r="AI135" s="15" t="b">
        <v>1</v>
      </c>
      <c r="AJ135" s="15" t="b">
        <v>1</v>
      </c>
      <c r="AK135" s="15" t="b">
        <v>1</v>
      </c>
      <c r="AL135" s="15" t="b">
        <v>1</v>
      </c>
      <c r="AM135" s="15" t="b">
        <v>1</v>
      </c>
      <c r="AN135" s="15" t="b">
        <v>1</v>
      </c>
      <c r="AO135" s="15" t="b">
        <v>1</v>
      </c>
      <c r="AP135" s="15" t="b">
        <v>1</v>
      </c>
      <c r="AQ135" s="15" t="b">
        <v>1</v>
      </c>
      <c r="AR135" s="15" t="b">
        <v>1</v>
      </c>
      <c r="AS135" s="15" t="b">
        <v>1</v>
      </c>
      <c r="AT135" s="15" t="b">
        <v>1</v>
      </c>
      <c r="AU135" s="15" t="b">
        <v>1</v>
      </c>
      <c r="AV135" s="15" t="b">
        <v>1</v>
      </c>
      <c r="AW135" s="15" t="b">
        <v>1</v>
      </c>
      <c r="AX135" s="15" t="b">
        <v>1</v>
      </c>
    </row>
    <row r="136" spans="1:50" x14ac:dyDescent="0.15">
      <c r="A136" s="13"/>
      <c r="B136" s="18" t="s">
        <v>150</v>
      </c>
      <c r="C136" s="19">
        <v>2331</v>
      </c>
      <c r="D136" s="19">
        <v>1235.43</v>
      </c>
      <c r="E136" s="19">
        <v>641.02500000000009</v>
      </c>
      <c r="F136" s="19">
        <v>217.56000000000003</v>
      </c>
      <c r="G136" s="19">
        <v>1875</v>
      </c>
      <c r="H136" s="19">
        <v>993.75</v>
      </c>
      <c r="I136" s="19">
        <v>515.625</v>
      </c>
      <c r="J136" s="19">
        <v>175.00000000000003</v>
      </c>
      <c r="K136" s="19">
        <v>1608</v>
      </c>
      <c r="L136" s="19">
        <v>852.24</v>
      </c>
      <c r="M136" s="19">
        <v>442.20000000000005</v>
      </c>
      <c r="N136" s="19">
        <v>150.08000000000001</v>
      </c>
      <c r="O136" s="19">
        <v>1273</v>
      </c>
      <c r="P136" s="19">
        <v>674.69</v>
      </c>
      <c r="Q136" s="19">
        <v>350.07500000000005</v>
      </c>
      <c r="R136" s="19">
        <v>118.81333333333333</v>
      </c>
      <c r="S136" s="19">
        <v>968</v>
      </c>
      <c r="T136" s="19">
        <v>513.04000000000008</v>
      </c>
      <c r="U136" s="19">
        <v>266.20000000000005</v>
      </c>
      <c r="V136" s="19">
        <v>90.346666666666678</v>
      </c>
      <c r="W136" s="19">
        <v>628</v>
      </c>
      <c r="X136" s="19">
        <v>332.84000000000003</v>
      </c>
      <c r="Y136" s="19">
        <v>172.70000000000002</v>
      </c>
      <c r="Z136" s="19">
        <v>58.613333333333344</v>
      </c>
      <c r="AA136" s="13" t="b">
        <v>1</v>
      </c>
      <c r="AB136" s="15" t="b">
        <v>1</v>
      </c>
      <c r="AC136" s="15" t="b">
        <v>1</v>
      </c>
      <c r="AD136" s="15" t="b">
        <v>1</v>
      </c>
      <c r="AE136" s="15" t="b">
        <v>1</v>
      </c>
      <c r="AF136" s="15" t="b">
        <v>1</v>
      </c>
      <c r="AG136" s="15" t="b">
        <v>1</v>
      </c>
      <c r="AH136" s="15" t="b">
        <v>1</v>
      </c>
      <c r="AI136" s="15" t="b">
        <v>1</v>
      </c>
      <c r="AJ136" s="15" t="b">
        <v>1</v>
      </c>
      <c r="AK136" s="15" t="b">
        <v>1</v>
      </c>
      <c r="AL136" s="15" t="b">
        <v>1</v>
      </c>
      <c r="AM136" s="15" t="b">
        <v>1</v>
      </c>
      <c r="AN136" s="15" t="b">
        <v>1</v>
      </c>
      <c r="AO136" s="15" t="b">
        <v>1</v>
      </c>
      <c r="AP136" s="15" t="b">
        <v>1</v>
      </c>
      <c r="AQ136" s="15" t="b">
        <v>1</v>
      </c>
      <c r="AR136" s="15" t="b">
        <v>1</v>
      </c>
      <c r="AS136" s="15" t="b">
        <v>1</v>
      </c>
      <c r="AT136" s="15" t="b">
        <v>1</v>
      </c>
      <c r="AU136" s="15" t="b">
        <v>1</v>
      </c>
      <c r="AV136" s="15" t="b">
        <v>1</v>
      </c>
      <c r="AW136" s="15" t="b">
        <v>1</v>
      </c>
      <c r="AX136" s="15" t="b">
        <v>1</v>
      </c>
    </row>
    <row r="137" spans="1:50" x14ac:dyDescent="0.15">
      <c r="A137" s="13"/>
      <c r="B137" s="18" t="s">
        <v>151</v>
      </c>
      <c r="C137" s="19">
        <v>3674</v>
      </c>
      <c r="D137" s="19">
        <v>1947.22</v>
      </c>
      <c r="E137" s="19">
        <v>1010.3500000000001</v>
      </c>
      <c r="F137" s="19">
        <v>342.90666666666669</v>
      </c>
      <c r="G137" s="19">
        <v>2878</v>
      </c>
      <c r="H137" s="19">
        <v>1525.3400000000001</v>
      </c>
      <c r="I137" s="19">
        <v>791.45</v>
      </c>
      <c r="J137" s="19">
        <v>268.61333333333334</v>
      </c>
      <c r="K137" s="19">
        <v>2477</v>
      </c>
      <c r="L137" s="19">
        <v>1312.8100000000002</v>
      </c>
      <c r="M137" s="19">
        <v>681.17500000000007</v>
      </c>
      <c r="N137" s="19">
        <v>231.18666666666667</v>
      </c>
      <c r="O137" s="19">
        <v>1929</v>
      </c>
      <c r="P137" s="19">
        <v>1022.37</v>
      </c>
      <c r="Q137" s="19">
        <v>530.47500000000002</v>
      </c>
      <c r="R137" s="19">
        <v>180.04000000000002</v>
      </c>
      <c r="S137" s="19">
        <v>1411</v>
      </c>
      <c r="T137" s="19">
        <v>747.83</v>
      </c>
      <c r="U137" s="19">
        <v>388.02500000000003</v>
      </c>
      <c r="V137" s="19">
        <v>131.69333333333333</v>
      </c>
      <c r="W137" s="19">
        <v>850</v>
      </c>
      <c r="X137" s="19">
        <v>450.5</v>
      </c>
      <c r="Y137" s="19">
        <v>233.75000000000003</v>
      </c>
      <c r="Z137" s="19">
        <v>79.333333333333329</v>
      </c>
      <c r="AA137" s="13" t="b">
        <v>1</v>
      </c>
      <c r="AB137" s="15" t="b">
        <v>1</v>
      </c>
      <c r="AC137" s="15" t="b">
        <v>1</v>
      </c>
      <c r="AD137" s="15" t="b">
        <v>1</v>
      </c>
      <c r="AE137" s="15" t="b">
        <v>1</v>
      </c>
      <c r="AF137" s="15" t="b">
        <v>1</v>
      </c>
      <c r="AG137" s="15" t="b">
        <v>1</v>
      </c>
      <c r="AH137" s="15" t="b">
        <v>1</v>
      </c>
      <c r="AI137" s="15" t="b">
        <v>1</v>
      </c>
      <c r="AJ137" s="15" t="b">
        <v>1</v>
      </c>
      <c r="AK137" s="15" t="b">
        <v>1</v>
      </c>
      <c r="AL137" s="15" t="b">
        <v>1</v>
      </c>
      <c r="AM137" s="15" t="b">
        <v>1</v>
      </c>
      <c r="AN137" s="15" t="b">
        <v>1</v>
      </c>
      <c r="AO137" s="15" t="b">
        <v>1</v>
      </c>
      <c r="AP137" s="15" t="b">
        <v>1</v>
      </c>
      <c r="AQ137" s="15" t="b">
        <v>1</v>
      </c>
      <c r="AR137" s="15" t="b">
        <v>1</v>
      </c>
      <c r="AS137" s="15" t="b">
        <v>1</v>
      </c>
      <c r="AT137" s="15" t="b">
        <v>1</v>
      </c>
      <c r="AU137" s="15" t="b">
        <v>1</v>
      </c>
      <c r="AV137" s="15" t="b">
        <v>1</v>
      </c>
      <c r="AW137" s="15" t="b">
        <v>1</v>
      </c>
      <c r="AX137" s="15" t="b">
        <v>1</v>
      </c>
    </row>
    <row r="138" spans="1:50" x14ac:dyDescent="0.15">
      <c r="A138" s="13"/>
      <c r="B138" s="18" t="s">
        <v>152</v>
      </c>
      <c r="C138" s="19">
        <v>5025</v>
      </c>
      <c r="D138" s="19">
        <v>2663.25</v>
      </c>
      <c r="E138" s="19">
        <v>1381.875</v>
      </c>
      <c r="F138" s="19">
        <v>469.00000000000006</v>
      </c>
      <c r="G138" s="19">
        <v>3879</v>
      </c>
      <c r="H138" s="19">
        <v>2055.87</v>
      </c>
      <c r="I138" s="19">
        <v>1066.7250000000001</v>
      </c>
      <c r="J138" s="19">
        <v>362.04</v>
      </c>
      <c r="K138" s="19">
        <v>3347</v>
      </c>
      <c r="L138" s="19">
        <v>1773.91</v>
      </c>
      <c r="M138" s="19">
        <v>920.42500000000007</v>
      </c>
      <c r="N138" s="19">
        <v>312.38666666666671</v>
      </c>
      <c r="O138" s="19">
        <v>2576</v>
      </c>
      <c r="P138" s="19">
        <v>1365.28</v>
      </c>
      <c r="Q138" s="19">
        <v>708.40000000000009</v>
      </c>
      <c r="R138" s="19">
        <v>240.42666666666668</v>
      </c>
      <c r="S138" s="19">
        <v>1853</v>
      </c>
      <c r="T138" s="19">
        <v>982.09</v>
      </c>
      <c r="U138" s="19">
        <v>509.57500000000005</v>
      </c>
      <c r="V138" s="19">
        <v>172.94666666666666</v>
      </c>
      <c r="W138" s="19">
        <v>1068</v>
      </c>
      <c r="X138" s="19">
        <v>566.04000000000008</v>
      </c>
      <c r="Y138" s="19">
        <v>293.70000000000005</v>
      </c>
      <c r="Z138" s="19">
        <v>99.68</v>
      </c>
      <c r="AA138" s="13" t="b">
        <v>1</v>
      </c>
      <c r="AB138" s="15" t="b">
        <v>1</v>
      </c>
      <c r="AC138" s="15" t="b">
        <v>1</v>
      </c>
      <c r="AD138" s="15" t="b">
        <v>1</v>
      </c>
      <c r="AE138" s="15" t="b">
        <v>1</v>
      </c>
      <c r="AF138" s="15" t="b">
        <v>1</v>
      </c>
      <c r="AG138" s="15" t="b">
        <v>1</v>
      </c>
      <c r="AH138" s="15" t="b">
        <v>1</v>
      </c>
      <c r="AI138" s="15" t="b">
        <v>1</v>
      </c>
      <c r="AJ138" s="15" t="b">
        <v>1</v>
      </c>
      <c r="AK138" s="15" t="b">
        <v>1</v>
      </c>
      <c r="AL138" s="15" t="b">
        <v>1</v>
      </c>
      <c r="AM138" s="15" t="b">
        <v>1</v>
      </c>
      <c r="AN138" s="15" t="b">
        <v>1</v>
      </c>
      <c r="AO138" s="15" t="b">
        <v>1</v>
      </c>
      <c r="AP138" s="15" t="b">
        <v>1</v>
      </c>
      <c r="AQ138" s="15" t="b">
        <v>1</v>
      </c>
      <c r="AR138" s="15" t="b">
        <v>1</v>
      </c>
      <c r="AS138" s="15" t="b">
        <v>1</v>
      </c>
      <c r="AT138" s="15" t="b">
        <v>1</v>
      </c>
      <c r="AU138" s="15" t="b">
        <v>1</v>
      </c>
      <c r="AV138" s="15" t="b">
        <v>1</v>
      </c>
      <c r="AW138" s="15" t="b">
        <v>1</v>
      </c>
      <c r="AX138" s="15" t="b">
        <v>1</v>
      </c>
    </row>
    <row r="140" spans="1:50" x14ac:dyDescent="0.15">
      <c r="B140" s="258" t="str">
        <f>$B$19</f>
        <v>BUPA PRESTIGE  CARE PREMIUM BOOKLET, EFFECTIVE JANUARY 1, 2024</v>
      </c>
      <c r="C140" s="258"/>
      <c r="D140" s="258"/>
      <c r="E140" s="258"/>
      <c r="F140" s="258"/>
    </row>
    <row r="143" spans="1:50" ht="18" x14ac:dyDescent="0.15">
      <c r="A143" s="53"/>
      <c r="B143" s="54" t="s">
        <v>246</v>
      </c>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5" spans="1:50" x14ac:dyDescent="0.15">
      <c r="B145" s="16" t="s">
        <v>4</v>
      </c>
    </row>
    <row r="146" spans="1:50" x14ac:dyDescent="0.15">
      <c r="B146" s="44" t="s">
        <v>142</v>
      </c>
      <c r="C146" s="127">
        <v>2000</v>
      </c>
      <c r="D146" s="120"/>
      <c r="E146" s="120"/>
      <c r="F146" s="120"/>
      <c r="G146" s="127">
        <v>3500</v>
      </c>
      <c r="H146" s="120"/>
      <c r="I146" s="120"/>
      <c r="J146" s="120"/>
      <c r="K146" s="127">
        <v>5000</v>
      </c>
      <c r="L146" s="120"/>
      <c r="M146" s="120"/>
      <c r="N146" s="120"/>
      <c r="O146" s="127">
        <v>10000</v>
      </c>
      <c r="P146" s="120"/>
      <c r="Q146" s="120"/>
      <c r="R146" s="120"/>
      <c r="S146" s="119">
        <v>20000</v>
      </c>
      <c r="T146" s="120"/>
      <c r="U146" s="120"/>
      <c r="V146" s="120"/>
      <c r="W146" s="127">
        <v>50000</v>
      </c>
      <c r="X146" s="120"/>
      <c r="Y146" s="120"/>
      <c r="Z146" s="129"/>
    </row>
    <row r="147" spans="1:50" x14ac:dyDescent="0.15">
      <c r="A147" s="13"/>
      <c r="B147" s="45" t="s">
        <v>143</v>
      </c>
      <c r="C147" s="128">
        <v>2000</v>
      </c>
      <c r="D147" s="122"/>
      <c r="E147" s="122"/>
      <c r="F147" s="122"/>
      <c r="G147" s="128">
        <v>3500</v>
      </c>
      <c r="H147" s="121"/>
      <c r="I147" s="121"/>
      <c r="J147" s="121"/>
      <c r="K147" s="128">
        <v>5000</v>
      </c>
      <c r="L147" s="121"/>
      <c r="M147" s="121"/>
      <c r="N147" s="121"/>
      <c r="O147" s="128">
        <v>10000</v>
      </c>
      <c r="P147" s="121"/>
      <c r="Q147" s="121"/>
      <c r="R147" s="121"/>
      <c r="S147" s="121">
        <v>20000</v>
      </c>
      <c r="T147" s="121"/>
      <c r="U147" s="121"/>
      <c r="V147" s="121"/>
      <c r="W147" s="128">
        <v>50000</v>
      </c>
      <c r="X147" s="123"/>
      <c r="Y147" s="123"/>
      <c r="Z147" s="130"/>
      <c r="AA147" s="13"/>
      <c r="AB147" s="13"/>
      <c r="AC147" s="13"/>
      <c r="AD147" s="13"/>
      <c r="AE147" s="13"/>
      <c r="AF147" s="13"/>
      <c r="AG147" s="13"/>
    </row>
    <row r="148" spans="1:50" x14ac:dyDescent="0.15">
      <c r="A148" s="13"/>
      <c r="B148" s="109"/>
      <c r="C148" s="31" t="s">
        <v>19</v>
      </c>
      <c r="D148" s="32" t="s">
        <v>20</v>
      </c>
      <c r="E148" s="32" t="s">
        <v>144</v>
      </c>
      <c r="F148" s="32" t="s">
        <v>145</v>
      </c>
      <c r="G148" s="31" t="s">
        <v>19</v>
      </c>
      <c r="H148" s="32" t="s">
        <v>20</v>
      </c>
      <c r="I148" s="32" t="s">
        <v>144</v>
      </c>
      <c r="J148" s="32" t="s">
        <v>145</v>
      </c>
      <c r="K148" s="31" t="s">
        <v>19</v>
      </c>
      <c r="L148" s="32" t="s">
        <v>20</v>
      </c>
      <c r="M148" s="32" t="s">
        <v>144</v>
      </c>
      <c r="N148" s="32" t="s">
        <v>145</v>
      </c>
      <c r="O148" s="31" t="s">
        <v>19</v>
      </c>
      <c r="P148" s="32" t="s">
        <v>20</v>
      </c>
      <c r="Q148" s="32" t="s">
        <v>144</v>
      </c>
      <c r="R148" s="32" t="s">
        <v>145</v>
      </c>
      <c r="S148" s="32" t="s">
        <v>19</v>
      </c>
      <c r="T148" s="32" t="s">
        <v>20</v>
      </c>
      <c r="U148" s="32" t="s">
        <v>144</v>
      </c>
      <c r="V148" s="32" t="s">
        <v>145</v>
      </c>
      <c r="W148" s="31" t="s">
        <v>19</v>
      </c>
      <c r="X148" s="32" t="s">
        <v>20</v>
      </c>
      <c r="Y148" s="32" t="s">
        <v>144</v>
      </c>
      <c r="Z148" s="47" t="s">
        <v>145</v>
      </c>
      <c r="AA148" s="13"/>
      <c r="AB148" s="13"/>
      <c r="AC148" s="13"/>
      <c r="AD148" s="13"/>
      <c r="AE148" s="13"/>
      <c r="AF148" s="13"/>
      <c r="AG148" s="13"/>
    </row>
    <row r="149" spans="1:50" x14ac:dyDescent="0.15">
      <c r="A149" s="13"/>
      <c r="B149" s="109"/>
      <c r="C149" s="34" t="s">
        <v>146</v>
      </c>
      <c r="D149" s="35" t="s">
        <v>23</v>
      </c>
      <c r="E149" s="35" t="s">
        <v>147</v>
      </c>
      <c r="F149" s="35" t="s">
        <v>148</v>
      </c>
      <c r="G149" s="34" t="s">
        <v>146</v>
      </c>
      <c r="H149" s="35" t="s">
        <v>23</v>
      </c>
      <c r="I149" s="35" t="s">
        <v>147</v>
      </c>
      <c r="J149" s="35" t="s">
        <v>148</v>
      </c>
      <c r="K149" s="34" t="s">
        <v>146</v>
      </c>
      <c r="L149" s="35" t="s">
        <v>23</v>
      </c>
      <c r="M149" s="35" t="s">
        <v>147</v>
      </c>
      <c r="N149" s="35" t="s">
        <v>148</v>
      </c>
      <c r="O149" s="34" t="s">
        <v>146</v>
      </c>
      <c r="P149" s="35" t="s">
        <v>23</v>
      </c>
      <c r="Q149" s="35" t="s">
        <v>147</v>
      </c>
      <c r="R149" s="35" t="s">
        <v>148</v>
      </c>
      <c r="S149" s="35" t="s">
        <v>146</v>
      </c>
      <c r="T149" s="35" t="s">
        <v>23</v>
      </c>
      <c r="U149" s="35" t="s">
        <v>147</v>
      </c>
      <c r="V149" s="35" t="s">
        <v>148</v>
      </c>
      <c r="W149" s="34" t="s">
        <v>146</v>
      </c>
      <c r="X149" s="35" t="s">
        <v>23</v>
      </c>
      <c r="Y149" s="35" t="s">
        <v>147</v>
      </c>
      <c r="Z149" s="38" t="s">
        <v>148</v>
      </c>
      <c r="AA149" s="13"/>
      <c r="AB149" s="13"/>
      <c r="AC149" s="13"/>
      <c r="AD149" s="13"/>
      <c r="AE149" s="13"/>
      <c r="AF149" s="13"/>
      <c r="AG149" s="13"/>
    </row>
    <row r="150" spans="1:50" x14ac:dyDescent="0.15">
      <c r="A150" s="13"/>
      <c r="B150" s="115" t="s">
        <v>149</v>
      </c>
      <c r="C150" s="30"/>
      <c r="D150" s="19"/>
      <c r="E150" s="19"/>
      <c r="F150" s="19"/>
      <c r="G150" s="30"/>
      <c r="H150" s="19"/>
      <c r="I150" s="19"/>
      <c r="J150" s="19"/>
      <c r="K150" s="30"/>
      <c r="L150" s="19"/>
      <c r="M150" s="19"/>
      <c r="N150" s="19"/>
      <c r="O150" s="30"/>
      <c r="P150" s="19"/>
      <c r="Q150" s="19"/>
      <c r="R150" s="19"/>
      <c r="S150" s="19"/>
      <c r="T150" s="19"/>
      <c r="U150" s="19"/>
      <c r="V150" s="19"/>
      <c r="W150" s="30"/>
      <c r="X150" s="19"/>
      <c r="Y150" s="19"/>
      <c r="Z150" s="37"/>
    </row>
    <row r="151" spans="1:50" x14ac:dyDescent="0.15">
      <c r="A151" s="13"/>
      <c r="B151" s="18" t="s">
        <v>150</v>
      </c>
      <c r="C151" s="30">
        <v>3369</v>
      </c>
      <c r="D151" s="19">
        <v>1785.5700000000002</v>
      </c>
      <c r="E151" s="19">
        <v>926.47500000000002</v>
      </c>
      <c r="F151" s="19">
        <v>314.44000000000005</v>
      </c>
      <c r="G151" s="30">
        <v>2702</v>
      </c>
      <c r="H151" s="19">
        <v>1432.0600000000002</v>
      </c>
      <c r="I151" s="19">
        <v>743.05000000000007</v>
      </c>
      <c r="J151" s="19">
        <v>252.18666666666667</v>
      </c>
      <c r="K151" s="30">
        <v>2311</v>
      </c>
      <c r="L151" s="19">
        <v>1224.8300000000002</v>
      </c>
      <c r="M151" s="19">
        <v>635.52500000000009</v>
      </c>
      <c r="N151" s="19">
        <v>215.69333333333336</v>
      </c>
      <c r="O151" s="30">
        <v>1834</v>
      </c>
      <c r="P151" s="19">
        <v>972.0200000000001</v>
      </c>
      <c r="Q151" s="19">
        <v>504.35</v>
      </c>
      <c r="R151" s="19">
        <v>171.17333333333335</v>
      </c>
      <c r="S151" s="19">
        <v>1378</v>
      </c>
      <c r="T151" s="19">
        <v>730.34</v>
      </c>
      <c r="U151" s="19">
        <v>378.95000000000005</v>
      </c>
      <c r="V151" s="19">
        <v>128.61333333333334</v>
      </c>
      <c r="W151" s="30">
        <v>891</v>
      </c>
      <c r="X151" s="19">
        <v>472.23</v>
      </c>
      <c r="Y151" s="19">
        <v>245.02500000000001</v>
      </c>
      <c r="Z151" s="37">
        <v>83.160000000000011</v>
      </c>
      <c r="AA151" s="13" t="b">
        <v>1</v>
      </c>
      <c r="AB151" s="15" t="b">
        <v>1</v>
      </c>
      <c r="AC151" s="15" t="b">
        <v>1</v>
      </c>
      <c r="AD151" s="15" t="b">
        <v>1</v>
      </c>
      <c r="AE151" s="15" t="b">
        <v>1</v>
      </c>
      <c r="AF151" s="15" t="b">
        <v>1</v>
      </c>
      <c r="AG151" s="15" t="b">
        <v>1</v>
      </c>
      <c r="AH151" s="15" t="b">
        <v>1</v>
      </c>
      <c r="AI151" s="15" t="b">
        <v>1</v>
      </c>
      <c r="AJ151" s="15" t="b">
        <v>1</v>
      </c>
      <c r="AK151" s="15" t="b">
        <v>1</v>
      </c>
      <c r="AL151" s="15" t="b">
        <v>1</v>
      </c>
      <c r="AM151" s="15" t="b">
        <v>1</v>
      </c>
      <c r="AN151" s="15" t="b">
        <v>1</v>
      </c>
      <c r="AO151" s="15" t="b">
        <v>1</v>
      </c>
      <c r="AP151" s="15" t="b">
        <v>1</v>
      </c>
      <c r="AQ151" s="15" t="b">
        <v>1</v>
      </c>
      <c r="AR151" s="15" t="b">
        <v>1</v>
      </c>
      <c r="AS151" s="15" t="b">
        <v>1</v>
      </c>
      <c r="AT151" s="15" t="b">
        <v>1</v>
      </c>
      <c r="AU151" s="15" t="b">
        <v>1</v>
      </c>
      <c r="AV151" s="15" t="b">
        <v>1</v>
      </c>
      <c r="AW151" s="15" t="b">
        <v>1</v>
      </c>
      <c r="AX151" s="15" t="b">
        <v>1</v>
      </c>
    </row>
    <row r="152" spans="1:50" x14ac:dyDescent="0.15">
      <c r="A152" s="13"/>
      <c r="B152" s="18" t="s">
        <v>151</v>
      </c>
      <c r="C152" s="30">
        <v>5902</v>
      </c>
      <c r="D152" s="19">
        <v>3128.06</v>
      </c>
      <c r="E152" s="19">
        <v>1623.0500000000002</v>
      </c>
      <c r="F152" s="19">
        <v>550.85333333333335</v>
      </c>
      <c r="G152" s="30">
        <v>4593</v>
      </c>
      <c r="H152" s="19">
        <v>2434.29</v>
      </c>
      <c r="I152" s="19">
        <v>1263.075</v>
      </c>
      <c r="J152" s="19">
        <v>428.68000000000006</v>
      </c>
      <c r="K152" s="30">
        <v>3955</v>
      </c>
      <c r="L152" s="19">
        <v>2096.15</v>
      </c>
      <c r="M152" s="19">
        <v>1087.625</v>
      </c>
      <c r="N152" s="19">
        <v>369.13333333333333</v>
      </c>
      <c r="O152" s="30">
        <v>3066</v>
      </c>
      <c r="P152" s="19">
        <v>1624.98</v>
      </c>
      <c r="Q152" s="19">
        <v>843.15000000000009</v>
      </c>
      <c r="R152" s="19">
        <v>286.16000000000003</v>
      </c>
      <c r="S152" s="19">
        <v>2221</v>
      </c>
      <c r="T152" s="19">
        <v>1177.1300000000001</v>
      </c>
      <c r="U152" s="19">
        <v>610.77500000000009</v>
      </c>
      <c r="V152" s="19">
        <v>207.29333333333335</v>
      </c>
      <c r="W152" s="30">
        <v>1309</v>
      </c>
      <c r="X152" s="19">
        <v>693.77</v>
      </c>
      <c r="Y152" s="19">
        <v>359.97500000000002</v>
      </c>
      <c r="Z152" s="37">
        <v>122.17333333333335</v>
      </c>
      <c r="AA152" s="13" t="b">
        <v>1</v>
      </c>
      <c r="AB152" s="15" t="b">
        <v>1</v>
      </c>
      <c r="AC152" s="15" t="b">
        <v>1</v>
      </c>
      <c r="AD152" s="15" t="b">
        <v>1</v>
      </c>
      <c r="AE152" s="15" t="b">
        <v>1</v>
      </c>
      <c r="AF152" s="15" t="b">
        <v>1</v>
      </c>
      <c r="AG152" s="15" t="b">
        <v>1</v>
      </c>
      <c r="AH152" s="15" t="b">
        <v>1</v>
      </c>
      <c r="AI152" s="15" t="b">
        <v>1</v>
      </c>
      <c r="AJ152" s="15" t="b">
        <v>1</v>
      </c>
      <c r="AK152" s="15" t="b">
        <v>1</v>
      </c>
      <c r="AL152" s="15" t="b">
        <v>1</v>
      </c>
      <c r="AM152" s="15" t="b">
        <v>1</v>
      </c>
      <c r="AN152" s="15" t="b">
        <v>1</v>
      </c>
      <c r="AO152" s="15" t="b">
        <v>1</v>
      </c>
      <c r="AP152" s="15" t="b">
        <v>1</v>
      </c>
      <c r="AQ152" s="15" t="b">
        <v>1</v>
      </c>
      <c r="AR152" s="15" t="b">
        <v>1</v>
      </c>
      <c r="AS152" s="15" t="b">
        <v>1</v>
      </c>
      <c r="AT152" s="15" t="b">
        <v>1</v>
      </c>
      <c r="AU152" s="15" t="b">
        <v>1</v>
      </c>
      <c r="AV152" s="15" t="b">
        <v>1</v>
      </c>
      <c r="AW152" s="15" t="b">
        <v>1</v>
      </c>
      <c r="AX152" s="15" t="b">
        <v>1</v>
      </c>
    </row>
    <row r="153" spans="1:50" x14ac:dyDescent="0.15">
      <c r="A153" s="13"/>
      <c r="B153" s="18" t="s">
        <v>152</v>
      </c>
      <c r="C153" s="30">
        <v>8433</v>
      </c>
      <c r="D153" s="19">
        <v>4469.49</v>
      </c>
      <c r="E153" s="19">
        <v>2319.0750000000003</v>
      </c>
      <c r="F153" s="19">
        <v>787.08</v>
      </c>
      <c r="G153" s="30">
        <v>6492</v>
      </c>
      <c r="H153" s="19">
        <v>3440.76</v>
      </c>
      <c r="I153" s="19">
        <v>1785.3000000000002</v>
      </c>
      <c r="J153" s="19">
        <v>605.92000000000007</v>
      </c>
      <c r="K153" s="30">
        <v>5594</v>
      </c>
      <c r="L153" s="19">
        <v>2964.82</v>
      </c>
      <c r="M153" s="19">
        <v>1538.3500000000001</v>
      </c>
      <c r="N153" s="19">
        <v>522.10666666666668</v>
      </c>
      <c r="O153" s="30">
        <v>4299</v>
      </c>
      <c r="P153" s="19">
        <v>2278.4700000000003</v>
      </c>
      <c r="Q153" s="19">
        <v>1182.2250000000001</v>
      </c>
      <c r="R153" s="19">
        <v>401.24000000000007</v>
      </c>
      <c r="S153" s="19">
        <v>3055</v>
      </c>
      <c r="T153" s="19">
        <v>1619.15</v>
      </c>
      <c r="U153" s="19">
        <v>840.12500000000011</v>
      </c>
      <c r="V153" s="19">
        <v>285.13333333333338</v>
      </c>
      <c r="W153" s="30">
        <v>1726</v>
      </c>
      <c r="X153" s="19">
        <v>914.78000000000009</v>
      </c>
      <c r="Y153" s="19">
        <v>474.65000000000003</v>
      </c>
      <c r="Z153" s="37">
        <v>161.09333333333336</v>
      </c>
      <c r="AA153" s="13" t="b">
        <v>1</v>
      </c>
      <c r="AB153" s="15" t="b">
        <v>1</v>
      </c>
      <c r="AC153" s="15" t="b">
        <v>1</v>
      </c>
      <c r="AD153" s="15" t="b">
        <v>1</v>
      </c>
      <c r="AE153" s="15" t="b">
        <v>1</v>
      </c>
      <c r="AF153" s="15" t="b">
        <v>1</v>
      </c>
      <c r="AG153" s="15" t="b">
        <v>1</v>
      </c>
      <c r="AH153" s="15" t="b">
        <v>1</v>
      </c>
      <c r="AI153" s="15" t="b">
        <v>1</v>
      </c>
      <c r="AJ153" s="15" t="b">
        <v>1</v>
      </c>
      <c r="AK153" s="15" t="b">
        <v>1</v>
      </c>
      <c r="AL153" s="15" t="b">
        <v>1</v>
      </c>
      <c r="AM153" s="15" t="b">
        <v>1</v>
      </c>
      <c r="AN153" s="15" t="b">
        <v>1</v>
      </c>
      <c r="AO153" s="15" t="b">
        <v>1</v>
      </c>
      <c r="AP153" s="15" t="b">
        <v>1</v>
      </c>
      <c r="AQ153" s="15" t="b">
        <v>1</v>
      </c>
      <c r="AR153" s="15" t="b">
        <v>1</v>
      </c>
      <c r="AS153" s="15" t="b">
        <v>1</v>
      </c>
      <c r="AT153" s="15" t="b">
        <v>1</v>
      </c>
      <c r="AU153" s="15" t="b">
        <v>1</v>
      </c>
      <c r="AV153" s="15" t="b">
        <v>1</v>
      </c>
      <c r="AW153" s="15" t="b">
        <v>1</v>
      </c>
      <c r="AX153" s="15" t="b">
        <v>1</v>
      </c>
    </row>
    <row r="154" spans="1:50" x14ac:dyDescent="0.15">
      <c r="A154" s="13"/>
      <c r="B154" s="141" t="s">
        <v>153</v>
      </c>
      <c r="C154" s="143"/>
      <c r="D154" s="142"/>
      <c r="E154" s="142"/>
      <c r="F154" s="142"/>
      <c r="G154" s="143"/>
      <c r="H154" s="142"/>
      <c r="I154" s="142"/>
      <c r="J154" s="142"/>
      <c r="K154" s="143"/>
      <c r="L154" s="142"/>
      <c r="M154" s="142"/>
      <c r="N154" s="142"/>
      <c r="O154" s="143"/>
      <c r="P154" s="142"/>
      <c r="Q154" s="142"/>
      <c r="R154" s="142"/>
      <c r="S154" s="51"/>
      <c r="T154" s="142"/>
      <c r="U154" s="142"/>
      <c r="V154" s="142"/>
      <c r="W154" s="143"/>
      <c r="X154" s="142"/>
      <c r="Y154" s="142"/>
      <c r="Z154" s="144"/>
      <c r="AA154" s="15" t="e">
        <v>#REF!</v>
      </c>
      <c r="AB154" s="15" t="e">
        <v>#REF!</v>
      </c>
      <c r="AC154" s="15" t="e">
        <v>#REF!</v>
      </c>
      <c r="AD154" s="15" t="e">
        <v>#REF!</v>
      </c>
      <c r="AE154" s="15" t="e">
        <v>#REF!</v>
      </c>
      <c r="AF154" s="15" t="e">
        <v>#REF!</v>
      </c>
      <c r="AG154" s="15" t="e">
        <v>#REF!</v>
      </c>
      <c r="AH154" s="15" t="e">
        <v>#REF!</v>
      </c>
      <c r="AI154" s="15" t="e">
        <v>#REF!</v>
      </c>
      <c r="AJ154" s="15" t="e">
        <v>#REF!</v>
      </c>
      <c r="AK154" s="15" t="e">
        <v>#REF!</v>
      </c>
      <c r="AL154" s="15" t="e">
        <v>#REF!</v>
      </c>
      <c r="AM154" s="15" t="e">
        <v>#REF!</v>
      </c>
      <c r="AN154" s="15" t="e">
        <v>#REF!</v>
      </c>
      <c r="AO154" s="15" t="e">
        <v>#REF!</v>
      </c>
      <c r="AP154" s="15" t="e">
        <v>#REF!</v>
      </c>
      <c r="AQ154" s="15" t="e">
        <v>#REF!</v>
      </c>
      <c r="AR154" s="15" t="e">
        <v>#REF!</v>
      </c>
      <c r="AS154" s="15" t="e">
        <v>#REF!</v>
      </c>
      <c r="AT154" s="15" t="e">
        <v>#REF!</v>
      </c>
      <c r="AU154" s="15" t="e">
        <v>#REF!</v>
      </c>
      <c r="AV154" s="15" t="e">
        <v>#REF!</v>
      </c>
      <c r="AW154" s="15" t="e">
        <v>#REF!</v>
      </c>
      <c r="AX154" s="15" t="e">
        <v>#REF!</v>
      </c>
    </row>
    <row r="155" spans="1:50" x14ac:dyDescent="0.15">
      <c r="A155" s="13"/>
      <c r="B155" s="115" t="s">
        <v>154</v>
      </c>
      <c r="C155" s="113"/>
      <c r="D155" s="19"/>
      <c r="E155" s="19"/>
      <c r="F155" s="19"/>
      <c r="G155" s="113"/>
      <c r="H155" s="19"/>
      <c r="I155" s="19"/>
      <c r="J155" s="19"/>
      <c r="K155" s="113"/>
      <c r="L155" s="19"/>
      <c r="M155" s="19"/>
      <c r="N155" s="19"/>
      <c r="O155" s="113"/>
      <c r="P155" s="19"/>
      <c r="Q155" s="19"/>
      <c r="R155" s="19"/>
      <c r="T155" s="19"/>
      <c r="U155" s="19"/>
      <c r="V155" s="19"/>
      <c r="W155" s="113"/>
      <c r="X155" s="19"/>
      <c r="Y155" s="19"/>
      <c r="Z155" s="37"/>
      <c r="AA155" s="15" t="e">
        <v>#REF!</v>
      </c>
      <c r="AB155" s="15" t="e">
        <v>#REF!</v>
      </c>
      <c r="AC155" s="15" t="e">
        <v>#REF!</v>
      </c>
      <c r="AD155" s="15" t="e">
        <v>#REF!</v>
      </c>
      <c r="AE155" s="15" t="e">
        <v>#REF!</v>
      </c>
      <c r="AF155" s="15" t="e">
        <v>#REF!</v>
      </c>
      <c r="AG155" s="15" t="e">
        <v>#REF!</v>
      </c>
      <c r="AH155" s="15" t="e">
        <v>#REF!</v>
      </c>
      <c r="AI155" s="15" t="e">
        <v>#REF!</v>
      </c>
      <c r="AJ155" s="15" t="e">
        <v>#REF!</v>
      </c>
      <c r="AK155" s="15" t="e">
        <v>#REF!</v>
      </c>
      <c r="AL155" s="15" t="e">
        <v>#REF!</v>
      </c>
      <c r="AM155" s="15" t="e">
        <v>#REF!</v>
      </c>
      <c r="AN155" s="15" t="e">
        <v>#REF!</v>
      </c>
      <c r="AO155" s="15" t="e">
        <v>#REF!</v>
      </c>
      <c r="AP155" s="15" t="e">
        <v>#REF!</v>
      </c>
      <c r="AQ155" s="15" t="e">
        <v>#REF!</v>
      </c>
      <c r="AR155" s="15" t="e">
        <v>#REF!</v>
      </c>
      <c r="AS155" s="15" t="e">
        <v>#REF!</v>
      </c>
      <c r="AT155" s="15" t="e">
        <v>#REF!</v>
      </c>
      <c r="AU155" s="15" t="e">
        <v>#REF!</v>
      </c>
      <c r="AV155" s="15" t="e">
        <v>#REF!</v>
      </c>
      <c r="AW155" s="15" t="e">
        <v>#REF!</v>
      </c>
      <c r="AX155" s="15" t="e">
        <v>#REF!</v>
      </c>
    </row>
    <row r="156" spans="1:50" x14ac:dyDescent="0.15">
      <c r="A156" s="13"/>
      <c r="B156" s="18" t="s">
        <v>150</v>
      </c>
      <c r="C156" s="30">
        <v>4248</v>
      </c>
      <c r="D156" s="19">
        <v>2251.44</v>
      </c>
      <c r="E156" s="19">
        <v>1168.2</v>
      </c>
      <c r="F156" s="19">
        <v>396.48</v>
      </c>
      <c r="G156" s="30">
        <v>3393</v>
      </c>
      <c r="H156" s="19">
        <v>1798.2900000000002</v>
      </c>
      <c r="I156" s="19">
        <v>933.07500000000005</v>
      </c>
      <c r="J156" s="19">
        <v>316.68</v>
      </c>
      <c r="K156" s="30">
        <v>2878</v>
      </c>
      <c r="L156" s="19">
        <v>1525.3400000000001</v>
      </c>
      <c r="M156" s="19">
        <v>791.45</v>
      </c>
      <c r="N156" s="19">
        <v>268.61333333333334</v>
      </c>
      <c r="O156" s="30">
        <v>2264</v>
      </c>
      <c r="P156" s="19">
        <v>1199.92</v>
      </c>
      <c r="Q156" s="19">
        <v>622.6</v>
      </c>
      <c r="R156" s="19">
        <v>211.30666666666667</v>
      </c>
      <c r="S156" s="19">
        <v>1665</v>
      </c>
      <c r="T156" s="19">
        <v>882.45</v>
      </c>
      <c r="U156" s="19">
        <v>457.87500000000006</v>
      </c>
      <c r="V156" s="19">
        <v>155.4</v>
      </c>
      <c r="W156" s="30">
        <v>1045</v>
      </c>
      <c r="X156" s="19">
        <v>553.85</v>
      </c>
      <c r="Y156" s="19">
        <v>287.375</v>
      </c>
      <c r="Z156" s="37">
        <v>97.533333333333331</v>
      </c>
      <c r="AA156" s="13" t="b">
        <v>1</v>
      </c>
      <c r="AB156" s="15" t="b">
        <v>1</v>
      </c>
      <c r="AC156" s="15" t="b">
        <v>1</v>
      </c>
      <c r="AD156" s="15" t="b">
        <v>1</v>
      </c>
      <c r="AE156" s="15" t="b">
        <v>1</v>
      </c>
      <c r="AF156" s="15" t="b">
        <v>1</v>
      </c>
      <c r="AG156" s="15" t="b">
        <v>1</v>
      </c>
      <c r="AH156" s="15" t="b">
        <v>1</v>
      </c>
      <c r="AI156" s="15" t="b">
        <v>1</v>
      </c>
      <c r="AJ156" s="15" t="b">
        <v>1</v>
      </c>
      <c r="AK156" s="15" t="b">
        <v>1</v>
      </c>
      <c r="AL156" s="15" t="b">
        <v>1</v>
      </c>
      <c r="AM156" s="15" t="b">
        <v>1</v>
      </c>
      <c r="AN156" s="15" t="b">
        <v>1</v>
      </c>
      <c r="AO156" s="15" t="b">
        <v>1</v>
      </c>
      <c r="AP156" s="15" t="b">
        <v>1</v>
      </c>
      <c r="AQ156" s="15" t="b">
        <v>1</v>
      </c>
      <c r="AR156" s="15" t="b">
        <v>1</v>
      </c>
      <c r="AS156" s="15" t="b">
        <v>1</v>
      </c>
      <c r="AT156" s="15" t="b">
        <v>1</v>
      </c>
      <c r="AU156" s="15" t="b">
        <v>1</v>
      </c>
      <c r="AV156" s="15" t="b">
        <v>1</v>
      </c>
      <c r="AW156" s="15" t="b">
        <v>1</v>
      </c>
      <c r="AX156" s="15" t="b">
        <v>1</v>
      </c>
    </row>
    <row r="157" spans="1:50" x14ac:dyDescent="0.15">
      <c r="A157" s="13"/>
      <c r="B157" s="18" t="s">
        <v>151</v>
      </c>
      <c r="C157" s="30">
        <v>6779</v>
      </c>
      <c r="D157" s="19">
        <v>3592.8700000000003</v>
      </c>
      <c r="E157" s="19">
        <v>1864.2250000000001</v>
      </c>
      <c r="F157" s="19">
        <v>632.70666666666671</v>
      </c>
      <c r="G157" s="30">
        <v>5286</v>
      </c>
      <c r="H157" s="19">
        <v>2801.58</v>
      </c>
      <c r="I157" s="19">
        <v>1453.65</v>
      </c>
      <c r="J157" s="19">
        <v>493.36000000000007</v>
      </c>
      <c r="K157" s="30">
        <v>4523</v>
      </c>
      <c r="L157" s="19">
        <v>2397.19</v>
      </c>
      <c r="M157" s="19">
        <v>1243.825</v>
      </c>
      <c r="N157" s="19">
        <v>422.1466666666667</v>
      </c>
      <c r="O157" s="30">
        <v>3497</v>
      </c>
      <c r="P157" s="19">
        <v>1853.41</v>
      </c>
      <c r="Q157" s="19">
        <v>961.67500000000007</v>
      </c>
      <c r="R157" s="19">
        <v>326.38666666666671</v>
      </c>
      <c r="S157" s="19">
        <v>2502</v>
      </c>
      <c r="T157" s="19">
        <v>1326.0600000000002</v>
      </c>
      <c r="U157" s="19">
        <v>688.05000000000007</v>
      </c>
      <c r="V157" s="19">
        <v>233.52</v>
      </c>
      <c r="W157" s="30">
        <v>1455</v>
      </c>
      <c r="X157" s="19">
        <v>771.15000000000009</v>
      </c>
      <c r="Y157" s="19">
        <v>400.12500000000006</v>
      </c>
      <c r="Z157" s="37">
        <v>135.80000000000001</v>
      </c>
      <c r="AA157" s="13" t="b">
        <v>1</v>
      </c>
      <c r="AB157" s="15" t="b">
        <v>1</v>
      </c>
      <c r="AC157" s="15" t="b">
        <v>1</v>
      </c>
      <c r="AD157" s="15" t="b">
        <v>1</v>
      </c>
      <c r="AE157" s="15" t="b">
        <v>1</v>
      </c>
      <c r="AF157" s="15" t="b">
        <v>1</v>
      </c>
      <c r="AG157" s="15" t="b">
        <v>1</v>
      </c>
      <c r="AH157" s="15" t="b">
        <v>1</v>
      </c>
      <c r="AI157" s="15" t="b">
        <v>1</v>
      </c>
      <c r="AJ157" s="15" t="b">
        <v>1</v>
      </c>
      <c r="AK157" s="15" t="b">
        <v>1</v>
      </c>
      <c r="AL157" s="15" t="b">
        <v>1</v>
      </c>
      <c r="AM157" s="15" t="b">
        <v>1</v>
      </c>
      <c r="AN157" s="15" t="b">
        <v>1</v>
      </c>
      <c r="AO157" s="15" t="b">
        <v>1</v>
      </c>
      <c r="AP157" s="15" t="b">
        <v>1</v>
      </c>
      <c r="AQ157" s="15" t="b">
        <v>1</v>
      </c>
      <c r="AR157" s="15" t="b">
        <v>1</v>
      </c>
      <c r="AS157" s="15" t="b">
        <v>1</v>
      </c>
      <c r="AT157" s="15" t="b">
        <v>1</v>
      </c>
      <c r="AU157" s="15" t="b">
        <v>1</v>
      </c>
      <c r="AV157" s="15" t="b">
        <v>1</v>
      </c>
      <c r="AW157" s="15" t="b">
        <v>1</v>
      </c>
      <c r="AX157" s="15" t="b">
        <v>1</v>
      </c>
    </row>
    <row r="158" spans="1:50" x14ac:dyDescent="0.15">
      <c r="A158" s="13"/>
      <c r="B158" s="18" t="s">
        <v>152</v>
      </c>
      <c r="C158" s="30">
        <v>9312</v>
      </c>
      <c r="D158" s="19">
        <v>4935.3600000000006</v>
      </c>
      <c r="E158" s="19">
        <v>2560.8000000000002</v>
      </c>
      <c r="F158" s="19">
        <v>869.12000000000012</v>
      </c>
      <c r="G158" s="30">
        <v>7176</v>
      </c>
      <c r="H158" s="19">
        <v>3803.28</v>
      </c>
      <c r="I158" s="19">
        <v>1973.4</v>
      </c>
      <c r="J158" s="19">
        <v>669.7600000000001</v>
      </c>
      <c r="K158" s="30">
        <v>6170</v>
      </c>
      <c r="L158" s="19">
        <v>3270.1000000000004</v>
      </c>
      <c r="M158" s="19">
        <v>1696.7500000000002</v>
      </c>
      <c r="N158" s="19">
        <v>575.86666666666667</v>
      </c>
      <c r="O158" s="30">
        <v>4732</v>
      </c>
      <c r="P158" s="19">
        <v>2507.96</v>
      </c>
      <c r="Q158" s="19">
        <v>1301.3000000000002</v>
      </c>
      <c r="R158" s="19">
        <v>441.65333333333336</v>
      </c>
      <c r="S158" s="19">
        <v>3340</v>
      </c>
      <c r="T158" s="19">
        <v>1770.2</v>
      </c>
      <c r="U158" s="19">
        <v>918.50000000000011</v>
      </c>
      <c r="V158" s="19">
        <v>311.73333333333335</v>
      </c>
      <c r="W158" s="30">
        <v>1876</v>
      </c>
      <c r="X158" s="19">
        <v>994.28000000000009</v>
      </c>
      <c r="Y158" s="19">
        <v>515.90000000000009</v>
      </c>
      <c r="Z158" s="37">
        <v>175.09333333333336</v>
      </c>
      <c r="AA158" s="13" t="b">
        <v>1</v>
      </c>
      <c r="AB158" s="15" t="b">
        <v>1</v>
      </c>
      <c r="AC158" s="15" t="b">
        <v>1</v>
      </c>
      <c r="AD158" s="15" t="b">
        <v>1</v>
      </c>
      <c r="AE158" s="15" t="b">
        <v>1</v>
      </c>
      <c r="AF158" s="15" t="b">
        <v>1</v>
      </c>
      <c r="AG158" s="15" t="b">
        <v>1</v>
      </c>
      <c r="AH158" s="15" t="b">
        <v>1</v>
      </c>
      <c r="AI158" s="15" t="b">
        <v>1</v>
      </c>
      <c r="AJ158" s="15" t="b">
        <v>1</v>
      </c>
      <c r="AK158" s="15" t="b">
        <v>1</v>
      </c>
      <c r="AL158" s="15" t="b">
        <v>1</v>
      </c>
      <c r="AM158" s="15" t="b">
        <v>1</v>
      </c>
      <c r="AN158" s="15" t="b">
        <v>1</v>
      </c>
      <c r="AO158" s="15" t="b">
        <v>1</v>
      </c>
      <c r="AP158" s="15" t="b">
        <v>1</v>
      </c>
      <c r="AQ158" s="15" t="b">
        <v>1</v>
      </c>
      <c r="AR158" s="15" t="b">
        <v>1</v>
      </c>
      <c r="AS158" s="15" t="b">
        <v>1</v>
      </c>
      <c r="AT158" s="15" t="b">
        <v>1</v>
      </c>
      <c r="AU158" s="15" t="b">
        <v>1</v>
      </c>
      <c r="AV158" s="15" t="b">
        <v>1</v>
      </c>
      <c r="AW158" s="15" t="b">
        <v>1</v>
      </c>
      <c r="AX158" s="15" t="b">
        <v>1</v>
      </c>
    </row>
    <row r="160" spans="1:50" x14ac:dyDescent="0.15">
      <c r="B160" s="258" t="str">
        <f>$B$19</f>
        <v>BUPA PRESTIGE  CARE PREMIUM BOOKLET, EFFECTIVE JANUARY 1, 2024</v>
      </c>
      <c r="C160" s="258"/>
      <c r="D160" s="258"/>
      <c r="E160" s="258"/>
      <c r="F160" s="258"/>
    </row>
  </sheetData>
  <sheetProtection algorithmName="SHA-512" hashValue="88lS3FtOaheR5uMFYfDQIw6tz8PGxb7a81FSG6yH13liMVtvAvfR30O7H2O2QDfrtuVWJYt9dOrUluvDTVpKCQ==" saltValue="lfj1W77Ey2xJ+nOddvkkvw==" spinCount="100000" sheet="1" objects="1" scenarios="1"/>
  <mergeCells count="10">
    <mergeCell ref="B120:F120"/>
    <mergeCell ref="B140:F140"/>
    <mergeCell ref="B160:F160"/>
    <mergeCell ref="B43:N43"/>
    <mergeCell ref="B19:F19"/>
    <mergeCell ref="B40:F40"/>
    <mergeCell ref="B60:F60"/>
    <mergeCell ref="B63:N63"/>
    <mergeCell ref="B80:F80"/>
    <mergeCell ref="B100:F10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W72"/>
  <sheetViews>
    <sheetView zoomScaleNormal="100" workbookViewId="0">
      <selection activeCell="G209" sqref="G209:G229"/>
    </sheetView>
  </sheetViews>
  <sheetFormatPr baseColWidth="10" defaultColWidth="8.83203125" defaultRowHeight="14" x14ac:dyDescent="0.15"/>
  <cols>
    <col min="1" max="1" width="8.83203125" style="15"/>
    <col min="2" max="2" width="34.83203125" style="15" customWidth="1"/>
    <col min="3" max="3" width="10" style="15" bestFit="1" customWidth="1"/>
    <col min="4" max="12" width="11" style="15" customWidth="1"/>
    <col min="13" max="13" width="8.83203125" style="15" customWidth="1"/>
    <col min="14" max="23" width="0" style="15" hidden="1" customWidth="1"/>
    <col min="24" max="16384" width="8.83203125" style="15"/>
  </cols>
  <sheetData>
    <row r="2" spans="1:23" x14ac:dyDescent="0.15">
      <c r="A2" s="13"/>
      <c r="B2" s="16" t="s">
        <v>4</v>
      </c>
      <c r="C2" s="230" t="s">
        <v>6</v>
      </c>
      <c r="D2" s="225"/>
      <c r="E2" s="230" t="s">
        <v>7</v>
      </c>
      <c r="F2" s="225"/>
      <c r="G2" s="230" t="s">
        <v>8</v>
      </c>
      <c r="H2" s="225"/>
      <c r="I2" s="230" t="s">
        <v>9</v>
      </c>
      <c r="J2" s="225"/>
      <c r="K2" s="230" t="s">
        <v>10</v>
      </c>
      <c r="L2" s="225"/>
      <c r="M2" s="222" t="s">
        <v>259</v>
      </c>
      <c r="N2" s="13"/>
      <c r="O2" s="13"/>
      <c r="P2" s="13"/>
      <c r="Q2" s="13"/>
      <c r="R2" s="13"/>
      <c r="S2" s="13"/>
    </row>
    <row r="3" spans="1:23" ht="28" x14ac:dyDescent="0.15">
      <c r="A3" s="13"/>
      <c r="B3" s="44" t="s">
        <v>213</v>
      </c>
      <c r="C3" s="252" t="s">
        <v>122</v>
      </c>
      <c r="D3" s="252"/>
      <c r="E3" s="252" t="s">
        <v>14</v>
      </c>
      <c r="F3" s="252"/>
      <c r="G3" s="252" t="s">
        <v>15</v>
      </c>
      <c r="H3" s="252"/>
      <c r="I3" s="252" t="s">
        <v>16</v>
      </c>
      <c r="J3" s="252"/>
      <c r="K3" s="252" t="s">
        <v>238</v>
      </c>
      <c r="L3" s="252"/>
      <c r="M3" s="222"/>
      <c r="N3" s="13"/>
      <c r="O3" s="13"/>
      <c r="P3" s="13"/>
      <c r="Q3" s="13"/>
      <c r="R3" s="13"/>
      <c r="S3" s="13"/>
    </row>
    <row r="4" spans="1:23" ht="28" x14ac:dyDescent="0.15">
      <c r="A4" s="13"/>
      <c r="B4" s="44" t="s">
        <v>214</v>
      </c>
      <c r="C4" s="252" t="s">
        <v>122</v>
      </c>
      <c r="D4" s="252"/>
      <c r="E4" s="252" t="s">
        <v>14</v>
      </c>
      <c r="F4" s="252"/>
      <c r="G4" s="252" t="s">
        <v>15</v>
      </c>
      <c r="H4" s="252"/>
      <c r="I4" s="252" t="s">
        <v>16</v>
      </c>
      <c r="J4" s="252"/>
      <c r="K4" s="252" t="s">
        <v>238</v>
      </c>
      <c r="L4" s="252"/>
      <c r="M4" s="222"/>
      <c r="N4" s="13"/>
      <c r="O4" s="13"/>
      <c r="P4" s="13"/>
      <c r="Q4" s="13"/>
      <c r="R4" s="13"/>
      <c r="S4" s="13"/>
    </row>
    <row r="5" spans="1:23" x14ac:dyDescent="0.15">
      <c r="A5" s="13"/>
      <c r="B5" s="33" t="s">
        <v>18</v>
      </c>
      <c r="C5" s="31" t="s">
        <v>19</v>
      </c>
      <c r="D5" s="32" t="s">
        <v>20</v>
      </c>
      <c r="E5" s="31" t="s">
        <v>19</v>
      </c>
      <c r="F5" s="32" t="s">
        <v>20</v>
      </c>
      <c r="G5" s="31" t="s">
        <v>19</v>
      </c>
      <c r="H5" s="32" t="s">
        <v>20</v>
      </c>
      <c r="I5" s="31" t="s">
        <v>19</v>
      </c>
      <c r="J5" s="32" t="s">
        <v>20</v>
      </c>
      <c r="K5" s="31" t="s">
        <v>19</v>
      </c>
      <c r="L5" s="33" t="s">
        <v>20</v>
      </c>
      <c r="M5" s="222"/>
      <c r="N5" s="13"/>
      <c r="O5" s="13"/>
      <c r="P5" s="13"/>
      <c r="Q5" s="13"/>
      <c r="R5" s="13"/>
      <c r="S5" s="13"/>
    </row>
    <row r="6" spans="1:23" x14ac:dyDescent="0.15">
      <c r="A6" s="13"/>
      <c r="B6" s="33" t="s">
        <v>21</v>
      </c>
      <c r="C6" s="34" t="s">
        <v>22</v>
      </c>
      <c r="D6" s="35" t="s">
        <v>23</v>
      </c>
      <c r="E6" s="34" t="s">
        <v>22</v>
      </c>
      <c r="F6" s="35" t="s">
        <v>23</v>
      </c>
      <c r="G6" s="34" t="s">
        <v>22</v>
      </c>
      <c r="H6" s="35" t="s">
        <v>23</v>
      </c>
      <c r="I6" s="34" t="s">
        <v>22</v>
      </c>
      <c r="J6" s="35" t="s">
        <v>23</v>
      </c>
      <c r="K6" s="34" t="s">
        <v>22</v>
      </c>
      <c r="L6" s="35" t="s">
        <v>23</v>
      </c>
      <c r="M6" s="222"/>
      <c r="N6" s="13"/>
      <c r="O6" s="13"/>
      <c r="P6" s="13"/>
      <c r="Q6" s="13"/>
      <c r="R6" s="13"/>
      <c r="S6" s="13"/>
    </row>
    <row r="7" spans="1:23" x14ac:dyDescent="0.15">
      <c r="A7" s="13"/>
      <c r="B7" s="162" t="s">
        <v>24</v>
      </c>
      <c r="C7" s="163">
        <v>1064</v>
      </c>
      <c r="D7" s="163">
        <v>563.92000000000007</v>
      </c>
      <c r="E7" s="163">
        <v>751</v>
      </c>
      <c r="F7" s="163">
        <v>398.03000000000003</v>
      </c>
      <c r="G7" s="163">
        <v>622</v>
      </c>
      <c r="H7" s="163">
        <v>329.66</v>
      </c>
      <c r="I7" s="163">
        <v>511</v>
      </c>
      <c r="J7" s="163">
        <v>270.83000000000004</v>
      </c>
      <c r="K7" s="163">
        <v>358</v>
      </c>
      <c r="L7" s="163">
        <v>189.74</v>
      </c>
      <c r="M7" s="222"/>
      <c r="N7" s="15" t="b">
        <v>1</v>
      </c>
      <c r="O7" s="15" t="b">
        <v>1</v>
      </c>
      <c r="P7" s="15" t="b">
        <v>1</v>
      </c>
      <c r="Q7" s="15" t="b">
        <v>1</v>
      </c>
      <c r="R7" s="15" t="b">
        <v>1</v>
      </c>
      <c r="S7" s="15" t="b">
        <v>1</v>
      </c>
      <c r="T7" s="15" t="b">
        <v>1</v>
      </c>
      <c r="U7" s="15" t="b">
        <v>1</v>
      </c>
      <c r="V7" s="15" t="b">
        <v>1</v>
      </c>
      <c r="W7" s="15" t="b">
        <v>1</v>
      </c>
    </row>
    <row r="8" spans="1:23" x14ac:dyDescent="0.15">
      <c r="A8" s="13"/>
      <c r="B8" s="162" t="s">
        <v>25</v>
      </c>
      <c r="C8" s="163">
        <v>1637</v>
      </c>
      <c r="D8" s="163">
        <v>867.61</v>
      </c>
      <c r="E8" s="163">
        <v>1190</v>
      </c>
      <c r="F8" s="163">
        <v>630.70000000000005</v>
      </c>
      <c r="G8" s="163">
        <v>980</v>
      </c>
      <c r="H8" s="163">
        <v>519.4</v>
      </c>
      <c r="I8" s="163">
        <v>800</v>
      </c>
      <c r="J8" s="163">
        <v>424</v>
      </c>
      <c r="K8" s="163">
        <v>562</v>
      </c>
      <c r="L8" s="163">
        <v>297.86</v>
      </c>
      <c r="M8" s="222"/>
      <c r="N8" s="15" t="b">
        <v>1</v>
      </c>
      <c r="O8" s="15" t="b">
        <v>1</v>
      </c>
      <c r="P8" s="15" t="b">
        <v>1</v>
      </c>
      <c r="Q8" s="15" t="b">
        <v>1</v>
      </c>
      <c r="R8" s="15" t="b">
        <v>1</v>
      </c>
      <c r="S8" s="15" t="b">
        <v>1</v>
      </c>
      <c r="T8" s="15" t="b">
        <v>1</v>
      </c>
      <c r="U8" s="15" t="b">
        <v>1</v>
      </c>
      <c r="V8" s="15" t="b">
        <v>1</v>
      </c>
      <c r="W8" s="15" t="b">
        <v>1</v>
      </c>
    </row>
    <row r="9" spans="1:23" x14ac:dyDescent="0.15">
      <c r="A9" s="13"/>
      <c r="B9" s="162" t="s">
        <v>26</v>
      </c>
      <c r="C9" s="163">
        <v>2368</v>
      </c>
      <c r="D9" s="163">
        <v>1255.04</v>
      </c>
      <c r="E9" s="163">
        <v>1732</v>
      </c>
      <c r="F9" s="163">
        <v>917.96</v>
      </c>
      <c r="G9" s="163">
        <v>1421</v>
      </c>
      <c r="H9" s="163">
        <v>753.13</v>
      </c>
      <c r="I9" s="163">
        <v>1162</v>
      </c>
      <c r="J9" s="163">
        <v>615.86</v>
      </c>
      <c r="K9" s="163">
        <v>812</v>
      </c>
      <c r="L9" s="163">
        <v>430.36</v>
      </c>
      <c r="M9" s="222"/>
      <c r="N9" s="15" t="b">
        <v>1</v>
      </c>
      <c r="O9" s="15" t="b">
        <v>1</v>
      </c>
      <c r="P9" s="15" t="b">
        <v>1</v>
      </c>
      <c r="Q9" s="15" t="b">
        <v>1</v>
      </c>
      <c r="R9" s="15" t="b">
        <v>1</v>
      </c>
      <c r="S9" s="15" t="b">
        <v>1</v>
      </c>
      <c r="T9" s="15" t="b">
        <v>1</v>
      </c>
      <c r="U9" s="15" t="b">
        <v>1</v>
      </c>
      <c r="V9" s="15" t="b">
        <v>1</v>
      </c>
      <c r="W9" s="15" t="b">
        <v>1</v>
      </c>
    </row>
    <row r="10" spans="1:23" x14ac:dyDescent="0.15">
      <c r="A10" s="13"/>
      <c r="B10" s="162" t="s">
        <v>62</v>
      </c>
      <c r="C10" s="163">
        <v>1817</v>
      </c>
      <c r="D10" s="163">
        <v>963.0100000000001</v>
      </c>
      <c r="E10" s="163">
        <v>1311</v>
      </c>
      <c r="F10" s="163">
        <v>694.83</v>
      </c>
      <c r="G10" s="163">
        <v>1058</v>
      </c>
      <c r="H10" s="163">
        <v>560.74</v>
      </c>
      <c r="I10" s="163">
        <v>832</v>
      </c>
      <c r="J10" s="163">
        <v>440.96000000000004</v>
      </c>
      <c r="K10" s="163">
        <v>583</v>
      </c>
      <c r="L10" s="163">
        <v>308.99</v>
      </c>
      <c r="M10" s="222"/>
      <c r="N10" s="15" t="b">
        <v>1</v>
      </c>
      <c r="O10" s="15" t="b">
        <v>1</v>
      </c>
      <c r="P10" s="15" t="b">
        <v>1</v>
      </c>
      <c r="Q10" s="15" t="b">
        <v>1</v>
      </c>
      <c r="R10" s="15" t="b">
        <v>1</v>
      </c>
      <c r="S10" s="15" t="b">
        <v>1</v>
      </c>
      <c r="T10" s="15" t="b">
        <v>1</v>
      </c>
      <c r="U10" s="15" t="b">
        <v>1</v>
      </c>
      <c r="V10" s="15" t="b">
        <v>1</v>
      </c>
      <c r="W10" s="15" t="b">
        <v>1</v>
      </c>
    </row>
    <row r="11" spans="1:23" x14ac:dyDescent="0.15">
      <c r="A11" s="13"/>
      <c r="B11" s="162" t="s">
        <v>63</v>
      </c>
      <c r="C11" s="163">
        <v>1882</v>
      </c>
      <c r="D11" s="163">
        <v>997.46</v>
      </c>
      <c r="E11" s="163">
        <v>1356</v>
      </c>
      <c r="F11" s="163">
        <v>718.68000000000006</v>
      </c>
      <c r="G11" s="163">
        <v>1095</v>
      </c>
      <c r="H11" s="163">
        <v>580.35</v>
      </c>
      <c r="I11" s="163">
        <v>855</v>
      </c>
      <c r="J11" s="163">
        <v>453.15000000000003</v>
      </c>
      <c r="K11" s="163">
        <v>600</v>
      </c>
      <c r="L11" s="163">
        <v>318</v>
      </c>
      <c r="M11" s="222"/>
      <c r="N11" s="15" t="b">
        <v>1</v>
      </c>
      <c r="O11" s="15" t="b">
        <v>1</v>
      </c>
      <c r="P11" s="15" t="b">
        <v>1</v>
      </c>
      <c r="Q11" s="15" t="b">
        <v>1</v>
      </c>
      <c r="R11" s="15" t="b">
        <v>1</v>
      </c>
      <c r="S11" s="15" t="b">
        <v>1</v>
      </c>
      <c r="T11" s="15" t="b">
        <v>1</v>
      </c>
      <c r="U11" s="15" t="b">
        <v>1</v>
      </c>
      <c r="V11" s="15" t="b">
        <v>1</v>
      </c>
      <c r="W11" s="15" t="b">
        <v>1</v>
      </c>
    </row>
    <row r="12" spans="1:23" x14ac:dyDescent="0.15">
      <c r="A12" s="13"/>
      <c r="B12" s="162" t="s">
        <v>64</v>
      </c>
      <c r="C12" s="163">
        <v>1937</v>
      </c>
      <c r="D12" s="163">
        <v>1026.6100000000001</v>
      </c>
      <c r="E12" s="163">
        <v>1397</v>
      </c>
      <c r="F12" s="163">
        <v>740.41000000000008</v>
      </c>
      <c r="G12" s="163">
        <v>1131</v>
      </c>
      <c r="H12" s="163">
        <v>599.43000000000006</v>
      </c>
      <c r="I12" s="163">
        <v>885</v>
      </c>
      <c r="J12" s="163">
        <v>469.05</v>
      </c>
      <c r="K12" s="163">
        <v>621</v>
      </c>
      <c r="L12" s="163">
        <v>329.13</v>
      </c>
      <c r="M12" s="222"/>
      <c r="N12" s="15" t="b">
        <v>1</v>
      </c>
      <c r="O12" s="15" t="b">
        <v>1</v>
      </c>
      <c r="P12" s="15" t="b">
        <v>1</v>
      </c>
      <c r="Q12" s="15" t="b">
        <v>1</v>
      </c>
      <c r="R12" s="15" t="b">
        <v>1</v>
      </c>
      <c r="S12" s="15" t="b">
        <v>1</v>
      </c>
      <c r="T12" s="15" t="b">
        <v>1</v>
      </c>
      <c r="U12" s="15" t="b">
        <v>1</v>
      </c>
      <c r="V12" s="15" t="b">
        <v>1</v>
      </c>
      <c r="W12" s="15" t="b">
        <v>1</v>
      </c>
    </row>
    <row r="13" spans="1:23" x14ac:dyDescent="0.15">
      <c r="A13" s="13"/>
      <c r="B13" s="162" t="s">
        <v>65</v>
      </c>
      <c r="C13" s="163">
        <v>2002</v>
      </c>
      <c r="D13" s="163">
        <v>1061.06</v>
      </c>
      <c r="E13" s="163">
        <v>1442</v>
      </c>
      <c r="F13" s="163">
        <v>764.26</v>
      </c>
      <c r="G13" s="163">
        <v>1165</v>
      </c>
      <c r="H13" s="163">
        <v>617.45000000000005</v>
      </c>
      <c r="I13" s="163">
        <v>909</v>
      </c>
      <c r="J13" s="163">
        <v>481.77000000000004</v>
      </c>
      <c r="K13" s="163">
        <v>639</v>
      </c>
      <c r="L13" s="163">
        <v>338.67</v>
      </c>
      <c r="M13" s="222"/>
      <c r="N13" s="15" t="b">
        <v>1</v>
      </c>
      <c r="O13" s="15" t="b">
        <v>1</v>
      </c>
      <c r="P13" s="15" t="b">
        <v>1</v>
      </c>
      <c r="Q13" s="15" t="b">
        <v>1</v>
      </c>
      <c r="R13" s="15" t="b">
        <v>1</v>
      </c>
      <c r="S13" s="15" t="b">
        <v>1</v>
      </c>
      <c r="T13" s="15" t="b">
        <v>1</v>
      </c>
      <c r="U13" s="15" t="b">
        <v>1</v>
      </c>
      <c r="V13" s="15" t="b">
        <v>1</v>
      </c>
      <c r="W13" s="15" t="b">
        <v>1</v>
      </c>
    </row>
    <row r="14" spans="1:23" x14ac:dyDescent="0.15">
      <c r="A14" s="13"/>
      <c r="B14" s="162" t="s">
        <v>66</v>
      </c>
      <c r="C14" s="163">
        <v>2065</v>
      </c>
      <c r="D14" s="163">
        <v>1094.45</v>
      </c>
      <c r="E14" s="163">
        <v>1487</v>
      </c>
      <c r="F14" s="163">
        <v>788.11</v>
      </c>
      <c r="G14" s="163">
        <v>1203</v>
      </c>
      <c r="H14" s="163">
        <v>637.59</v>
      </c>
      <c r="I14" s="163">
        <v>940</v>
      </c>
      <c r="J14" s="163">
        <v>498.20000000000005</v>
      </c>
      <c r="K14" s="163">
        <v>660</v>
      </c>
      <c r="L14" s="163">
        <v>349.8</v>
      </c>
      <c r="M14" s="222"/>
      <c r="N14" s="15" t="b">
        <v>1</v>
      </c>
      <c r="O14" s="15" t="b">
        <v>1</v>
      </c>
      <c r="P14" s="15" t="b">
        <v>1</v>
      </c>
      <c r="Q14" s="15" t="b">
        <v>1</v>
      </c>
      <c r="R14" s="15" t="b">
        <v>1</v>
      </c>
      <c r="S14" s="15" t="b">
        <v>1</v>
      </c>
      <c r="T14" s="15" t="b">
        <v>1</v>
      </c>
      <c r="U14" s="15" t="b">
        <v>1</v>
      </c>
      <c r="V14" s="15" t="b">
        <v>1</v>
      </c>
      <c r="W14" s="15" t="b">
        <v>1</v>
      </c>
    </row>
    <row r="15" spans="1:23" x14ac:dyDescent="0.15">
      <c r="A15" s="13"/>
      <c r="B15" s="162" t="s">
        <v>67</v>
      </c>
      <c r="C15" s="163">
        <v>2130</v>
      </c>
      <c r="D15" s="163">
        <v>1128.9000000000001</v>
      </c>
      <c r="E15" s="163">
        <v>1530</v>
      </c>
      <c r="F15" s="163">
        <v>810.90000000000009</v>
      </c>
      <c r="G15" s="163">
        <v>1238</v>
      </c>
      <c r="H15" s="163">
        <v>656.14</v>
      </c>
      <c r="I15" s="163">
        <v>969</v>
      </c>
      <c r="J15" s="163">
        <v>513.57000000000005</v>
      </c>
      <c r="K15" s="163">
        <v>681</v>
      </c>
      <c r="L15" s="163">
        <v>360.93</v>
      </c>
      <c r="M15" s="222"/>
      <c r="N15" s="15" t="b">
        <v>1</v>
      </c>
      <c r="O15" s="15" t="b">
        <v>1</v>
      </c>
      <c r="P15" s="15" t="b">
        <v>1</v>
      </c>
      <c r="Q15" s="15" t="b">
        <v>1</v>
      </c>
      <c r="R15" s="15" t="b">
        <v>1</v>
      </c>
      <c r="S15" s="15" t="b">
        <v>1</v>
      </c>
      <c r="T15" s="15" t="b">
        <v>1</v>
      </c>
      <c r="U15" s="15" t="b">
        <v>1</v>
      </c>
      <c r="V15" s="15" t="b">
        <v>1</v>
      </c>
      <c r="W15" s="15" t="b">
        <v>1</v>
      </c>
    </row>
    <row r="16" spans="1:23" x14ac:dyDescent="0.15">
      <c r="A16" s="13"/>
      <c r="B16" s="162" t="s">
        <v>68</v>
      </c>
      <c r="C16" s="163">
        <v>2196</v>
      </c>
      <c r="D16" s="163">
        <v>1163.8800000000001</v>
      </c>
      <c r="E16" s="163">
        <v>1574</v>
      </c>
      <c r="F16" s="163">
        <v>834.22</v>
      </c>
      <c r="G16" s="163">
        <v>1276</v>
      </c>
      <c r="H16" s="163">
        <v>676.28000000000009</v>
      </c>
      <c r="I16" s="163">
        <v>995</v>
      </c>
      <c r="J16" s="163">
        <v>527.35</v>
      </c>
      <c r="K16" s="163">
        <v>699</v>
      </c>
      <c r="L16" s="163">
        <v>370.47</v>
      </c>
      <c r="M16" s="222"/>
      <c r="N16" s="15" t="b">
        <v>1</v>
      </c>
      <c r="O16" s="15" t="b">
        <v>1</v>
      </c>
      <c r="P16" s="15" t="b">
        <v>1</v>
      </c>
      <c r="Q16" s="15" t="b">
        <v>1</v>
      </c>
      <c r="R16" s="15" t="b">
        <v>1</v>
      </c>
      <c r="S16" s="15" t="b">
        <v>1</v>
      </c>
      <c r="T16" s="15" t="b">
        <v>1</v>
      </c>
      <c r="U16" s="15" t="b">
        <v>1</v>
      </c>
      <c r="V16" s="15" t="b">
        <v>1</v>
      </c>
      <c r="W16" s="15" t="b">
        <v>1</v>
      </c>
    </row>
    <row r="17" spans="1:23" x14ac:dyDescent="0.15">
      <c r="A17" s="13"/>
      <c r="B17" s="162" t="s">
        <v>69</v>
      </c>
      <c r="C17" s="163">
        <v>2257</v>
      </c>
      <c r="D17" s="163">
        <v>1196.21</v>
      </c>
      <c r="E17" s="163">
        <v>1623</v>
      </c>
      <c r="F17" s="163">
        <v>860.19</v>
      </c>
      <c r="G17" s="163">
        <v>1311</v>
      </c>
      <c r="H17" s="163">
        <v>694.83</v>
      </c>
      <c r="I17" s="163">
        <v>1022</v>
      </c>
      <c r="J17" s="163">
        <v>541.66000000000008</v>
      </c>
      <c r="K17" s="163">
        <v>718</v>
      </c>
      <c r="L17" s="163">
        <v>380.54</v>
      </c>
      <c r="M17" s="222"/>
      <c r="N17" s="15" t="b">
        <v>1</v>
      </c>
      <c r="O17" s="15" t="b">
        <v>1</v>
      </c>
      <c r="P17" s="15" t="b">
        <v>1</v>
      </c>
      <c r="Q17" s="15" t="b">
        <v>1</v>
      </c>
      <c r="R17" s="15" t="b">
        <v>1</v>
      </c>
      <c r="S17" s="15" t="b">
        <v>1</v>
      </c>
      <c r="T17" s="15" t="b">
        <v>1</v>
      </c>
      <c r="U17" s="15" t="b">
        <v>1</v>
      </c>
      <c r="V17" s="15" t="b">
        <v>1</v>
      </c>
      <c r="W17" s="15" t="b">
        <v>1</v>
      </c>
    </row>
    <row r="18" spans="1:23" x14ac:dyDescent="0.15">
      <c r="A18" s="13"/>
      <c r="B18" s="162" t="s">
        <v>70</v>
      </c>
      <c r="C18" s="163">
        <v>2323</v>
      </c>
      <c r="D18" s="163">
        <v>1231.19</v>
      </c>
      <c r="E18" s="163">
        <v>1668</v>
      </c>
      <c r="F18" s="163">
        <v>884.04000000000008</v>
      </c>
      <c r="G18" s="163">
        <v>1353</v>
      </c>
      <c r="H18" s="163">
        <v>717.09</v>
      </c>
      <c r="I18" s="163">
        <v>1050</v>
      </c>
      <c r="J18" s="163">
        <v>556.5</v>
      </c>
      <c r="K18" s="163">
        <v>737</v>
      </c>
      <c r="L18" s="163">
        <v>390.61</v>
      </c>
      <c r="M18" s="222"/>
      <c r="N18" s="15" t="b">
        <v>1</v>
      </c>
      <c r="O18" s="15" t="b">
        <v>1</v>
      </c>
      <c r="P18" s="15" t="b">
        <v>1</v>
      </c>
      <c r="Q18" s="15" t="b">
        <v>1</v>
      </c>
      <c r="R18" s="15" t="b">
        <v>1</v>
      </c>
      <c r="S18" s="15" t="b">
        <v>1</v>
      </c>
      <c r="T18" s="15" t="b">
        <v>1</v>
      </c>
      <c r="U18" s="15" t="b">
        <v>1</v>
      </c>
      <c r="V18" s="15" t="b">
        <v>1</v>
      </c>
      <c r="W18" s="15" t="b">
        <v>1</v>
      </c>
    </row>
    <row r="19" spans="1:23" x14ac:dyDescent="0.15">
      <c r="A19" s="13"/>
      <c r="B19" s="162" t="s">
        <v>71</v>
      </c>
      <c r="C19" s="163">
        <v>2388</v>
      </c>
      <c r="D19" s="163">
        <v>1265.6400000000001</v>
      </c>
      <c r="E19" s="163">
        <v>1713</v>
      </c>
      <c r="F19" s="163">
        <v>907.8900000000001</v>
      </c>
      <c r="G19" s="163">
        <v>1389</v>
      </c>
      <c r="H19" s="163">
        <v>736.17000000000007</v>
      </c>
      <c r="I19" s="163">
        <v>1077</v>
      </c>
      <c r="J19" s="163">
        <v>570.81000000000006</v>
      </c>
      <c r="K19" s="163">
        <v>754</v>
      </c>
      <c r="L19" s="163">
        <v>399.62</v>
      </c>
      <c r="M19" s="222"/>
      <c r="N19" s="15" t="b">
        <v>1</v>
      </c>
      <c r="O19" s="15" t="b">
        <v>1</v>
      </c>
      <c r="P19" s="15" t="b">
        <v>1</v>
      </c>
      <c r="Q19" s="15" t="b">
        <v>1</v>
      </c>
      <c r="R19" s="15" t="b">
        <v>1</v>
      </c>
      <c r="S19" s="15" t="b">
        <v>1</v>
      </c>
      <c r="T19" s="15" t="b">
        <v>1</v>
      </c>
      <c r="U19" s="15" t="b">
        <v>1</v>
      </c>
      <c r="V19" s="15" t="b">
        <v>1</v>
      </c>
      <c r="W19" s="15" t="b">
        <v>1</v>
      </c>
    </row>
    <row r="20" spans="1:23" x14ac:dyDescent="0.15">
      <c r="A20" s="13"/>
      <c r="B20" s="162" t="s">
        <v>72</v>
      </c>
      <c r="C20" s="163">
        <v>2533</v>
      </c>
      <c r="D20" s="163">
        <v>1342.49</v>
      </c>
      <c r="E20" s="163">
        <v>1816</v>
      </c>
      <c r="F20" s="163">
        <v>962.48</v>
      </c>
      <c r="G20" s="163">
        <v>1469</v>
      </c>
      <c r="H20" s="163">
        <v>778.57</v>
      </c>
      <c r="I20" s="163">
        <v>1142</v>
      </c>
      <c r="J20" s="163">
        <v>605.26</v>
      </c>
      <c r="K20" s="163">
        <v>800</v>
      </c>
      <c r="L20" s="163">
        <v>424</v>
      </c>
      <c r="M20" s="222"/>
      <c r="N20" s="15" t="b">
        <v>1</v>
      </c>
      <c r="O20" s="15" t="b">
        <v>1</v>
      </c>
      <c r="P20" s="15" t="b">
        <v>1</v>
      </c>
      <c r="Q20" s="15" t="b">
        <v>1</v>
      </c>
      <c r="R20" s="15" t="b">
        <v>1</v>
      </c>
      <c r="S20" s="15" t="b">
        <v>1</v>
      </c>
      <c r="T20" s="15" t="b">
        <v>1</v>
      </c>
      <c r="U20" s="15" t="b">
        <v>1</v>
      </c>
      <c r="V20" s="15" t="b">
        <v>1</v>
      </c>
      <c r="W20" s="15" t="b">
        <v>1</v>
      </c>
    </row>
    <row r="21" spans="1:23" x14ac:dyDescent="0.15">
      <c r="A21" s="13"/>
      <c r="B21" s="162" t="s">
        <v>73</v>
      </c>
      <c r="C21" s="163">
        <v>2672</v>
      </c>
      <c r="D21" s="163">
        <v>1416.16</v>
      </c>
      <c r="E21" s="163">
        <v>1919</v>
      </c>
      <c r="F21" s="163">
        <v>1017.07</v>
      </c>
      <c r="G21" s="163">
        <v>1546</v>
      </c>
      <c r="H21" s="163">
        <v>819.38</v>
      </c>
      <c r="I21" s="163">
        <v>1203</v>
      </c>
      <c r="J21" s="163">
        <v>637.59</v>
      </c>
      <c r="K21" s="163">
        <v>842</v>
      </c>
      <c r="L21" s="163">
        <v>446.26000000000005</v>
      </c>
      <c r="M21" s="222"/>
      <c r="N21" s="15" t="b">
        <v>1</v>
      </c>
      <c r="O21" s="15" t="b">
        <v>1</v>
      </c>
      <c r="P21" s="15" t="b">
        <v>1</v>
      </c>
      <c r="Q21" s="15" t="b">
        <v>1</v>
      </c>
      <c r="R21" s="15" t="b">
        <v>1</v>
      </c>
      <c r="S21" s="15" t="b">
        <v>1</v>
      </c>
      <c r="T21" s="15" t="b">
        <v>1</v>
      </c>
      <c r="U21" s="15" t="b">
        <v>1</v>
      </c>
      <c r="V21" s="15" t="b">
        <v>1</v>
      </c>
      <c r="W21" s="15" t="b">
        <v>1</v>
      </c>
    </row>
    <row r="22" spans="1:23" x14ac:dyDescent="0.15">
      <c r="A22" s="13"/>
      <c r="B22" s="162" t="s">
        <v>74</v>
      </c>
      <c r="C22" s="163">
        <v>2814</v>
      </c>
      <c r="D22" s="163">
        <v>1491.42</v>
      </c>
      <c r="E22" s="163">
        <v>2021</v>
      </c>
      <c r="F22" s="163">
        <v>1071.1300000000001</v>
      </c>
      <c r="G22" s="163">
        <v>1630</v>
      </c>
      <c r="H22" s="163">
        <v>863.90000000000009</v>
      </c>
      <c r="I22" s="163">
        <v>1263</v>
      </c>
      <c r="J22" s="163">
        <v>669.39</v>
      </c>
      <c r="K22" s="163">
        <v>886</v>
      </c>
      <c r="L22" s="163">
        <v>469.58000000000004</v>
      </c>
      <c r="M22" s="222"/>
      <c r="N22" s="13" t="b">
        <v>1</v>
      </c>
      <c r="O22" s="13" t="b">
        <v>1</v>
      </c>
      <c r="P22" s="13" t="b">
        <v>1</v>
      </c>
      <c r="Q22" s="13" t="b">
        <v>1</v>
      </c>
      <c r="R22" s="13" t="b">
        <v>1</v>
      </c>
      <c r="S22" s="13" t="b">
        <v>1</v>
      </c>
      <c r="T22" s="15" t="b">
        <v>1</v>
      </c>
      <c r="U22" s="15" t="b">
        <v>1</v>
      </c>
      <c r="V22" s="15" t="b">
        <v>1</v>
      </c>
      <c r="W22" s="15" t="b">
        <v>1</v>
      </c>
    </row>
    <row r="23" spans="1:23" x14ac:dyDescent="0.15">
      <c r="A23" s="13"/>
      <c r="B23" s="162" t="s">
        <v>75</v>
      </c>
      <c r="C23" s="163">
        <v>2956</v>
      </c>
      <c r="D23" s="163">
        <v>1566.68</v>
      </c>
      <c r="E23" s="163">
        <v>2130</v>
      </c>
      <c r="F23" s="163">
        <v>1128.9000000000001</v>
      </c>
      <c r="G23" s="163">
        <v>1713</v>
      </c>
      <c r="H23" s="163">
        <v>907.8900000000001</v>
      </c>
      <c r="I23" s="163">
        <v>1324</v>
      </c>
      <c r="J23" s="163">
        <v>701.72</v>
      </c>
      <c r="K23" s="163">
        <v>928</v>
      </c>
      <c r="L23" s="163">
        <v>491.84000000000003</v>
      </c>
      <c r="M23" s="222"/>
      <c r="N23" s="13" t="b">
        <v>1</v>
      </c>
      <c r="O23" s="13" t="b">
        <v>1</v>
      </c>
      <c r="P23" s="13" t="b">
        <v>1</v>
      </c>
      <c r="Q23" s="13" t="b">
        <v>1</v>
      </c>
      <c r="R23" s="13" t="b">
        <v>1</v>
      </c>
      <c r="S23" s="13" t="b">
        <v>1</v>
      </c>
      <c r="T23" s="15" t="b">
        <v>1</v>
      </c>
      <c r="U23" s="15" t="b">
        <v>1</v>
      </c>
      <c r="V23" s="15" t="b">
        <v>1</v>
      </c>
      <c r="W23" s="15" t="b">
        <v>1</v>
      </c>
    </row>
    <row r="24" spans="1:23" x14ac:dyDescent="0.15">
      <c r="A24" s="13"/>
      <c r="B24" s="162" t="s">
        <v>76</v>
      </c>
      <c r="C24" s="163">
        <v>3098</v>
      </c>
      <c r="D24" s="163">
        <v>1641.94</v>
      </c>
      <c r="E24" s="163">
        <v>2235</v>
      </c>
      <c r="F24" s="163">
        <v>1184.55</v>
      </c>
      <c r="G24" s="163">
        <v>1792</v>
      </c>
      <c r="H24" s="163">
        <v>949.76</v>
      </c>
      <c r="I24" s="163">
        <v>1388</v>
      </c>
      <c r="J24" s="163">
        <v>735.64</v>
      </c>
      <c r="K24" s="163">
        <v>973</v>
      </c>
      <c r="L24" s="163">
        <v>515.69000000000005</v>
      </c>
      <c r="M24" s="222"/>
      <c r="N24" s="13" t="b">
        <v>1</v>
      </c>
      <c r="O24" s="13" t="b">
        <v>1</v>
      </c>
      <c r="P24" s="13" t="b">
        <v>1</v>
      </c>
      <c r="Q24" s="13" t="b">
        <v>1</v>
      </c>
      <c r="R24" s="13" t="b">
        <v>1</v>
      </c>
      <c r="S24" s="13" t="b">
        <v>1</v>
      </c>
      <c r="T24" s="15" t="b">
        <v>1</v>
      </c>
      <c r="U24" s="15" t="b">
        <v>1</v>
      </c>
      <c r="V24" s="15" t="b">
        <v>1</v>
      </c>
      <c r="W24" s="15" t="b">
        <v>1</v>
      </c>
    </row>
    <row r="25" spans="1:23" x14ac:dyDescent="0.15">
      <c r="A25" s="13"/>
      <c r="B25" s="162" t="s">
        <v>77</v>
      </c>
      <c r="C25" s="163">
        <v>3172</v>
      </c>
      <c r="D25" s="163">
        <v>1681.16</v>
      </c>
      <c r="E25" s="163">
        <v>2279</v>
      </c>
      <c r="F25" s="163">
        <v>1207.8700000000001</v>
      </c>
      <c r="G25" s="163">
        <v>1836</v>
      </c>
      <c r="H25" s="163">
        <v>973.08</v>
      </c>
      <c r="I25" s="163">
        <v>1413</v>
      </c>
      <c r="J25" s="163">
        <v>748.89</v>
      </c>
      <c r="K25" s="163">
        <v>988</v>
      </c>
      <c r="L25" s="163">
        <v>523.64</v>
      </c>
      <c r="M25" s="222"/>
      <c r="N25" s="13" t="b">
        <v>1</v>
      </c>
      <c r="O25" s="13" t="b">
        <v>1</v>
      </c>
      <c r="P25" s="13" t="b">
        <v>1</v>
      </c>
      <c r="Q25" s="13" t="b">
        <v>1</v>
      </c>
      <c r="R25" s="13" t="b">
        <v>1</v>
      </c>
      <c r="S25" s="13" t="b">
        <v>1</v>
      </c>
      <c r="T25" s="15" t="b">
        <v>1</v>
      </c>
      <c r="U25" s="15" t="b">
        <v>1</v>
      </c>
      <c r="V25" s="15" t="b">
        <v>1</v>
      </c>
      <c r="W25" s="15" t="b">
        <v>1</v>
      </c>
    </row>
    <row r="26" spans="1:23" x14ac:dyDescent="0.15">
      <c r="A26" s="13"/>
      <c r="B26" s="162" t="s">
        <v>78</v>
      </c>
      <c r="C26" s="163">
        <v>3247</v>
      </c>
      <c r="D26" s="163">
        <v>1720.91</v>
      </c>
      <c r="E26" s="163">
        <v>2323</v>
      </c>
      <c r="F26" s="163">
        <v>1231.19</v>
      </c>
      <c r="G26" s="163">
        <v>1884</v>
      </c>
      <c r="H26" s="163">
        <v>998.5200000000001</v>
      </c>
      <c r="I26" s="163">
        <v>1441</v>
      </c>
      <c r="J26" s="163">
        <v>763.73</v>
      </c>
      <c r="K26" s="163">
        <v>1008</v>
      </c>
      <c r="L26" s="163">
        <v>534.24</v>
      </c>
      <c r="M26" s="222"/>
      <c r="N26" s="13" t="b">
        <v>1</v>
      </c>
      <c r="O26" s="13" t="b">
        <v>1</v>
      </c>
      <c r="P26" s="13" t="b">
        <v>1</v>
      </c>
      <c r="Q26" s="13" t="b">
        <v>1</v>
      </c>
      <c r="R26" s="13" t="b">
        <v>1</v>
      </c>
      <c r="S26" s="13" t="b">
        <v>1</v>
      </c>
      <c r="T26" s="15" t="b">
        <v>1</v>
      </c>
      <c r="U26" s="15" t="b">
        <v>1</v>
      </c>
      <c r="V26" s="15" t="b">
        <v>1</v>
      </c>
      <c r="W26" s="15" t="b">
        <v>1</v>
      </c>
    </row>
    <row r="27" spans="1:23" x14ac:dyDescent="0.15">
      <c r="A27" s="13"/>
      <c r="B27" s="162" t="s">
        <v>79</v>
      </c>
      <c r="C27" s="163">
        <v>3319</v>
      </c>
      <c r="D27" s="163">
        <v>1759.0700000000002</v>
      </c>
      <c r="E27" s="163">
        <v>2368</v>
      </c>
      <c r="F27" s="163">
        <v>1255.04</v>
      </c>
      <c r="G27" s="163">
        <v>1927</v>
      </c>
      <c r="H27" s="163">
        <v>1021.3100000000001</v>
      </c>
      <c r="I27" s="163">
        <v>1463</v>
      </c>
      <c r="J27" s="163">
        <v>775.39</v>
      </c>
      <c r="K27" s="163">
        <v>1029</v>
      </c>
      <c r="L27" s="163">
        <v>545.37</v>
      </c>
      <c r="M27" s="222"/>
      <c r="N27" s="13" t="b">
        <v>1</v>
      </c>
      <c r="O27" s="13" t="b">
        <v>1</v>
      </c>
      <c r="P27" s="13" t="b">
        <v>1</v>
      </c>
      <c r="Q27" s="13" t="b">
        <v>1</v>
      </c>
      <c r="R27" s="13" t="b">
        <v>1</v>
      </c>
      <c r="S27" s="13" t="b">
        <v>1</v>
      </c>
      <c r="T27" s="15" t="b">
        <v>1</v>
      </c>
      <c r="U27" s="15" t="b">
        <v>1</v>
      </c>
      <c r="V27" s="15" t="b">
        <v>1</v>
      </c>
      <c r="W27" s="15" t="b">
        <v>1</v>
      </c>
    </row>
    <row r="28" spans="1:23" x14ac:dyDescent="0.15">
      <c r="A28" s="13"/>
      <c r="B28" s="162" t="s">
        <v>80</v>
      </c>
      <c r="C28" s="163">
        <v>3392</v>
      </c>
      <c r="D28" s="163">
        <v>1797.76</v>
      </c>
      <c r="E28" s="163">
        <v>2412</v>
      </c>
      <c r="F28" s="163">
        <v>1278.3600000000001</v>
      </c>
      <c r="G28" s="163">
        <v>1972</v>
      </c>
      <c r="H28" s="163">
        <v>1045.1600000000001</v>
      </c>
      <c r="I28" s="163">
        <v>1489</v>
      </c>
      <c r="J28" s="163">
        <v>789.17000000000007</v>
      </c>
      <c r="K28" s="163">
        <v>1044</v>
      </c>
      <c r="L28" s="163">
        <v>553.32000000000005</v>
      </c>
      <c r="M28" s="222"/>
      <c r="N28" s="13" t="b">
        <v>1</v>
      </c>
      <c r="O28" s="13" t="b">
        <v>1</v>
      </c>
      <c r="P28" s="13" t="b">
        <v>1</v>
      </c>
      <c r="Q28" s="13" t="b">
        <v>1</v>
      </c>
      <c r="R28" s="13" t="b">
        <v>1</v>
      </c>
      <c r="S28" s="13" t="b">
        <v>1</v>
      </c>
      <c r="T28" s="15" t="b">
        <v>1</v>
      </c>
      <c r="U28" s="15" t="b">
        <v>1</v>
      </c>
      <c r="V28" s="15" t="b">
        <v>1</v>
      </c>
      <c r="W28" s="15" t="b">
        <v>1</v>
      </c>
    </row>
    <row r="29" spans="1:23" x14ac:dyDescent="0.15">
      <c r="A29" s="13"/>
      <c r="B29" s="162" t="s">
        <v>81</v>
      </c>
      <c r="C29" s="163">
        <v>3470</v>
      </c>
      <c r="D29" s="163">
        <v>1839.1000000000001</v>
      </c>
      <c r="E29" s="163">
        <v>2456</v>
      </c>
      <c r="F29" s="163">
        <v>1301.68</v>
      </c>
      <c r="G29" s="163">
        <v>2016</v>
      </c>
      <c r="H29" s="163">
        <v>1068.48</v>
      </c>
      <c r="I29" s="163">
        <v>1515</v>
      </c>
      <c r="J29" s="163">
        <v>802.95</v>
      </c>
      <c r="K29" s="163">
        <v>1058</v>
      </c>
      <c r="L29" s="163">
        <v>560.74</v>
      </c>
      <c r="M29" s="222"/>
      <c r="N29" s="13" t="b">
        <v>1</v>
      </c>
      <c r="O29" s="13" t="b">
        <v>1</v>
      </c>
      <c r="P29" s="13" t="b">
        <v>1</v>
      </c>
      <c r="Q29" s="13" t="b">
        <v>1</v>
      </c>
      <c r="R29" s="13" t="b">
        <v>1</v>
      </c>
      <c r="S29" s="13" t="b">
        <v>1</v>
      </c>
      <c r="T29" s="15" t="b">
        <v>1</v>
      </c>
      <c r="U29" s="15" t="b">
        <v>1</v>
      </c>
      <c r="V29" s="15" t="b">
        <v>1</v>
      </c>
      <c r="W29" s="15" t="b">
        <v>1</v>
      </c>
    </row>
    <row r="30" spans="1:23" x14ac:dyDescent="0.15">
      <c r="A30" s="13"/>
      <c r="B30" s="162" t="s">
        <v>82</v>
      </c>
      <c r="C30" s="163">
        <v>3582</v>
      </c>
      <c r="D30" s="163">
        <v>1898.46</v>
      </c>
      <c r="E30" s="163">
        <v>2535</v>
      </c>
      <c r="F30" s="163">
        <v>1343.55</v>
      </c>
      <c r="G30" s="163">
        <v>2072</v>
      </c>
      <c r="H30" s="163">
        <v>1098.1600000000001</v>
      </c>
      <c r="I30" s="163">
        <v>1563</v>
      </c>
      <c r="J30" s="163">
        <v>828.39</v>
      </c>
      <c r="K30" s="163">
        <v>1095</v>
      </c>
      <c r="L30" s="163">
        <v>580.35</v>
      </c>
      <c r="M30" s="222"/>
      <c r="N30" s="13" t="b">
        <v>1</v>
      </c>
      <c r="O30" s="13" t="b">
        <v>1</v>
      </c>
      <c r="P30" s="13" t="b">
        <v>1</v>
      </c>
      <c r="Q30" s="13" t="b">
        <v>1</v>
      </c>
      <c r="R30" s="13" t="b">
        <v>1</v>
      </c>
      <c r="S30" s="13" t="b">
        <v>1</v>
      </c>
      <c r="T30" s="15" t="b">
        <v>1</v>
      </c>
      <c r="U30" s="15" t="b">
        <v>1</v>
      </c>
      <c r="V30" s="15" t="b">
        <v>1</v>
      </c>
      <c r="W30" s="15" t="b">
        <v>1</v>
      </c>
    </row>
    <row r="31" spans="1:23" x14ac:dyDescent="0.15">
      <c r="A31" s="13"/>
      <c r="B31" s="162" t="s">
        <v>83</v>
      </c>
      <c r="C31" s="163">
        <v>3695</v>
      </c>
      <c r="D31" s="163">
        <v>1958.3500000000001</v>
      </c>
      <c r="E31" s="163">
        <v>2610</v>
      </c>
      <c r="F31" s="163">
        <v>1383.3000000000002</v>
      </c>
      <c r="G31" s="163">
        <v>2130</v>
      </c>
      <c r="H31" s="163">
        <v>1128.9000000000001</v>
      </c>
      <c r="I31" s="163">
        <v>1608</v>
      </c>
      <c r="J31" s="163">
        <v>852.24</v>
      </c>
      <c r="K31" s="163">
        <v>1126</v>
      </c>
      <c r="L31" s="163">
        <v>596.78000000000009</v>
      </c>
      <c r="M31" s="222"/>
      <c r="N31" s="13" t="b">
        <v>1</v>
      </c>
      <c r="O31" s="13" t="b">
        <v>1</v>
      </c>
      <c r="P31" s="13" t="b">
        <v>1</v>
      </c>
      <c r="Q31" s="13" t="b">
        <v>1</v>
      </c>
      <c r="R31" s="13" t="b">
        <v>1</v>
      </c>
      <c r="S31" s="13" t="b">
        <v>1</v>
      </c>
      <c r="T31" s="15" t="b">
        <v>1</v>
      </c>
      <c r="U31" s="15" t="b">
        <v>1</v>
      </c>
      <c r="V31" s="15" t="b">
        <v>1</v>
      </c>
      <c r="W31" s="15" t="b">
        <v>1</v>
      </c>
    </row>
    <row r="32" spans="1:23" x14ac:dyDescent="0.15">
      <c r="A32" s="13"/>
      <c r="B32" s="162" t="s">
        <v>84</v>
      </c>
      <c r="C32" s="163">
        <v>3813</v>
      </c>
      <c r="D32" s="163">
        <v>2020.89</v>
      </c>
      <c r="E32" s="163">
        <v>2688</v>
      </c>
      <c r="F32" s="163">
        <v>1424.64</v>
      </c>
      <c r="G32" s="163">
        <v>2186</v>
      </c>
      <c r="H32" s="163">
        <v>1158.5800000000002</v>
      </c>
      <c r="I32" s="163">
        <v>1654</v>
      </c>
      <c r="J32" s="163">
        <v>876.62</v>
      </c>
      <c r="K32" s="163">
        <v>1161</v>
      </c>
      <c r="L32" s="163">
        <v>615.33000000000004</v>
      </c>
      <c r="M32" s="222"/>
      <c r="N32" s="13" t="b">
        <v>1</v>
      </c>
      <c r="O32" s="13" t="b">
        <v>1</v>
      </c>
      <c r="P32" s="13" t="b">
        <v>1</v>
      </c>
      <c r="Q32" s="13" t="b">
        <v>1</v>
      </c>
      <c r="R32" s="13" t="b">
        <v>1</v>
      </c>
      <c r="S32" s="13" t="b">
        <v>1</v>
      </c>
      <c r="T32" s="15" t="b">
        <v>1</v>
      </c>
      <c r="U32" s="15" t="b">
        <v>1</v>
      </c>
      <c r="V32" s="15" t="b">
        <v>1</v>
      </c>
      <c r="W32" s="15" t="b">
        <v>1</v>
      </c>
    </row>
    <row r="33" spans="1:23" x14ac:dyDescent="0.15">
      <c r="A33" s="13"/>
      <c r="B33" s="162" t="s">
        <v>85</v>
      </c>
      <c r="C33" s="163">
        <v>3924</v>
      </c>
      <c r="D33" s="163">
        <v>2079.7200000000003</v>
      </c>
      <c r="E33" s="163">
        <v>2767</v>
      </c>
      <c r="F33" s="163">
        <v>1466.51</v>
      </c>
      <c r="G33" s="163">
        <v>2246</v>
      </c>
      <c r="H33" s="163">
        <v>1190.3800000000001</v>
      </c>
      <c r="I33" s="163">
        <v>1703</v>
      </c>
      <c r="J33" s="163">
        <v>902.59</v>
      </c>
      <c r="K33" s="163">
        <v>1190</v>
      </c>
      <c r="L33" s="163">
        <v>630.70000000000005</v>
      </c>
      <c r="M33" s="222"/>
      <c r="N33" s="13" t="b">
        <v>1</v>
      </c>
      <c r="O33" s="13" t="b">
        <v>1</v>
      </c>
      <c r="P33" s="13" t="b">
        <v>1</v>
      </c>
      <c r="Q33" s="13" t="b">
        <v>1</v>
      </c>
      <c r="R33" s="13" t="b">
        <v>1</v>
      </c>
      <c r="S33" s="13" t="b">
        <v>1</v>
      </c>
      <c r="T33" s="15" t="b">
        <v>1</v>
      </c>
      <c r="U33" s="15" t="b">
        <v>1</v>
      </c>
      <c r="V33" s="15" t="b">
        <v>1</v>
      </c>
      <c r="W33" s="15" t="b">
        <v>1</v>
      </c>
    </row>
    <row r="34" spans="1:23" x14ac:dyDescent="0.15">
      <c r="B34" s="162" t="s">
        <v>86</v>
      </c>
      <c r="C34" s="163">
        <v>4040</v>
      </c>
      <c r="D34" s="163">
        <v>2141.2000000000003</v>
      </c>
      <c r="E34" s="163">
        <v>2839</v>
      </c>
      <c r="F34" s="163">
        <v>1504.67</v>
      </c>
      <c r="G34" s="163">
        <v>2299</v>
      </c>
      <c r="H34" s="163">
        <v>1218.47</v>
      </c>
      <c r="I34" s="163">
        <v>1747</v>
      </c>
      <c r="J34" s="163">
        <v>925.91000000000008</v>
      </c>
      <c r="K34" s="163">
        <v>1222</v>
      </c>
      <c r="L34" s="163">
        <v>647.66000000000008</v>
      </c>
      <c r="M34" s="222"/>
      <c r="N34" s="15" t="b">
        <v>1</v>
      </c>
      <c r="O34" s="15" t="b">
        <v>1</v>
      </c>
      <c r="P34" s="15" t="b">
        <v>1</v>
      </c>
      <c r="Q34" s="15" t="b">
        <v>1</v>
      </c>
      <c r="R34" s="15" t="b">
        <v>1</v>
      </c>
      <c r="S34" s="15" t="b">
        <v>1</v>
      </c>
      <c r="T34" s="15" t="b">
        <v>1</v>
      </c>
      <c r="U34" s="15" t="b">
        <v>1</v>
      </c>
      <c r="V34" s="15" t="b">
        <v>1</v>
      </c>
      <c r="W34" s="15" t="b">
        <v>1</v>
      </c>
    </row>
    <row r="35" spans="1:23" x14ac:dyDescent="0.15">
      <c r="B35" s="162" t="s">
        <v>87</v>
      </c>
      <c r="C35" s="163">
        <v>4195</v>
      </c>
      <c r="D35" s="163">
        <v>2223.35</v>
      </c>
      <c r="E35" s="163">
        <v>2945</v>
      </c>
      <c r="F35" s="163">
        <v>1560.8500000000001</v>
      </c>
      <c r="G35" s="163">
        <v>2384</v>
      </c>
      <c r="H35" s="163">
        <v>1263.52</v>
      </c>
      <c r="I35" s="163">
        <v>1814</v>
      </c>
      <c r="J35" s="163">
        <v>961.42000000000007</v>
      </c>
      <c r="K35" s="163">
        <v>1268</v>
      </c>
      <c r="L35" s="163">
        <v>672.04000000000008</v>
      </c>
      <c r="M35" s="222"/>
      <c r="N35" s="15" t="b">
        <v>1</v>
      </c>
      <c r="O35" s="15" t="b">
        <v>1</v>
      </c>
      <c r="P35" s="15" t="b">
        <v>1</v>
      </c>
      <c r="Q35" s="15" t="b">
        <v>1</v>
      </c>
      <c r="R35" s="15" t="b">
        <v>1</v>
      </c>
      <c r="S35" s="15" t="b">
        <v>1</v>
      </c>
      <c r="T35" s="15" t="b">
        <v>1</v>
      </c>
      <c r="U35" s="15" t="b">
        <v>1</v>
      </c>
      <c r="V35" s="15" t="b">
        <v>1</v>
      </c>
      <c r="W35" s="15" t="b">
        <v>1</v>
      </c>
    </row>
    <row r="36" spans="1:23" x14ac:dyDescent="0.15">
      <c r="B36" s="162" t="s">
        <v>88</v>
      </c>
      <c r="C36" s="163">
        <v>4353</v>
      </c>
      <c r="D36" s="163">
        <v>2307.09</v>
      </c>
      <c r="E36" s="163">
        <v>3054</v>
      </c>
      <c r="F36" s="163">
        <v>1618.6200000000001</v>
      </c>
      <c r="G36" s="163">
        <v>2472</v>
      </c>
      <c r="H36" s="163">
        <v>1310.1600000000001</v>
      </c>
      <c r="I36" s="163">
        <v>1876</v>
      </c>
      <c r="J36" s="163">
        <v>994.28000000000009</v>
      </c>
      <c r="K36" s="163">
        <v>1315</v>
      </c>
      <c r="L36" s="163">
        <v>696.95</v>
      </c>
      <c r="M36" s="222"/>
      <c r="N36" s="15" t="b">
        <v>1</v>
      </c>
      <c r="O36" s="15" t="b">
        <v>1</v>
      </c>
      <c r="P36" s="15" t="b">
        <v>1</v>
      </c>
      <c r="Q36" s="15" t="b">
        <v>1</v>
      </c>
      <c r="R36" s="15" t="b">
        <v>1</v>
      </c>
      <c r="S36" s="15" t="b">
        <v>1</v>
      </c>
      <c r="T36" s="15" t="b">
        <v>1</v>
      </c>
      <c r="U36" s="15" t="b">
        <v>1</v>
      </c>
      <c r="V36" s="15" t="b">
        <v>1</v>
      </c>
      <c r="W36" s="15" t="b">
        <v>1</v>
      </c>
    </row>
    <row r="37" spans="1:23" x14ac:dyDescent="0.15">
      <c r="B37" s="162" t="s">
        <v>89</v>
      </c>
      <c r="C37" s="163">
        <v>4516</v>
      </c>
      <c r="D37" s="163">
        <v>2393.48</v>
      </c>
      <c r="E37" s="163">
        <v>3160</v>
      </c>
      <c r="F37" s="163">
        <v>1674.8000000000002</v>
      </c>
      <c r="G37" s="163">
        <v>2556</v>
      </c>
      <c r="H37" s="163">
        <v>1354.68</v>
      </c>
      <c r="I37" s="163">
        <v>1938</v>
      </c>
      <c r="J37" s="163">
        <v>1027.1400000000001</v>
      </c>
      <c r="K37" s="163">
        <v>1359</v>
      </c>
      <c r="L37" s="163">
        <v>720.27</v>
      </c>
      <c r="M37" s="222"/>
      <c r="N37" s="15" t="b">
        <v>1</v>
      </c>
      <c r="O37" s="15" t="b">
        <v>1</v>
      </c>
      <c r="P37" s="15" t="b">
        <v>1</v>
      </c>
      <c r="Q37" s="15" t="b">
        <v>1</v>
      </c>
      <c r="R37" s="15" t="b">
        <v>1</v>
      </c>
      <c r="S37" s="15" t="b">
        <v>1</v>
      </c>
      <c r="T37" s="15" t="b">
        <v>1</v>
      </c>
      <c r="U37" s="15" t="b">
        <v>1</v>
      </c>
      <c r="V37" s="15" t="b">
        <v>1</v>
      </c>
      <c r="W37" s="15" t="b">
        <v>1</v>
      </c>
    </row>
    <row r="38" spans="1:23" x14ac:dyDescent="0.15">
      <c r="B38" s="162" t="s">
        <v>90</v>
      </c>
      <c r="C38" s="163">
        <v>4670</v>
      </c>
      <c r="D38" s="163">
        <v>2475.1</v>
      </c>
      <c r="E38" s="163">
        <v>3265</v>
      </c>
      <c r="F38" s="163">
        <v>1730.45</v>
      </c>
      <c r="G38" s="163">
        <v>2643</v>
      </c>
      <c r="H38" s="163">
        <v>1400.79</v>
      </c>
      <c r="I38" s="163">
        <v>2008</v>
      </c>
      <c r="J38" s="163">
        <v>1064.24</v>
      </c>
      <c r="K38" s="163">
        <v>1403</v>
      </c>
      <c r="L38" s="163">
        <v>743.59</v>
      </c>
      <c r="M38" s="222"/>
      <c r="N38" s="15" t="b">
        <v>1</v>
      </c>
      <c r="O38" s="15" t="b">
        <v>1</v>
      </c>
      <c r="P38" s="15" t="b">
        <v>1</v>
      </c>
      <c r="Q38" s="15" t="b">
        <v>1</v>
      </c>
      <c r="R38" s="15" t="b">
        <v>1</v>
      </c>
      <c r="S38" s="15" t="b">
        <v>1</v>
      </c>
      <c r="T38" s="15" t="b">
        <v>1</v>
      </c>
      <c r="U38" s="15" t="b">
        <v>1</v>
      </c>
      <c r="V38" s="15" t="b">
        <v>1</v>
      </c>
      <c r="W38" s="15" t="b">
        <v>1</v>
      </c>
    </row>
    <row r="39" spans="1:23" x14ac:dyDescent="0.15">
      <c r="B39" s="162" t="s">
        <v>91</v>
      </c>
      <c r="C39" s="163">
        <v>4829</v>
      </c>
      <c r="D39" s="163">
        <v>2559.3700000000003</v>
      </c>
      <c r="E39" s="163">
        <v>3369</v>
      </c>
      <c r="F39" s="163">
        <v>1785.5700000000002</v>
      </c>
      <c r="G39" s="163">
        <v>2729</v>
      </c>
      <c r="H39" s="163">
        <v>1446.3700000000001</v>
      </c>
      <c r="I39" s="163">
        <v>2072</v>
      </c>
      <c r="J39" s="163">
        <v>1098.1600000000001</v>
      </c>
      <c r="K39" s="163">
        <v>1452</v>
      </c>
      <c r="L39" s="163">
        <v>769.56000000000006</v>
      </c>
      <c r="M39" s="222"/>
      <c r="N39" s="15" t="b">
        <v>1</v>
      </c>
      <c r="O39" s="15" t="b">
        <v>1</v>
      </c>
      <c r="P39" s="15" t="b">
        <v>1</v>
      </c>
      <c r="Q39" s="15" t="b">
        <v>1</v>
      </c>
      <c r="R39" s="15" t="b">
        <v>1</v>
      </c>
      <c r="S39" s="15" t="b">
        <v>1</v>
      </c>
      <c r="T39" s="15" t="b">
        <v>1</v>
      </c>
      <c r="U39" s="15" t="b">
        <v>1</v>
      </c>
      <c r="V39" s="15" t="b">
        <v>1</v>
      </c>
      <c r="W39" s="15" t="b">
        <v>1</v>
      </c>
    </row>
    <row r="40" spans="1:23" x14ac:dyDescent="0.15">
      <c r="B40" s="162" t="s">
        <v>92</v>
      </c>
      <c r="C40" s="163">
        <v>5093</v>
      </c>
      <c r="D40" s="163">
        <v>2699.29</v>
      </c>
      <c r="E40" s="163">
        <v>3554</v>
      </c>
      <c r="F40" s="163">
        <v>1883.6200000000001</v>
      </c>
      <c r="G40" s="163">
        <v>2892</v>
      </c>
      <c r="H40" s="163">
        <v>1532.76</v>
      </c>
      <c r="I40" s="163">
        <v>2212</v>
      </c>
      <c r="J40" s="163">
        <v>1172.3600000000001</v>
      </c>
      <c r="K40" s="163">
        <v>1546</v>
      </c>
      <c r="L40" s="163">
        <v>819.38</v>
      </c>
      <c r="M40" s="222"/>
      <c r="N40" s="15" t="b">
        <v>1</v>
      </c>
      <c r="O40" s="15" t="b">
        <v>1</v>
      </c>
      <c r="P40" s="15" t="b">
        <v>1</v>
      </c>
      <c r="Q40" s="15" t="b">
        <v>1</v>
      </c>
      <c r="R40" s="15" t="b">
        <v>1</v>
      </c>
      <c r="S40" s="15" t="b">
        <v>1</v>
      </c>
      <c r="T40" s="15" t="b">
        <v>1</v>
      </c>
      <c r="U40" s="15" t="b">
        <v>1</v>
      </c>
      <c r="V40" s="15" t="b">
        <v>1</v>
      </c>
      <c r="W40" s="15" t="b">
        <v>1</v>
      </c>
    </row>
    <row r="41" spans="1:23" x14ac:dyDescent="0.15">
      <c r="B41" s="162" t="s">
        <v>93</v>
      </c>
      <c r="C41" s="163">
        <v>5357</v>
      </c>
      <c r="D41" s="163">
        <v>2839.21</v>
      </c>
      <c r="E41" s="163">
        <v>3736</v>
      </c>
      <c r="F41" s="163">
        <v>1980.0800000000002</v>
      </c>
      <c r="G41" s="163">
        <v>3056</v>
      </c>
      <c r="H41" s="163">
        <v>1619.68</v>
      </c>
      <c r="I41" s="163">
        <v>2351</v>
      </c>
      <c r="J41" s="163">
        <v>1246.03</v>
      </c>
      <c r="K41" s="163">
        <v>1648</v>
      </c>
      <c r="L41" s="163">
        <v>873.44</v>
      </c>
      <c r="M41" s="222"/>
      <c r="N41" s="15" t="b">
        <v>1</v>
      </c>
      <c r="O41" s="15" t="b">
        <v>1</v>
      </c>
      <c r="P41" s="15" t="b">
        <v>1</v>
      </c>
      <c r="Q41" s="15" t="b">
        <v>1</v>
      </c>
      <c r="R41" s="15" t="b">
        <v>1</v>
      </c>
      <c r="S41" s="15" t="b">
        <v>1</v>
      </c>
      <c r="T41" s="15" t="b">
        <v>1</v>
      </c>
      <c r="U41" s="15" t="b">
        <v>1</v>
      </c>
      <c r="V41" s="15" t="b">
        <v>1</v>
      </c>
      <c r="W41" s="15" t="b">
        <v>1</v>
      </c>
    </row>
    <row r="42" spans="1:23" x14ac:dyDescent="0.15">
      <c r="B42" s="162" t="s">
        <v>94</v>
      </c>
      <c r="C42" s="163">
        <v>5618</v>
      </c>
      <c r="D42" s="163">
        <v>2977.54</v>
      </c>
      <c r="E42" s="163">
        <v>3918</v>
      </c>
      <c r="F42" s="163">
        <v>2076.54</v>
      </c>
      <c r="G42" s="163">
        <v>3224</v>
      </c>
      <c r="H42" s="163">
        <v>1708.72</v>
      </c>
      <c r="I42" s="163">
        <v>2491</v>
      </c>
      <c r="J42" s="163">
        <v>1320.23</v>
      </c>
      <c r="K42" s="163">
        <v>1747</v>
      </c>
      <c r="L42" s="163">
        <v>925.91000000000008</v>
      </c>
      <c r="M42" s="222"/>
      <c r="N42" s="15" t="b">
        <v>1</v>
      </c>
      <c r="O42" s="15" t="b">
        <v>1</v>
      </c>
      <c r="P42" s="15" t="b">
        <v>1</v>
      </c>
      <c r="Q42" s="15" t="b">
        <v>1</v>
      </c>
      <c r="R42" s="15" t="b">
        <v>1</v>
      </c>
      <c r="S42" s="15" t="b">
        <v>1</v>
      </c>
      <c r="T42" s="15" t="b">
        <v>1</v>
      </c>
      <c r="U42" s="15" t="b">
        <v>1</v>
      </c>
      <c r="V42" s="15" t="b">
        <v>1</v>
      </c>
      <c r="W42" s="15" t="b">
        <v>1</v>
      </c>
    </row>
    <row r="43" spans="1:23" x14ac:dyDescent="0.15">
      <c r="B43" s="162" t="s">
        <v>95</v>
      </c>
      <c r="C43" s="163">
        <v>5882</v>
      </c>
      <c r="D43" s="163">
        <v>3117.46</v>
      </c>
      <c r="E43" s="163">
        <v>4101</v>
      </c>
      <c r="F43" s="163">
        <v>2173.5300000000002</v>
      </c>
      <c r="G43" s="163">
        <v>3387</v>
      </c>
      <c r="H43" s="163">
        <v>1795.1100000000001</v>
      </c>
      <c r="I43" s="163">
        <v>2630</v>
      </c>
      <c r="J43" s="163">
        <v>1393.9</v>
      </c>
      <c r="K43" s="163">
        <v>1842</v>
      </c>
      <c r="L43" s="163">
        <v>976.2600000000001</v>
      </c>
      <c r="M43" s="222"/>
      <c r="N43" s="15" t="b">
        <v>1</v>
      </c>
      <c r="O43" s="15" t="b">
        <v>1</v>
      </c>
      <c r="P43" s="15" t="b">
        <v>1</v>
      </c>
      <c r="Q43" s="15" t="b">
        <v>1</v>
      </c>
      <c r="R43" s="15" t="b">
        <v>1</v>
      </c>
      <c r="S43" s="15" t="b">
        <v>1</v>
      </c>
      <c r="T43" s="15" t="b">
        <v>1</v>
      </c>
      <c r="U43" s="15" t="b">
        <v>1</v>
      </c>
      <c r="V43" s="15" t="b">
        <v>1</v>
      </c>
      <c r="W43" s="15" t="b">
        <v>1</v>
      </c>
    </row>
    <row r="44" spans="1:23" x14ac:dyDescent="0.15">
      <c r="B44" s="162" t="s">
        <v>96</v>
      </c>
      <c r="C44" s="163">
        <v>6146</v>
      </c>
      <c r="D44" s="163">
        <v>3257.38</v>
      </c>
      <c r="E44" s="163">
        <v>4280</v>
      </c>
      <c r="F44" s="163">
        <v>2268.4</v>
      </c>
      <c r="G44" s="163">
        <v>3552</v>
      </c>
      <c r="H44" s="163">
        <v>1882.5600000000002</v>
      </c>
      <c r="I44" s="163">
        <v>2772</v>
      </c>
      <c r="J44" s="163">
        <v>1469.16</v>
      </c>
      <c r="K44" s="163">
        <v>1938</v>
      </c>
      <c r="L44" s="163">
        <v>1027.1400000000001</v>
      </c>
      <c r="M44" s="222"/>
      <c r="N44" s="15" t="b">
        <v>1</v>
      </c>
      <c r="O44" s="15" t="b">
        <v>1</v>
      </c>
      <c r="P44" s="15" t="b">
        <v>1</v>
      </c>
      <c r="Q44" s="15" t="b">
        <v>1</v>
      </c>
      <c r="R44" s="15" t="b">
        <v>1</v>
      </c>
      <c r="S44" s="15" t="b">
        <v>1</v>
      </c>
      <c r="T44" s="15" t="b">
        <v>1</v>
      </c>
      <c r="U44" s="15" t="b">
        <v>1</v>
      </c>
      <c r="V44" s="15" t="b">
        <v>1</v>
      </c>
      <c r="W44" s="15" t="b">
        <v>1</v>
      </c>
    </row>
    <row r="45" spans="1:23" x14ac:dyDescent="0.15">
      <c r="B45" s="162" t="s">
        <v>97</v>
      </c>
      <c r="C45" s="163">
        <v>6386</v>
      </c>
      <c r="D45" s="163">
        <v>3384.5800000000004</v>
      </c>
      <c r="E45" s="163">
        <v>4493</v>
      </c>
      <c r="F45" s="163">
        <v>2381.29</v>
      </c>
      <c r="G45" s="163">
        <v>3760</v>
      </c>
      <c r="H45" s="163">
        <v>1992.8000000000002</v>
      </c>
      <c r="I45" s="163">
        <v>2905</v>
      </c>
      <c r="J45" s="163">
        <v>1539.65</v>
      </c>
      <c r="K45" s="163">
        <v>2039</v>
      </c>
      <c r="L45" s="163">
        <v>1080.67</v>
      </c>
      <c r="M45" s="222"/>
      <c r="N45" s="15" t="b">
        <v>1</v>
      </c>
      <c r="O45" s="15" t="b">
        <v>1</v>
      </c>
      <c r="P45" s="15" t="b">
        <v>1</v>
      </c>
      <c r="Q45" s="15" t="b">
        <v>1</v>
      </c>
      <c r="R45" s="15" t="b">
        <v>1</v>
      </c>
      <c r="S45" s="15" t="b">
        <v>1</v>
      </c>
      <c r="T45" s="15" t="b">
        <v>1</v>
      </c>
      <c r="U45" s="15" t="b">
        <v>1</v>
      </c>
      <c r="V45" s="15" t="b">
        <v>1</v>
      </c>
      <c r="W45" s="15" t="b">
        <v>1</v>
      </c>
    </row>
    <row r="46" spans="1:23" x14ac:dyDescent="0.15">
      <c r="B46" s="162" t="s">
        <v>98</v>
      </c>
      <c r="C46" s="163">
        <v>6623</v>
      </c>
      <c r="D46" s="163">
        <v>3510.19</v>
      </c>
      <c r="E46" s="163">
        <v>4700</v>
      </c>
      <c r="F46" s="163">
        <v>2491</v>
      </c>
      <c r="G46" s="163">
        <v>3970</v>
      </c>
      <c r="H46" s="163">
        <v>2104.1</v>
      </c>
      <c r="I46" s="163">
        <v>3040</v>
      </c>
      <c r="J46" s="163">
        <v>1611.2</v>
      </c>
      <c r="K46" s="163">
        <v>2130</v>
      </c>
      <c r="L46" s="163">
        <v>1128.9000000000001</v>
      </c>
      <c r="M46" s="222"/>
      <c r="N46" s="15" t="b">
        <v>1</v>
      </c>
      <c r="O46" s="15" t="b">
        <v>1</v>
      </c>
      <c r="P46" s="15" t="b">
        <v>1</v>
      </c>
      <c r="Q46" s="15" t="b">
        <v>1</v>
      </c>
      <c r="R46" s="15" t="b">
        <v>1</v>
      </c>
      <c r="S46" s="15" t="b">
        <v>1</v>
      </c>
      <c r="T46" s="15" t="b">
        <v>1</v>
      </c>
      <c r="U46" s="15" t="b">
        <v>1</v>
      </c>
      <c r="V46" s="15" t="b">
        <v>1</v>
      </c>
      <c r="W46" s="15" t="b">
        <v>1</v>
      </c>
    </row>
    <row r="47" spans="1:23" x14ac:dyDescent="0.15">
      <c r="B47" s="162" t="s">
        <v>99</v>
      </c>
      <c r="C47" s="163">
        <v>6863</v>
      </c>
      <c r="D47" s="163">
        <v>3637.3900000000003</v>
      </c>
      <c r="E47" s="163">
        <v>4911</v>
      </c>
      <c r="F47" s="163">
        <v>2602.83</v>
      </c>
      <c r="G47" s="163">
        <v>4176</v>
      </c>
      <c r="H47" s="163">
        <v>2213.2800000000002</v>
      </c>
      <c r="I47" s="163">
        <v>3172</v>
      </c>
      <c r="J47" s="163">
        <v>1681.16</v>
      </c>
      <c r="K47" s="163">
        <v>2224</v>
      </c>
      <c r="L47" s="163">
        <v>1178.72</v>
      </c>
      <c r="M47" s="222"/>
      <c r="N47" s="15" t="b">
        <v>1</v>
      </c>
      <c r="O47" s="15" t="b">
        <v>1</v>
      </c>
      <c r="P47" s="15" t="b">
        <v>1</v>
      </c>
      <c r="Q47" s="15" t="b">
        <v>1</v>
      </c>
      <c r="R47" s="15" t="b">
        <v>1</v>
      </c>
      <c r="S47" s="15" t="b">
        <v>1</v>
      </c>
      <c r="T47" s="15" t="b">
        <v>1</v>
      </c>
      <c r="U47" s="15" t="b">
        <v>1</v>
      </c>
      <c r="V47" s="15" t="b">
        <v>1</v>
      </c>
      <c r="W47" s="15" t="b">
        <v>1</v>
      </c>
    </row>
    <row r="48" spans="1:23" x14ac:dyDescent="0.15">
      <c r="B48" s="162" t="s">
        <v>100</v>
      </c>
      <c r="C48" s="163">
        <v>7101</v>
      </c>
      <c r="D48" s="163">
        <v>3763.53</v>
      </c>
      <c r="E48" s="163">
        <v>5120</v>
      </c>
      <c r="F48" s="163">
        <v>2713.6000000000004</v>
      </c>
      <c r="G48" s="163">
        <v>4393</v>
      </c>
      <c r="H48" s="163">
        <v>2328.29</v>
      </c>
      <c r="I48" s="163">
        <v>3306</v>
      </c>
      <c r="J48" s="163">
        <v>1752.18</v>
      </c>
      <c r="K48" s="163">
        <v>2317</v>
      </c>
      <c r="L48" s="163">
        <v>1228.01</v>
      </c>
      <c r="M48" s="222"/>
      <c r="N48" s="15" t="b">
        <v>1</v>
      </c>
      <c r="O48" s="15" t="b">
        <v>1</v>
      </c>
      <c r="P48" s="15" t="b">
        <v>1</v>
      </c>
      <c r="Q48" s="15" t="b">
        <v>1</v>
      </c>
      <c r="R48" s="15" t="b">
        <v>1</v>
      </c>
      <c r="S48" s="15" t="b">
        <v>1</v>
      </c>
      <c r="T48" s="15" t="b">
        <v>1</v>
      </c>
      <c r="U48" s="15" t="b">
        <v>1</v>
      </c>
      <c r="V48" s="15" t="b">
        <v>1</v>
      </c>
      <c r="W48" s="15" t="b">
        <v>1</v>
      </c>
    </row>
    <row r="49" spans="2:23" x14ac:dyDescent="0.15">
      <c r="B49" s="162" t="s">
        <v>101</v>
      </c>
      <c r="C49" s="163">
        <v>7347</v>
      </c>
      <c r="D49" s="163">
        <v>3893.9100000000003</v>
      </c>
      <c r="E49" s="163">
        <v>5328</v>
      </c>
      <c r="F49" s="163">
        <v>2823.84</v>
      </c>
      <c r="G49" s="163">
        <v>4603</v>
      </c>
      <c r="H49" s="163">
        <v>2439.59</v>
      </c>
      <c r="I49" s="163">
        <v>3437</v>
      </c>
      <c r="J49" s="163">
        <v>1821.6100000000001</v>
      </c>
      <c r="K49" s="163">
        <v>2408</v>
      </c>
      <c r="L49" s="163">
        <v>1276.24</v>
      </c>
      <c r="M49" s="222"/>
      <c r="N49" s="15" t="b">
        <v>1</v>
      </c>
      <c r="O49" s="15" t="b">
        <v>1</v>
      </c>
      <c r="P49" s="15" t="b">
        <v>1</v>
      </c>
      <c r="Q49" s="15" t="b">
        <v>1</v>
      </c>
      <c r="R49" s="15" t="b">
        <v>1</v>
      </c>
      <c r="S49" s="15" t="b">
        <v>1</v>
      </c>
      <c r="T49" s="15" t="b">
        <v>1</v>
      </c>
      <c r="U49" s="15" t="b">
        <v>1</v>
      </c>
      <c r="V49" s="15" t="b">
        <v>1</v>
      </c>
      <c r="W49" s="15" t="b">
        <v>1</v>
      </c>
    </row>
    <row r="50" spans="2:23" x14ac:dyDescent="0.15">
      <c r="B50" s="162" t="s">
        <v>102</v>
      </c>
      <c r="C50" s="163">
        <v>7733</v>
      </c>
      <c r="D50" s="163">
        <v>4098.49</v>
      </c>
      <c r="E50" s="163">
        <v>5542</v>
      </c>
      <c r="F50" s="163">
        <v>2937.26</v>
      </c>
      <c r="G50" s="163">
        <v>4764</v>
      </c>
      <c r="H50" s="163">
        <v>2524.92</v>
      </c>
      <c r="I50" s="163">
        <v>3573</v>
      </c>
      <c r="J50" s="163">
        <v>1893.69</v>
      </c>
      <c r="K50" s="163">
        <v>2504</v>
      </c>
      <c r="L50" s="163">
        <v>1327.1200000000001</v>
      </c>
      <c r="M50" s="222"/>
      <c r="N50" s="15" t="b">
        <v>1</v>
      </c>
      <c r="O50" s="15" t="b">
        <v>1</v>
      </c>
      <c r="P50" s="15" t="b">
        <v>1</v>
      </c>
      <c r="Q50" s="15" t="b">
        <v>1</v>
      </c>
      <c r="R50" s="15" t="b">
        <v>1</v>
      </c>
      <c r="S50" s="15" t="b">
        <v>1</v>
      </c>
      <c r="T50" s="15" t="b">
        <v>1</v>
      </c>
      <c r="U50" s="15" t="b">
        <v>1</v>
      </c>
      <c r="V50" s="15" t="b">
        <v>1</v>
      </c>
      <c r="W50" s="15" t="b">
        <v>1</v>
      </c>
    </row>
    <row r="51" spans="2:23" x14ac:dyDescent="0.15">
      <c r="B51" s="162" t="s">
        <v>103</v>
      </c>
      <c r="C51" s="163">
        <v>8116</v>
      </c>
      <c r="D51" s="163">
        <v>4301.4800000000005</v>
      </c>
      <c r="E51" s="163">
        <v>5749</v>
      </c>
      <c r="F51" s="163">
        <v>3046.9700000000003</v>
      </c>
      <c r="G51" s="163">
        <v>4931</v>
      </c>
      <c r="H51" s="163">
        <v>2613.4300000000003</v>
      </c>
      <c r="I51" s="163">
        <v>3703</v>
      </c>
      <c r="J51" s="163">
        <v>1962.5900000000001</v>
      </c>
      <c r="K51" s="163">
        <v>2597</v>
      </c>
      <c r="L51" s="163">
        <v>1376.41</v>
      </c>
      <c r="M51" s="222"/>
      <c r="N51" s="15" t="b">
        <v>1</v>
      </c>
      <c r="O51" s="15" t="b">
        <v>1</v>
      </c>
      <c r="P51" s="15" t="b">
        <v>1</v>
      </c>
      <c r="Q51" s="15" t="b">
        <v>1</v>
      </c>
      <c r="R51" s="15" t="b">
        <v>1</v>
      </c>
      <c r="S51" s="15" t="b">
        <v>1</v>
      </c>
      <c r="T51" s="15" t="b">
        <v>1</v>
      </c>
      <c r="U51" s="15" t="b">
        <v>1</v>
      </c>
      <c r="V51" s="15" t="b">
        <v>1</v>
      </c>
      <c r="W51" s="15" t="b">
        <v>1</v>
      </c>
    </row>
    <row r="52" spans="2:23" x14ac:dyDescent="0.15">
      <c r="B52" s="162" t="s">
        <v>35</v>
      </c>
      <c r="C52" s="163">
        <v>8506</v>
      </c>
      <c r="D52" s="163">
        <v>4508.18</v>
      </c>
      <c r="E52" s="163">
        <v>5957</v>
      </c>
      <c r="F52" s="163">
        <v>3157.21</v>
      </c>
      <c r="G52" s="163">
        <v>5093</v>
      </c>
      <c r="H52" s="163">
        <v>2699.29</v>
      </c>
      <c r="I52" s="163">
        <v>3839</v>
      </c>
      <c r="J52" s="163">
        <v>2034.67</v>
      </c>
      <c r="K52" s="163">
        <v>2688</v>
      </c>
      <c r="L52" s="163">
        <v>1424.64</v>
      </c>
      <c r="M52" s="222"/>
      <c r="N52" s="15" t="b">
        <v>1</v>
      </c>
      <c r="O52" s="15" t="b">
        <v>1</v>
      </c>
      <c r="P52" s="15" t="b">
        <v>1</v>
      </c>
      <c r="Q52" s="15" t="b">
        <v>1</v>
      </c>
      <c r="R52" s="15" t="b">
        <v>1</v>
      </c>
      <c r="S52" s="15" t="b">
        <v>1</v>
      </c>
      <c r="T52" s="15" t="b">
        <v>1</v>
      </c>
      <c r="U52" s="15" t="b">
        <v>1</v>
      </c>
      <c r="V52" s="15" t="b">
        <v>1</v>
      </c>
      <c r="W52" s="15" t="b">
        <v>1</v>
      </c>
    </row>
    <row r="53" spans="2:23" x14ac:dyDescent="0.15">
      <c r="B53" s="162" t="s">
        <v>36</v>
      </c>
      <c r="C53" s="163">
        <v>8827</v>
      </c>
      <c r="D53" s="163">
        <v>4678.3100000000004</v>
      </c>
      <c r="E53" s="163">
        <v>6175</v>
      </c>
      <c r="F53" s="163">
        <v>3272.75</v>
      </c>
      <c r="G53" s="163">
        <v>5315</v>
      </c>
      <c r="H53" s="163">
        <v>2816.9500000000003</v>
      </c>
      <c r="I53" s="163">
        <v>3989</v>
      </c>
      <c r="J53" s="163">
        <v>2114.17</v>
      </c>
      <c r="K53" s="163">
        <v>2790</v>
      </c>
      <c r="L53" s="163">
        <v>1478.7</v>
      </c>
      <c r="M53" s="222"/>
      <c r="N53" s="15" t="b">
        <v>1</v>
      </c>
      <c r="O53" s="15" t="b">
        <v>1</v>
      </c>
      <c r="P53" s="15" t="b">
        <v>1</v>
      </c>
      <c r="Q53" s="15" t="b">
        <v>1</v>
      </c>
      <c r="R53" s="15" t="b">
        <v>1</v>
      </c>
      <c r="S53" s="15" t="b">
        <v>1</v>
      </c>
      <c r="T53" s="15" t="b">
        <v>1</v>
      </c>
      <c r="U53" s="15" t="b">
        <v>1</v>
      </c>
      <c r="V53" s="15" t="b">
        <v>1</v>
      </c>
      <c r="W53" s="15" t="b">
        <v>1</v>
      </c>
    </row>
    <row r="54" spans="2:23" x14ac:dyDescent="0.15">
      <c r="B54" s="162" t="s">
        <v>37</v>
      </c>
      <c r="C54" s="163">
        <v>9228</v>
      </c>
      <c r="D54" s="163">
        <v>4890.84</v>
      </c>
      <c r="E54" s="163">
        <v>6465</v>
      </c>
      <c r="F54" s="163">
        <v>3426.4500000000003</v>
      </c>
      <c r="G54" s="163">
        <v>5572</v>
      </c>
      <c r="H54" s="163">
        <v>2953.1600000000003</v>
      </c>
      <c r="I54" s="163">
        <v>4174</v>
      </c>
      <c r="J54" s="163">
        <v>2212.2200000000003</v>
      </c>
      <c r="K54" s="163">
        <v>2924</v>
      </c>
      <c r="L54" s="163">
        <v>1549.72</v>
      </c>
      <c r="M54" s="222"/>
      <c r="N54" s="15" t="b">
        <v>1</v>
      </c>
      <c r="O54" s="15" t="b">
        <v>1</v>
      </c>
      <c r="P54" s="15" t="b">
        <v>1</v>
      </c>
      <c r="Q54" s="15" t="b">
        <v>1</v>
      </c>
      <c r="R54" s="15" t="b">
        <v>1</v>
      </c>
      <c r="S54" s="15" t="b">
        <v>1</v>
      </c>
      <c r="T54" s="15" t="b">
        <v>1</v>
      </c>
      <c r="U54" s="15" t="b">
        <v>1</v>
      </c>
      <c r="V54" s="15" t="b">
        <v>1</v>
      </c>
      <c r="W54" s="15" t="b">
        <v>1</v>
      </c>
    </row>
    <row r="55" spans="2:23" x14ac:dyDescent="0.15">
      <c r="B55" s="162" t="s">
        <v>38</v>
      </c>
      <c r="C55" s="163">
        <v>9703</v>
      </c>
      <c r="D55" s="163">
        <v>5142.59</v>
      </c>
      <c r="E55" s="163">
        <v>6792</v>
      </c>
      <c r="F55" s="163">
        <v>3599.76</v>
      </c>
      <c r="G55" s="163">
        <v>5859</v>
      </c>
      <c r="H55" s="163">
        <v>3105.27</v>
      </c>
      <c r="I55" s="163">
        <v>4391</v>
      </c>
      <c r="J55" s="163">
        <v>2327.23</v>
      </c>
      <c r="K55" s="163">
        <v>3074</v>
      </c>
      <c r="L55" s="163">
        <v>1629.22</v>
      </c>
      <c r="M55" s="222"/>
      <c r="N55" s="15" t="b">
        <v>1</v>
      </c>
      <c r="O55" s="15" t="b">
        <v>1</v>
      </c>
      <c r="P55" s="15" t="b">
        <v>1</v>
      </c>
      <c r="Q55" s="15" t="b">
        <v>1</v>
      </c>
      <c r="R55" s="15" t="b">
        <v>1</v>
      </c>
      <c r="S55" s="15" t="b">
        <v>1</v>
      </c>
      <c r="T55" s="15" t="b">
        <v>1</v>
      </c>
      <c r="U55" s="15" t="b">
        <v>1</v>
      </c>
      <c r="V55" s="15" t="b">
        <v>1</v>
      </c>
      <c r="W55" s="15" t="b">
        <v>1</v>
      </c>
    </row>
    <row r="56" spans="2:23" x14ac:dyDescent="0.15">
      <c r="B56" s="162" t="s">
        <v>39</v>
      </c>
      <c r="C56" s="163">
        <v>10250</v>
      </c>
      <c r="D56" s="163">
        <v>5432.5</v>
      </c>
      <c r="E56" s="163">
        <v>7179</v>
      </c>
      <c r="F56" s="163">
        <v>3804.8700000000003</v>
      </c>
      <c r="G56" s="163">
        <v>6201</v>
      </c>
      <c r="H56" s="163">
        <v>3286.53</v>
      </c>
      <c r="I56" s="163">
        <v>4643</v>
      </c>
      <c r="J56" s="163">
        <v>2460.79</v>
      </c>
      <c r="K56" s="163">
        <v>3250</v>
      </c>
      <c r="L56" s="163">
        <v>1722.5</v>
      </c>
      <c r="M56" s="222"/>
      <c r="N56" s="15" t="b">
        <v>1</v>
      </c>
      <c r="O56" s="15" t="b">
        <v>1</v>
      </c>
      <c r="P56" s="15" t="b">
        <v>1</v>
      </c>
      <c r="Q56" s="15" t="b">
        <v>1</v>
      </c>
      <c r="R56" s="15" t="b">
        <v>1</v>
      </c>
      <c r="S56" s="15" t="b">
        <v>1</v>
      </c>
      <c r="T56" s="15" t="b">
        <v>1</v>
      </c>
      <c r="U56" s="15" t="b">
        <v>1</v>
      </c>
      <c r="V56" s="15" t="b">
        <v>1</v>
      </c>
      <c r="W56" s="15" t="b">
        <v>1</v>
      </c>
    </row>
    <row r="57" spans="2:23" x14ac:dyDescent="0.15">
      <c r="B57" s="162" t="s">
        <v>40</v>
      </c>
      <c r="C57" s="163">
        <v>10716</v>
      </c>
      <c r="D57" s="163">
        <v>5679.4800000000005</v>
      </c>
      <c r="E57" s="163">
        <v>7690</v>
      </c>
      <c r="F57" s="163">
        <v>4075.7000000000003</v>
      </c>
      <c r="G57" s="163">
        <v>6639</v>
      </c>
      <c r="H57" s="163">
        <v>3518.67</v>
      </c>
      <c r="I57" s="163">
        <v>4956</v>
      </c>
      <c r="J57" s="163">
        <v>2626.6800000000003</v>
      </c>
      <c r="K57" s="163">
        <v>3472</v>
      </c>
      <c r="L57" s="163">
        <v>1840.16</v>
      </c>
      <c r="M57" s="222"/>
      <c r="N57" s="15" t="b">
        <v>1</v>
      </c>
      <c r="O57" s="15" t="b">
        <v>1</v>
      </c>
      <c r="P57" s="15" t="b">
        <v>1</v>
      </c>
      <c r="Q57" s="15" t="b">
        <v>1</v>
      </c>
      <c r="R57" s="15" t="b">
        <v>1</v>
      </c>
      <c r="S57" s="15" t="b">
        <v>1</v>
      </c>
      <c r="T57" s="15" t="b">
        <v>1</v>
      </c>
      <c r="U57" s="15" t="b">
        <v>1</v>
      </c>
      <c r="V57" s="15" t="b">
        <v>1</v>
      </c>
      <c r="W57" s="15" t="b">
        <v>1</v>
      </c>
    </row>
    <row r="58" spans="2:23" x14ac:dyDescent="0.15">
      <c r="B58" s="162" t="s">
        <v>41</v>
      </c>
      <c r="C58" s="163">
        <v>11576</v>
      </c>
      <c r="D58" s="163">
        <v>6135.2800000000007</v>
      </c>
      <c r="E58" s="163">
        <v>8277</v>
      </c>
      <c r="F58" s="163">
        <v>4386.8100000000004</v>
      </c>
      <c r="G58" s="163">
        <v>7143</v>
      </c>
      <c r="H58" s="163">
        <v>3785.79</v>
      </c>
      <c r="I58" s="163">
        <v>5327</v>
      </c>
      <c r="J58" s="163">
        <v>2823.31</v>
      </c>
      <c r="K58" s="163">
        <v>3730</v>
      </c>
      <c r="L58" s="163">
        <v>1976.9</v>
      </c>
      <c r="M58" s="222"/>
      <c r="N58" s="15" t="b">
        <v>1</v>
      </c>
      <c r="O58" s="15" t="b">
        <v>1</v>
      </c>
      <c r="P58" s="15" t="b">
        <v>1</v>
      </c>
      <c r="Q58" s="15" t="b">
        <v>1</v>
      </c>
      <c r="R58" s="15" t="b">
        <v>1</v>
      </c>
      <c r="S58" s="15" t="b">
        <v>1</v>
      </c>
      <c r="T58" s="15" t="b">
        <v>1</v>
      </c>
      <c r="U58" s="15" t="b">
        <v>1</v>
      </c>
      <c r="V58" s="15" t="b">
        <v>1</v>
      </c>
      <c r="W58" s="15" t="b">
        <v>1</v>
      </c>
    </row>
    <row r="59" spans="2:23" x14ac:dyDescent="0.15">
      <c r="B59" s="162" t="s">
        <v>42</v>
      </c>
      <c r="C59" s="163">
        <v>12509</v>
      </c>
      <c r="D59" s="163">
        <v>6629.77</v>
      </c>
      <c r="E59" s="163">
        <v>8944</v>
      </c>
      <c r="F59" s="163">
        <v>4740.3200000000006</v>
      </c>
      <c r="G59" s="163">
        <v>7717</v>
      </c>
      <c r="H59" s="163">
        <v>4090.01</v>
      </c>
      <c r="I59" s="163">
        <v>5758</v>
      </c>
      <c r="J59" s="163">
        <v>3051.7400000000002</v>
      </c>
      <c r="K59" s="163">
        <v>4027</v>
      </c>
      <c r="L59" s="163">
        <v>2134.31</v>
      </c>
      <c r="M59" s="222"/>
      <c r="N59" s="15" t="b">
        <v>1</v>
      </c>
      <c r="O59" s="15" t="b">
        <v>1</v>
      </c>
      <c r="P59" s="15" t="b">
        <v>1</v>
      </c>
      <c r="Q59" s="15" t="b">
        <v>1</v>
      </c>
      <c r="R59" s="15" t="b">
        <v>1</v>
      </c>
      <c r="S59" s="15" t="b">
        <v>1</v>
      </c>
      <c r="T59" s="15" t="b">
        <v>1</v>
      </c>
      <c r="U59" s="15" t="b">
        <v>1</v>
      </c>
      <c r="V59" s="15" t="b">
        <v>1</v>
      </c>
      <c r="W59" s="15" t="b">
        <v>1</v>
      </c>
    </row>
    <row r="60" spans="2:23" x14ac:dyDescent="0.15">
      <c r="B60" s="162" t="s">
        <v>43</v>
      </c>
      <c r="C60" s="163">
        <v>13556</v>
      </c>
      <c r="D60" s="163">
        <v>7184.68</v>
      </c>
      <c r="E60" s="163">
        <v>9703</v>
      </c>
      <c r="F60" s="163">
        <v>5142.59</v>
      </c>
      <c r="G60" s="163">
        <v>8370</v>
      </c>
      <c r="H60" s="163">
        <v>4436.1000000000004</v>
      </c>
      <c r="I60" s="163">
        <v>6250</v>
      </c>
      <c r="J60" s="163">
        <v>3312.5</v>
      </c>
      <c r="K60" s="163">
        <v>4373</v>
      </c>
      <c r="L60" s="163">
        <v>2317.69</v>
      </c>
      <c r="M60" s="222"/>
      <c r="N60" s="15" t="b">
        <v>1</v>
      </c>
      <c r="O60" s="15" t="b">
        <v>1</v>
      </c>
      <c r="P60" s="15" t="b">
        <v>1</v>
      </c>
      <c r="Q60" s="15" t="b">
        <v>1</v>
      </c>
      <c r="R60" s="15" t="b">
        <v>1</v>
      </c>
      <c r="S60" s="15" t="b">
        <v>1</v>
      </c>
      <c r="T60" s="15" t="b">
        <v>1</v>
      </c>
      <c r="U60" s="15" t="b">
        <v>1</v>
      </c>
      <c r="V60" s="15" t="b">
        <v>1</v>
      </c>
      <c r="W60" s="15" t="b">
        <v>1</v>
      </c>
    </row>
    <row r="61" spans="2:23" x14ac:dyDescent="0.15">
      <c r="B61" s="162" t="s">
        <v>44</v>
      </c>
      <c r="C61" s="163">
        <v>14806</v>
      </c>
      <c r="D61" s="163">
        <v>7847.18</v>
      </c>
      <c r="E61" s="163">
        <v>10599</v>
      </c>
      <c r="F61" s="163">
        <v>5617.47</v>
      </c>
      <c r="G61" s="163">
        <v>9142</v>
      </c>
      <c r="H61" s="163">
        <v>4845.26</v>
      </c>
      <c r="I61" s="163">
        <v>6822</v>
      </c>
      <c r="J61" s="163">
        <v>3615.6600000000003</v>
      </c>
      <c r="K61" s="163">
        <v>4775</v>
      </c>
      <c r="L61" s="163">
        <v>2530.75</v>
      </c>
      <c r="M61" s="222"/>
      <c r="N61" s="15" t="b">
        <v>1</v>
      </c>
      <c r="O61" s="15" t="b">
        <v>1</v>
      </c>
      <c r="P61" s="15" t="b">
        <v>1</v>
      </c>
      <c r="Q61" s="15" t="b">
        <v>1</v>
      </c>
      <c r="R61" s="15" t="b">
        <v>1</v>
      </c>
      <c r="S61" s="15" t="b">
        <v>1</v>
      </c>
      <c r="T61" s="15" t="b">
        <v>1</v>
      </c>
      <c r="U61" s="15" t="b">
        <v>1</v>
      </c>
      <c r="V61" s="15" t="b">
        <v>1</v>
      </c>
      <c r="W61" s="15" t="b">
        <v>1</v>
      </c>
    </row>
    <row r="62" spans="2:23" x14ac:dyDescent="0.15">
      <c r="B62" s="162" t="s">
        <v>45</v>
      </c>
      <c r="C62" s="163">
        <v>15688</v>
      </c>
      <c r="D62" s="163">
        <v>8314.6400000000012</v>
      </c>
      <c r="E62" s="163">
        <v>11159</v>
      </c>
      <c r="F62" s="163">
        <v>5914.27</v>
      </c>
      <c r="G62" s="163">
        <v>9532</v>
      </c>
      <c r="H62" s="163">
        <v>5051.96</v>
      </c>
      <c r="I62" s="163">
        <v>7143</v>
      </c>
      <c r="J62" s="163">
        <v>3785.79</v>
      </c>
      <c r="K62" s="163">
        <v>4999</v>
      </c>
      <c r="L62" s="163">
        <v>2649.4700000000003</v>
      </c>
      <c r="M62" s="222"/>
      <c r="N62" s="15" t="b">
        <v>1</v>
      </c>
      <c r="O62" s="15" t="b">
        <v>1</v>
      </c>
      <c r="P62" s="15" t="b">
        <v>1</v>
      </c>
      <c r="Q62" s="15" t="b">
        <v>1</v>
      </c>
      <c r="R62" s="15" t="b">
        <v>1</v>
      </c>
      <c r="S62" s="15" t="b">
        <v>1</v>
      </c>
      <c r="T62" s="15" t="b">
        <v>1</v>
      </c>
      <c r="U62" s="15" t="b">
        <v>1</v>
      </c>
      <c r="V62" s="15" t="b">
        <v>1</v>
      </c>
      <c r="W62" s="15" t="b">
        <v>1</v>
      </c>
    </row>
    <row r="63" spans="2:23" x14ac:dyDescent="0.15">
      <c r="B63" s="162" t="s">
        <v>46</v>
      </c>
      <c r="C63" s="163">
        <v>17275</v>
      </c>
      <c r="D63" s="163">
        <v>9155.75</v>
      </c>
      <c r="E63" s="163">
        <v>12286</v>
      </c>
      <c r="F63" s="163">
        <v>6511.58</v>
      </c>
      <c r="G63" s="163">
        <v>10595</v>
      </c>
      <c r="H63" s="163">
        <v>5615.35</v>
      </c>
      <c r="I63" s="163">
        <v>7868</v>
      </c>
      <c r="J63" s="163">
        <v>4170.04</v>
      </c>
      <c r="K63" s="163">
        <v>5512</v>
      </c>
      <c r="L63" s="163">
        <v>2921.36</v>
      </c>
      <c r="M63" s="222"/>
      <c r="N63" s="15" t="b">
        <v>1</v>
      </c>
      <c r="O63" s="15" t="b">
        <v>1</v>
      </c>
      <c r="P63" s="15" t="b">
        <v>1</v>
      </c>
      <c r="Q63" s="15" t="b">
        <v>1</v>
      </c>
      <c r="R63" s="15" t="b">
        <v>1</v>
      </c>
      <c r="S63" s="15" t="b">
        <v>1</v>
      </c>
      <c r="T63" s="15" t="b">
        <v>1</v>
      </c>
      <c r="U63" s="15" t="b">
        <v>1</v>
      </c>
      <c r="V63" s="15" t="b">
        <v>1</v>
      </c>
      <c r="W63" s="15" t="b">
        <v>1</v>
      </c>
    </row>
    <row r="64" spans="2:23" x14ac:dyDescent="0.15">
      <c r="B64" s="162" t="s">
        <v>47</v>
      </c>
      <c r="C64" s="163">
        <v>19121</v>
      </c>
      <c r="D64" s="163">
        <v>10134.130000000001</v>
      </c>
      <c r="E64" s="163">
        <v>13601</v>
      </c>
      <c r="F64" s="163">
        <v>7208.5300000000007</v>
      </c>
      <c r="G64" s="163">
        <v>11726</v>
      </c>
      <c r="H64" s="163">
        <v>6214.7800000000007</v>
      </c>
      <c r="I64" s="163">
        <v>8714</v>
      </c>
      <c r="J64" s="163">
        <v>4618.42</v>
      </c>
      <c r="K64" s="163">
        <v>6103</v>
      </c>
      <c r="L64" s="163">
        <v>3234.59</v>
      </c>
      <c r="M64" s="222"/>
      <c r="N64" s="15" t="b">
        <v>1</v>
      </c>
      <c r="O64" s="15" t="b">
        <v>1</v>
      </c>
      <c r="P64" s="15" t="b">
        <v>1</v>
      </c>
      <c r="Q64" s="15" t="b">
        <v>1</v>
      </c>
      <c r="R64" s="15" t="b">
        <v>1</v>
      </c>
      <c r="S64" s="15" t="b">
        <v>1</v>
      </c>
      <c r="T64" s="15" t="b">
        <v>1</v>
      </c>
      <c r="U64" s="15" t="b">
        <v>1</v>
      </c>
      <c r="V64" s="15" t="b">
        <v>1</v>
      </c>
      <c r="W64" s="15" t="b">
        <v>1</v>
      </c>
    </row>
    <row r="65" spans="2:23" x14ac:dyDescent="0.15">
      <c r="B65" s="162" t="s">
        <v>48</v>
      </c>
      <c r="C65" s="163">
        <v>21221</v>
      </c>
      <c r="D65" s="163">
        <v>11247.130000000001</v>
      </c>
      <c r="E65" s="163">
        <v>15099</v>
      </c>
      <c r="F65" s="163">
        <v>8002.47</v>
      </c>
      <c r="G65" s="163">
        <v>13008</v>
      </c>
      <c r="H65" s="163">
        <v>6894.2400000000007</v>
      </c>
      <c r="I65" s="163">
        <v>9678</v>
      </c>
      <c r="J65" s="163">
        <v>5129.34</v>
      </c>
      <c r="K65" s="163">
        <v>6773</v>
      </c>
      <c r="L65" s="163">
        <v>3589.69</v>
      </c>
      <c r="M65" s="222"/>
      <c r="N65" s="15" t="b">
        <v>1</v>
      </c>
      <c r="O65" s="15" t="b">
        <v>1</v>
      </c>
      <c r="P65" s="15" t="b">
        <v>1</v>
      </c>
      <c r="Q65" s="15" t="b">
        <v>1</v>
      </c>
      <c r="R65" s="15" t="b">
        <v>1</v>
      </c>
      <c r="S65" s="15" t="b">
        <v>1</v>
      </c>
      <c r="T65" s="15" t="b">
        <v>1</v>
      </c>
      <c r="U65" s="15" t="b">
        <v>1</v>
      </c>
      <c r="V65" s="15" t="b">
        <v>1</v>
      </c>
      <c r="W65" s="15" t="b">
        <v>1</v>
      </c>
    </row>
    <row r="66" spans="2:23" x14ac:dyDescent="0.15">
      <c r="B66" s="162" t="s">
        <v>49</v>
      </c>
      <c r="C66" s="163">
        <v>23657</v>
      </c>
      <c r="D66" s="163">
        <v>12538.210000000001</v>
      </c>
      <c r="E66" s="163">
        <v>16832</v>
      </c>
      <c r="F66" s="163">
        <v>8920.9600000000009</v>
      </c>
      <c r="G66" s="163">
        <v>14518</v>
      </c>
      <c r="H66" s="163">
        <v>7694.54</v>
      </c>
      <c r="I66" s="163">
        <v>10789</v>
      </c>
      <c r="J66" s="163">
        <v>5718.17</v>
      </c>
      <c r="K66" s="163">
        <v>7557</v>
      </c>
      <c r="L66" s="163">
        <v>4005.21</v>
      </c>
      <c r="M66" s="222"/>
      <c r="N66" s="15" t="b">
        <v>1</v>
      </c>
      <c r="O66" s="15" t="b">
        <v>1</v>
      </c>
      <c r="P66" s="15" t="b">
        <v>1</v>
      </c>
      <c r="Q66" s="15" t="b">
        <v>1</v>
      </c>
      <c r="R66" s="15" t="b">
        <v>1</v>
      </c>
      <c r="S66" s="15" t="b">
        <v>1</v>
      </c>
      <c r="T66" s="15" t="b">
        <v>1</v>
      </c>
      <c r="U66" s="15" t="b">
        <v>1</v>
      </c>
      <c r="V66" s="15" t="b">
        <v>1</v>
      </c>
      <c r="W66" s="15" t="b">
        <v>1</v>
      </c>
    </row>
    <row r="67" spans="2:23" x14ac:dyDescent="0.15">
      <c r="B67" s="162" t="s">
        <v>104</v>
      </c>
      <c r="C67" s="163">
        <v>26622</v>
      </c>
      <c r="D67" s="163">
        <v>14109.66</v>
      </c>
      <c r="E67" s="163">
        <v>18887</v>
      </c>
      <c r="F67" s="163">
        <v>10010.11</v>
      </c>
      <c r="G67" s="163">
        <v>16218</v>
      </c>
      <c r="H67" s="163">
        <v>8595.5400000000009</v>
      </c>
      <c r="I67" s="163">
        <v>12098</v>
      </c>
      <c r="J67" s="163">
        <v>6411.9400000000005</v>
      </c>
      <c r="K67" s="163">
        <v>8464</v>
      </c>
      <c r="L67" s="163">
        <v>4485.92</v>
      </c>
      <c r="M67" s="222"/>
      <c r="N67" s="15" t="b">
        <v>1</v>
      </c>
      <c r="O67" s="15" t="b">
        <v>1</v>
      </c>
      <c r="P67" s="15" t="b">
        <v>1</v>
      </c>
      <c r="Q67" s="15" t="b">
        <v>1</v>
      </c>
      <c r="R67" s="15" t="b">
        <v>1</v>
      </c>
      <c r="S67" s="15" t="b">
        <v>1</v>
      </c>
      <c r="T67" s="15" t="b">
        <v>1</v>
      </c>
      <c r="U67" s="15" t="b">
        <v>1</v>
      </c>
      <c r="V67" s="15" t="b">
        <v>1</v>
      </c>
      <c r="W67" s="15" t="b">
        <v>1</v>
      </c>
    </row>
    <row r="68" spans="2:23" x14ac:dyDescent="0.15">
      <c r="B68" s="162" t="s">
        <v>105</v>
      </c>
      <c r="C68" s="163">
        <v>29850</v>
      </c>
      <c r="D68" s="163">
        <v>15820.5</v>
      </c>
      <c r="E68" s="163">
        <v>21174</v>
      </c>
      <c r="F68" s="163">
        <v>11222.220000000001</v>
      </c>
      <c r="G68" s="163">
        <v>18246</v>
      </c>
      <c r="H68" s="163">
        <v>9670.380000000001</v>
      </c>
      <c r="I68" s="163">
        <v>13559</v>
      </c>
      <c r="J68" s="163">
        <v>7186.27</v>
      </c>
      <c r="K68" s="163">
        <v>9492</v>
      </c>
      <c r="L68" s="163">
        <v>5030.76</v>
      </c>
      <c r="M68" s="222"/>
      <c r="N68" s="15" t="b">
        <v>1</v>
      </c>
      <c r="O68" s="15" t="b">
        <v>1</v>
      </c>
      <c r="P68" s="15" t="b">
        <v>1</v>
      </c>
      <c r="Q68" s="15" t="b">
        <v>1</v>
      </c>
      <c r="R68" s="15" t="b">
        <v>1</v>
      </c>
      <c r="S68" s="15" t="b">
        <v>1</v>
      </c>
      <c r="T68" s="15" t="b">
        <v>1</v>
      </c>
      <c r="U68" s="15" t="b">
        <v>1</v>
      </c>
      <c r="V68" s="15" t="b">
        <v>1</v>
      </c>
      <c r="W68" s="15" t="b">
        <v>1</v>
      </c>
    </row>
    <row r="69" spans="2:23" x14ac:dyDescent="0.15">
      <c r="B69" s="162" t="s">
        <v>106</v>
      </c>
      <c r="C69" s="163">
        <v>33530</v>
      </c>
      <c r="D69" s="163">
        <v>17770.900000000001</v>
      </c>
      <c r="E69" s="163">
        <v>23781</v>
      </c>
      <c r="F69" s="163">
        <v>12603.93</v>
      </c>
      <c r="G69" s="163">
        <v>20509</v>
      </c>
      <c r="H69" s="163">
        <v>10869.77</v>
      </c>
      <c r="I69" s="163">
        <v>15234</v>
      </c>
      <c r="J69" s="163">
        <v>8074.02</v>
      </c>
      <c r="K69" s="163">
        <v>10665</v>
      </c>
      <c r="L69" s="163">
        <v>5652.4500000000007</v>
      </c>
      <c r="M69" s="222"/>
      <c r="N69" s="15" t="b">
        <v>1</v>
      </c>
      <c r="O69" s="15" t="b">
        <v>1</v>
      </c>
      <c r="P69" s="15" t="b">
        <v>1</v>
      </c>
      <c r="Q69" s="15" t="b">
        <v>1</v>
      </c>
      <c r="R69" s="15" t="b">
        <v>1</v>
      </c>
      <c r="S69" s="15" t="b">
        <v>1</v>
      </c>
      <c r="T69" s="15" t="b">
        <v>1</v>
      </c>
      <c r="U69" s="15" t="b">
        <v>1</v>
      </c>
      <c r="V69" s="15" t="b">
        <v>1</v>
      </c>
      <c r="W69" s="15" t="b">
        <v>1</v>
      </c>
    </row>
    <row r="70" spans="2:23" x14ac:dyDescent="0.15">
      <c r="B70" s="162" t="s">
        <v>107</v>
      </c>
      <c r="C70" s="163">
        <v>37672</v>
      </c>
      <c r="D70" s="163">
        <v>19966.16</v>
      </c>
      <c r="E70" s="163">
        <v>26720</v>
      </c>
      <c r="F70" s="163">
        <v>14161.6</v>
      </c>
      <c r="G70" s="163">
        <v>23042</v>
      </c>
      <c r="H70" s="163">
        <v>12212.26</v>
      </c>
      <c r="I70" s="163">
        <v>17116</v>
      </c>
      <c r="J70" s="163">
        <v>9071.48</v>
      </c>
      <c r="K70" s="163">
        <v>11982</v>
      </c>
      <c r="L70" s="163">
        <v>6350.46</v>
      </c>
      <c r="M70" s="222"/>
      <c r="N70" s="15" t="b">
        <v>1</v>
      </c>
      <c r="O70" s="15" t="b">
        <v>1</v>
      </c>
      <c r="P70" s="15" t="b">
        <v>1</v>
      </c>
      <c r="Q70" s="15" t="b">
        <v>1</v>
      </c>
      <c r="R70" s="15" t="b">
        <v>1</v>
      </c>
      <c r="S70" s="15" t="b">
        <v>1</v>
      </c>
      <c r="T70" s="15" t="b">
        <v>1</v>
      </c>
      <c r="U70" s="15" t="b">
        <v>1</v>
      </c>
      <c r="V70" s="15" t="b">
        <v>1</v>
      </c>
      <c r="W70" s="15" t="b">
        <v>1</v>
      </c>
    </row>
    <row r="71" spans="2:23" x14ac:dyDescent="0.15">
      <c r="B71" s="162" t="s">
        <v>108</v>
      </c>
      <c r="C71" s="163">
        <v>42325</v>
      </c>
      <c r="D71" s="163">
        <v>22432.25</v>
      </c>
      <c r="E71" s="163">
        <v>30023</v>
      </c>
      <c r="F71" s="163">
        <v>15912.19</v>
      </c>
      <c r="G71" s="163">
        <v>25892</v>
      </c>
      <c r="H71" s="163">
        <v>13722.76</v>
      </c>
      <c r="I71" s="163">
        <v>19228</v>
      </c>
      <c r="J71" s="163">
        <v>10190.84</v>
      </c>
      <c r="K71" s="163">
        <v>13462</v>
      </c>
      <c r="L71" s="163">
        <v>7134.8600000000006</v>
      </c>
      <c r="M71" s="222"/>
      <c r="N71" s="15" t="b">
        <v>1</v>
      </c>
      <c r="O71" s="15" t="b">
        <v>1</v>
      </c>
      <c r="P71" s="15" t="b">
        <v>1</v>
      </c>
      <c r="Q71" s="15" t="b">
        <v>1</v>
      </c>
      <c r="R71" s="15" t="b">
        <v>1</v>
      </c>
      <c r="S71" s="15" t="b">
        <v>1</v>
      </c>
      <c r="T71" s="15" t="b">
        <v>1</v>
      </c>
      <c r="U71" s="15" t="b">
        <v>1</v>
      </c>
      <c r="V71" s="15" t="b">
        <v>1</v>
      </c>
      <c r="W71" s="15" t="b">
        <v>1</v>
      </c>
    </row>
    <row r="72" spans="2:23" x14ac:dyDescent="0.15">
      <c r="B72" s="162" t="s">
        <v>109</v>
      </c>
      <c r="C72" s="163">
        <v>47894</v>
      </c>
      <c r="D72" s="163">
        <v>25383.82</v>
      </c>
      <c r="E72" s="163">
        <v>33973</v>
      </c>
      <c r="F72" s="163">
        <v>18005.690000000002</v>
      </c>
      <c r="G72" s="163">
        <v>29293</v>
      </c>
      <c r="H72" s="163">
        <v>15525.29</v>
      </c>
      <c r="I72" s="163">
        <v>21762</v>
      </c>
      <c r="J72" s="163">
        <v>11533.86</v>
      </c>
      <c r="K72" s="163">
        <v>15234</v>
      </c>
      <c r="L72" s="163">
        <v>8074.02</v>
      </c>
      <c r="M72" s="222"/>
      <c r="N72" s="15" t="b">
        <v>1</v>
      </c>
      <c r="O72" s="15" t="b">
        <v>1</v>
      </c>
      <c r="P72" s="15" t="b">
        <v>1</v>
      </c>
      <c r="Q72" s="15" t="b">
        <v>1</v>
      </c>
      <c r="R72" s="15" t="b">
        <v>1</v>
      </c>
      <c r="S72" s="15" t="b">
        <v>1</v>
      </c>
      <c r="T72" s="15" t="b">
        <v>1</v>
      </c>
      <c r="U72" s="15" t="b">
        <v>1</v>
      </c>
      <c r="V72" s="15" t="b">
        <v>1</v>
      </c>
      <c r="W72" s="15" t="b">
        <v>1</v>
      </c>
    </row>
  </sheetData>
  <sheetProtection algorithmName="SHA-512" hashValue="5CvM+CPum/0+Wwt63c0UpnP+4mxAL2uYOV45db22yW9Xug7OH02IGLg6XJof4p0nF4+EZRhrlZ94RSvFDKM98Q==" saltValue="AflqdqiITx3cZ7YjcJYtfw==" spinCount="100000" sheet="1" objects="1" scenarios="1"/>
  <mergeCells count="16">
    <mergeCell ref="M2:M72"/>
    <mergeCell ref="C3:D3"/>
    <mergeCell ref="E3:F3"/>
    <mergeCell ref="G3:H3"/>
    <mergeCell ref="I3:J3"/>
    <mergeCell ref="C2:D2"/>
    <mergeCell ref="E2:F2"/>
    <mergeCell ref="G2:H2"/>
    <mergeCell ref="I2:J2"/>
    <mergeCell ref="K2:L2"/>
    <mergeCell ref="K3:L3"/>
    <mergeCell ref="C4:D4"/>
    <mergeCell ref="E4:F4"/>
    <mergeCell ref="G4:H4"/>
    <mergeCell ref="I4:J4"/>
    <mergeCell ref="K4:L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456"/>
  <sheetViews>
    <sheetView zoomScaleNormal="100" workbookViewId="0">
      <selection activeCell="G209" sqref="G209:G229"/>
    </sheetView>
  </sheetViews>
  <sheetFormatPr baseColWidth="10" defaultColWidth="8.83203125" defaultRowHeight="14" x14ac:dyDescent="0.15"/>
  <cols>
    <col min="1" max="1" width="2.1640625" style="189" customWidth="1"/>
    <col min="2" max="2" width="36.5" style="189" customWidth="1"/>
    <col min="3" max="14" width="11.1640625" style="189" customWidth="1"/>
    <col min="15" max="15" width="8" style="189" customWidth="1"/>
    <col min="16" max="27" width="0" style="189" hidden="1" customWidth="1"/>
    <col min="28" max="16384" width="8.83203125" style="189"/>
  </cols>
  <sheetData>
    <row r="1" spans="1:27" x14ac:dyDescent="0.15">
      <c r="B1" s="190"/>
    </row>
    <row r="2" spans="1:27" ht="18" x14ac:dyDescent="0.15">
      <c r="A2" s="191"/>
      <c r="B2" s="192" t="s">
        <v>247</v>
      </c>
      <c r="C2" s="191"/>
      <c r="D2" s="191"/>
      <c r="E2" s="191"/>
      <c r="F2" s="191"/>
      <c r="G2" s="191"/>
      <c r="H2" s="191"/>
      <c r="I2" s="191"/>
      <c r="J2" s="191"/>
      <c r="K2" s="191"/>
      <c r="L2" s="191"/>
      <c r="M2" s="191"/>
      <c r="N2" s="191"/>
      <c r="O2" s="191"/>
    </row>
    <row r="4" spans="1:27" ht="15" customHeight="1" x14ac:dyDescent="0.15">
      <c r="B4" s="193" t="s">
        <v>4</v>
      </c>
      <c r="C4" s="272" t="s">
        <v>6</v>
      </c>
      <c r="D4" s="279"/>
      <c r="E4" s="272" t="s">
        <v>7</v>
      </c>
      <c r="F4" s="273"/>
      <c r="G4" s="272" t="s">
        <v>8</v>
      </c>
      <c r="H4" s="273"/>
      <c r="I4" s="272" t="s">
        <v>9</v>
      </c>
      <c r="J4" s="273"/>
      <c r="K4" s="272" t="s">
        <v>10</v>
      </c>
      <c r="L4" s="279"/>
      <c r="M4" s="272" t="s">
        <v>180</v>
      </c>
      <c r="N4" s="273"/>
      <c r="O4" s="271" t="s">
        <v>258</v>
      </c>
    </row>
    <row r="5" spans="1:27" ht="29.25" customHeight="1" x14ac:dyDescent="0.15">
      <c r="B5" s="99" t="s">
        <v>213</v>
      </c>
      <c r="C5" s="274" t="s">
        <v>120</v>
      </c>
      <c r="D5" s="276"/>
      <c r="E5" s="274" t="s">
        <v>12</v>
      </c>
      <c r="F5" s="276"/>
      <c r="G5" s="274" t="s">
        <v>13</v>
      </c>
      <c r="H5" s="276"/>
      <c r="I5" s="274" t="s">
        <v>60</v>
      </c>
      <c r="J5" s="276"/>
      <c r="K5" s="274" t="s">
        <v>14</v>
      </c>
      <c r="L5" s="276"/>
      <c r="M5" s="274" t="s">
        <v>15</v>
      </c>
      <c r="N5" s="275"/>
      <c r="O5" s="271"/>
    </row>
    <row r="6" spans="1:27" ht="29.25" customHeight="1" x14ac:dyDescent="0.15">
      <c r="B6" s="103" t="s">
        <v>214</v>
      </c>
      <c r="C6" s="277" t="s">
        <v>120</v>
      </c>
      <c r="D6" s="280"/>
      <c r="E6" s="277" t="s">
        <v>12</v>
      </c>
      <c r="F6" s="280"/>
      <c r="G6" s="277" t="s">
        <v>13</v>
      </c>
      <c r="H6" s="280"/>
      <c r="I6" s="277" t="s">
        <v>60</v>
      </c>
      <c r="J6" s="280"/>
      <c r="K6" s="277" t="s">
        <v>14</v>
      </c>
      <c r="L6" s="280"/>
      <c r="M6" s="277" t="s">
        <v>15</v>
      </c>
      <c r="N6" s="278"/>
      <c r="O6" s="271"/>
    </row>
    <row r="7" spans="1:27" x14ac:dyDescent="0.15">
      <c r="B7" s="196" t="s">
        <v>18</v>
      </c>
      <c r="C7" s="197" t="s">
        <v>19</v>
      </c>
      <c r="D7" s="198" t="s">
        <v>20</v>
      </c>
      <c r="E7" s="197" t="s">
        <v>19</v>
      </c>
      <c r="F7" s="198" t="s">
        <v>20</v>
      </c>
      <c r="G7" s="197" t="s">
        <v>19</v>
      </c>
      <c r="H7" s="198" t="s">
        <v>20</v>
      </c>
      <c r="I7" s="197" t="s">
        <v>19</v>
      </c>
      <c r="J7" s="198" t="s">
        <v>20</v>
      </c>
      <c r="K7" s="197" t="s">
        <v>19</v>
      </c>
      <c r="L7" s="198" t="s">
        <v>20</v>
      </c>
      <c r="M7" s="197" t="s">
        <v>19</v>
      </c>
      <c r="N7" s="199" t="s">
        <v>20</v>
      </c>
      <c r="O7" s="271"/>
    </row>
    <row r="8" spans="1:27" x14ac:dyDescent="0.15">
      <c r="B8" s="196" t="s">
        <v>21</v>
      </c>
      <c r="C8" s="200" t="s">
        <v>22</v>
      </c>
      <c r="D8" s="201" t="s">
        <v>23</v>
      </c>
      <c r="E8" s="200" t="s">
        <v>22</v>
      </c>
      <c r="F8" s="201" t="s">
        <v>23</v>
      </c>
      <c r="G8" s="200" t="s">
        <v>22</v>
      </c>
      <c r="H8" s="201" t="s">
        <v>23</v>
      </c>
      <c r="I8" s="200" t="s">
        <v>22</v>
      </c>
      <c r="J8" s="201" t="s">
        <v>23</v>
      </c>
      <c r="K8" s="200" t="s">
        <v>22</v>
      </c>
      <c r="L8" s="201" t="s">
        <v>23</v>
      </c>
      <c r="M8" s="200" t="s">
        <v>22</v>
      </c>
      <c r="N8" s="202" t="s">
        <v>23</v>
      </c>
      <c r="O8" s="271"/>
      <c r="P8" s="203"/>
    </row>
    <row r="9" spans="1:27" x14ac:dyDescent="0.15">
      <c r="B9" s="165" t="s">
        <v>24</v>
      </c>
      <c r="C9" s="204">
        <v>2452</v>
      </c>
      <c r="D9" s="204">
        <v>1299.5600000000002</v>
      </c>
      <c r="E9" s="204">
        <v>2233</v>
      </c>
      <c r="F9" s="204">
        <v>1183.49</v>
      </c>
      <c r="G9" s="204">
        <v>1315</v>
      </c>
      <c r="H9" s="204">
        <v>696.95</v>
      </c>
      <c r="I9" s="204">
        <v>1231</v>
      </c>
      <c r="J9" s="204">
        <v>652.43000000000006</v>
      </c>
      <c r="K9" s="204">
        <v>1119</v>
      </c>
      <c r="L9" s="204">
        <v>593.07000000000005</v>
      </c>
      <c r="M9" s="204">
        <v>965</v>
      </c>
      <c r="N9" s="204">
        <v>511.45000000000005</v>
      </c>
      <c r="O9" s="271"/>
      <c r="P9" s="189" t="b">
        <v>1</v>
      </c>
      <c r="Q9" s="189" t="b">
        <v>1</v>
      </c>
      <c r="R9" s="189" t="b">
        <v>1</v>
      </c>
      <c r="S9" s="189" t="b">
        <v>1</v>
      </c>
      <c r="T9" s="189" t="b">
        <v>1</v>
      </c>
      <c r="U9" s="189" t="b">
        <v>1</v>
      </c>
      <c r="V9" s="189" t="b">
        <v>1</v>
      </c>
      <c r="W9" s="189" t="b">
        <v>1</v>
      </c>
      <c r="X9" s="189" t="b">
        <v>1</v>
      </c>
      <c r="Y9" s="189" t="b">
        <v>1</v>
      </c>
      <c r="Z9" s="189" t="b">
        <v>1</v>
      </c>
      <c r="AA9" s="189" t="b">
        <v>1</v>
      </c>
    </row>
    <row r="10" spans="1:27" x14ac:dyDescent="0.15">
      <c r="B10" s="165" t="s">
        <v>25</v>
      </c>
      <c r="C10" s="204">
        <v>4136</v>
      </c>
      <c r="D10" s="204">
        <v>2192.08</v>
      </c>
      <c r="E10" s="204">
        <v>3761</v>
      </c>
      <c r="F10" s="204">
        <v>1993.3300000000002</v>
      </c>
      <c r="G10" s="204">
        <v>1947</v>
      </c>
      <c r="H10" s="204">
        <v>1031.9100000000001</v>
      </c>
      <c r="I10" s="204">
        <v>1943</v>
      </c>
      <c r="J10" s="204">
        <v>1029.79</v>
      </c>
      <c r="K10" s="204">
        <v>1768</v>
      </c>
      <c r="L10" s="204">
        <v>937.04000000000008</v>
      </c>
      <c r="M10" s="204">
        <v>1528</v>
      </c>
      <c r="N10" s="204">
        <v>809.84</v>
      </c>
      <c r="O10" s="271"/>
      <c r="P10" s="189" t="b">
        <v>1</v>
      </c>
      <c r="Q10" s="189" t="b">
        <v>1</v>
      </c>
      <c r="R10" s="189" t="b">
        <v>1</v>
      </c>
      <c r="S10" s="189" t="b">
        <v>1</v>
      </c>
      <c r="T10" s="189" t="b">
        <v>1</v>
      </c>
      <c r="U10" s="189" t="b">
        <v>1</v>
      </c>
      <c r="V10" s="189" t="b">
        <v>1</v>
      </c>
      <c r="W10" s="189" t="b">
        <v>1</v>
      </c>
      <c r="X10" s="189" t="b">
        <v>1</v>
      </c>
      <c r="Y10" s="189" t="b">
        <v>1</v>
      </c>
      <c r="Z10" s="189" t="b">
        <v>1</v>
      </c>
      <c r="AA10" s="189" t="b">
        <v>1</v>
      </c>
    </row>
    <row r="11" spans="1:27" x14ac:dyDescent="0.15">
      <c r="B11" s="165" t="s">
        <v>26</v>
      </c>
      <c r="C11" s="204">
        <v>6065</v>
      </c>
      <c r="D11" s="204">
        <v>3214.4500000000003</v>
      </c>
      <c r="E11" s="204">
        <v>5515</v>
      </c>
      <c r="F11" s="204">
        <v>2922.9500000000003</v>
      </c>
      <c r="G11" s="204">
        <v>2807</v>
      </c>
      <c r="H11" s="204">
        <v>1487.71</v>
      </c>
      <c r="I11" s="204">
        <v>2821</v>
      </c>
      <c r="J11" s="204">
        <v>1495.13</v>
      </c>
      <c r="K11" s="204">
        <v>2565</v>
      </c>
      <c r="L11" s="204">
        <v>1359.45</v>
      </c>
      <c r="M11" s="204">
        <v>2210</v>
      </c>
      <c r="N11" s="204">
        <v>1171.3</v>
      </c>
      <c r="O11" s="271"/>
      <c r="P11" s="189" t="b">
        <v>1</v>
      </c>
      <c r="Q11" s="189" t="b">
        <v>1</v>
      </c>
      <c r="R11" s="189" t="b">
        <v>1</v>
      </c>
      <c r="S11" s="189" t="b">
        <v>1</v>
      </c>
      <c r="T11" s="189" t="b">
        <v>1</v>
      </c>
      <c r="U11" s="189" t="b">
        <v>1</v>
      </c>
      <c r="V11" s="189" t="b">
        <v>1</v>
      </c>
      <c r="W11" s="189" t="b">
        <v>1</v>
      </c>
      <c r="X11" s="189" t="b">
        <v>1</v>
      </c>
      <c r="Y11" s="189" t="b">
        <v>1</v>
      </c>
      <c r="Z11" s="189" t="b">
        <v>1</v>
      </c>
      <c r="AA11" s="189" t="b">
        <v>1</v>
      </c>
    </row>
    <row r="12" spans="1:27" x14ac:dyDescent="0.15">
      <c r="B12" s="165" t="s">
        <v>62</v>
      </c>
      <c r="C12" s="204">
        <v>4808</v>
      </c>
      <c r="D12" s="204">
        <v>2548.2400000000002</v>
      </c>
      <c r="E12" s="204">
        <v>4370</v>
      </c>
      <c r="F12" s="204">
        <v>2316.1</v>
      </c>
      <c r="G12" s="204">
        <v>3382</v>
      </c>
      <c r="H12" s="204">
        <v>1792.46</v>
      </c>
      <c r="I12" s="204">
        <v>2868</v>
      </c>
      <c r="J12" s="204">
        <v>1520.04</v>
      </c>
      <c r="K12" s="204">
        <v>2607</v>
      </c>
      <c r="L12" s="204">
        <v>1381.71</v>
      </c>
      <c r="M12" s="204">
        <v>2261</v>
      </c>
      <c r="N12" s="204">
        <v>1198.3300000000002</v>
      </c>
      <c r="O12" s="271"/>
      <c r="P12" s="189" t="b">
        <v>1</v>
      </c>
      <c r="Q12" s="189" t="b">
        <v>1</v>
      </c>
      <c r="R12" s="189" t="b">
        <v>1</v>
      </c>
      <c r="S12" s="189" t="b">
        <v>1</v>
      </c>
      <c r="T12" s="189" t="b">
        <v>1</v>
      </c>
      <c r="U12" s="189" t="b">
        <v>1</v>
      </c>
      <c r="V12" s="189" t="b">
        <v>1</v>
      </c>
      <c r="W12" s="189" t="b">
        <v>1</v>
      </c>
      <c r="X12" s="189" t="b">
        <v>1</v>
      </c>
      <c r="Y12" s="189" t="b">
        <v>1</v>
      </c>
      <c r="Z12" s="189" t="b">
        <v>1</v>
      </c>
      <c r="AA12" s="189" t="b">
        <v>1</v>
      </c>
    </row>
    <row r="13" spans="1:27" x14ac:dyDescent="0.15">
      <c r="B13" s="165" t="s">
        <v>63</v>
      </c>
      <c r="C13" s="204">
        <v>4889</v>
      </c>
      <c r="D13" s="204">
        <v>2591.17</v>
      </c>
      <c r="E13" s="204">
        <v>4446</v>
      </c>
      <c r="F13" s="204">
        <v>2356.38</v>
      </c>
      <c r="G13" s="204">
        <v>3455</v>
      </c>
      <c r="H13" s="204">
        <v>1831.15</v>
      </c>
      <c r="I13" s="204">
        <v>2925</v>
      </c>
      <c r="J13" s="204">
        <v>1550.25</v>
      </c>
      <c r="K13" s="204">
        <v>2659</v>
      </c>
      <c r="L13" s="204">
        <v>1409.27</v>
      </c>
      <c r="M13" s="204">
        <v>2303</v>
      </c>
      <c r="N13" s="204">
        <v>1220.5900000000001</v>
      </c>
      <c r="O13" s="271"/>
      <c r="P13" s="189" t="b">
        <v>1</v>
      </c>
      <c r="Q13" s="189" t="b">
        <v>1</v>
      </c>
      <c r="R13" s="189" t="b">
        <v>1</v>
      </c>
      <c r="S13" s="189" t="b">
        <v>1</v>
      </c>
      <c r="T13" s="189" t="b">
        <v>1</v>
      </c>
      <c r="U13" s="189" t="b">
        <v>1</v>
      </c>
      <c r="V13" s="189" t="b">
        <v>1</v>
      </c>
      <c r="W13" s="189" t="b">
        <v>1</v>
      </c>
      <c r="X13" s="189" t="b">
        <v>1</v>
      </c>
      <c r="Y13" s="189" t="b">
        <v>1</v>
      </c>
      <c r="Z13" s="189" t="b">
        <v>1</v>
      </c>
      <c r="AA13" s="189" t="b">
        <v>1</v>
      </c>
    </row>
    <row r="14" spans="1:27" x14ac:dyDescent="0.15">
      <c r="B14" s="165" t="s">
        <v>64</v>
      </c>
      <c r="C14" s="204">
        <v>4976</v>
      </c>
      <c r="D14" s="204">
        <v>2637.28</v>
      </c>
      <c r="E14" s="204">
        <v>4520</v>
      </c>
      <c r="F14" s="204">
        <v>2395.6</v>
      </c>
      <c r="G14" s="204">
        <v>3530</v>
      </c>
      <c r="H14" s="204">
        <v>1870.9</v>
      </c>
      <c r="I14" s="204">
        <v>2980</v>
      </c>
      <c r="J14" s="204">
        <v>1579.4</v>
      </c>
      <c r="K14" s="204">
        <v>2713</v>
      </c>
      <c r="L14" s="204">
        <v>1437.89</v>
      </c>
      <c r="M14" s="204">
        <v>2348</v>
      </c>
      <c r="N14" s="204">
        <v>1244.44</v>
      </c>
      <c r="O14" s="271"/>
      <c r="P14" s="189" t="b">
        <v>1</v>
      </c>
      <c r="Q14" s="189" t="b">
        <v>1</v>
      </c>
      <c r="R14" s="189" t="b">
        <v>1</v>
      </c>
      <c r="S14" s="189" t="b">
        <v>1</v>
      </c>
      <c r="T14" s="189" t="b">
        <v>1</v>
      </c>
      <c r="U14" s="189" t="b">
        <v>1</v>
      </c>
      <c r="V14" s="189" t="b">
        <v>1</v>
      </c>
      <c r="W14" s="189" t="b">
        <v>1</v>
      </c>
      <c r="X14" s="189" t="b">
        <v>1</v>
      </c>
      <c r="Y14" s="189" t="b">
        <v>1</v>
      </c>
      <c r="Z14" s="189" t="b">
        <v>1</v>
      </c>
      <c r="AA14" s="189" t="b">
        <v>1</v>
      </c>
    </row>
    <row r="15" spans="1:27" x14ac:dyDescent="0.15">
      <c r="B15" s="165" t="s">
        <v>65</v>
      </c>
      <c r="C15" s="204">
        <v>5054</v>
      </c>
      <c r="D15" s="204">
        <v>2678.6200000000003</v>
      </c>
      <c r="E15" s="204">
        <v>4596</v>
      </c>
      <c r="F15" s="204">
        <v>2435.88</v>
      </c>
      <c r="G15" s="204">
        <v>3604</v>
      </c>
      <c r="H15" s="204">
        <v>1910.1200000000001</v>
      </c>
      <c r="I15" s="204">
        <v>3039</v>
      </c>
      <c r="J15" s="204">
        <v>1610.67</v>
      </c>
      <c r="K15" s="204">
        <v>2764</v>
      </c>
      <c r="L15" s="204">
        <v>1464.92</v>
      </c>
      <c r="M15" s="204">
        <v>2393</v>
      </c>
      <c r="N15" s="204">
        <v>1268.29</v>
      </c>
      <c r="O15" s="271"/>
      <c r="P15" s="189" t="b">
        <v>1</v>
      </c>
      <c r="Q15" s="189" t="b">
        <v>1</v>
      </c>
      <c r="R15" s="189" t="b">
        <v>1</v>
      </c>
      <c r="S15" s="189" t="b">
        <v>1</v>
      </c>
      <c r="T15" s="189" t="b">
        <v>1</v>
      </c>
      <c r="U15" s="189" t="b">
        <v>1</v>
      </c>
      <c r="V15" s="189" t="b">
        <v>1</v>
      </c>
      <c r="W15" s="189" t="b">
        <v>1</v>
      </c>
      <c r="X15" s="189" t="b">
        <v>1</v>
      </c>
      <c r="Y15" s="189" t="b">
        <v>1</v>
      </c>
      <c r="Z15" s="189" t="b">
        <v>1</v>
      </c>
      <c r="AA15" s="189" t="b">
        <v>1</v>
      </c>
    </row>
    <row r="16" spans="1:27" x14ac:dyDescent="0.15">
      <c r="B16" s="165" t="s">
        <v>66</v>
      </c>
      <c r="C16" s="204">
        <v>5150</v>
      </c>
      <c r="D16" s="204">
        <v>2729.5</v>
      </c>
      <c r="E16" s="204">
        <v>4676</v>
      </c>
      <c r="F16" s="204">
        <v>2478.2800000000002</v>
      </c>
      <c r="G16" s="204">
        <v>3681</v>
      </c>
      <c r="H16" s="204">
        <v>1950.93</v>
      </c>
      <c r="I16" s="204">
        <v>3100</v>
      </c>
      <c r="J16" s="204">
        <v>1643</v>
      </c>
      <c r="K16" s="204">
        <v>2816</v>
      </c>
      <c r="L16" s="204">
        <v>1492.48</v>
      </c>
      <c r="M16" s="204">
        <v>2440</v>
      </c>
      <c r="N16" s="204">
        <v>1293.2</v>
      </c>
      <c r="O16" s="271"/>
      <c r="P16" s="189" t="b">
        <v>1</v>
      </c>
      <c r="Q16" s="189" t="b">
        <v>1</v>
      </c>
      <c r="R16" s="189" t="b">
        <v>1</v>
      </c>
      <c r="S16" s="189" t="b">
        <v>1</v>
      </c>
      <c r="T16" s="189" t="b">
        <v>1</v>
      </c>
      <c r="U16" s="189" t="b">
        <v>1</v>
      </c>
      <c r="V16" s="189" t="b">
        <v>1</v>
      </c>
      <c r="W16" s="189" t="b">
        <v>1</v>
      </c>
      <c r="X16" s="189" t="b">
        <v>1</v>
      </c>
      <c r="Y16" s="189" t="b">
        <v>1</v>
      </c>
      <c r="Z16" s="189" t="b">
        <v>1</v>
      </c>
      <c r="AA16" s="189" t="b">
        <v>1</v>
      </c>
    </row>
    <row r="17" spans="2:27" x14ac:dyDescent="0.15">
      <c r="B17" s="165" t="s">
        <v>67</v>
      </c>
      <c r="C17" s="204">
        <v>5231</v>
      </c>
      <c r="D17" s="204">
        <v>2772.4300000000003</v>
      </c>
      <c r="E17" s="204">
        <v>4758</v>
      </c>
      <c r="F17" s="204">
        <v>2521.7400000000002</v>
      </c>
      <c r="G17" s="204">
        <v>3752</v>
      </c>
      <c r="H17" s="204">
        <v>1988.5600000000002</v>
      </c>
      <c r="I17" s="204">
        <v>3157</v>
      </c>
      <c r="J17" s="204">
        <v>1673.21</v>
      </c>
      <c r="K17" s="204">
        <v>2868</v>
      </c>
      <c r="L17" s="204">
        <v>1520.04</v>
      </c>
      <c r="M17" s="204">
        <v>2487</v>
      </c>
      <c r="N17" s="204">
        <v>1318.1100000000001</v>
      </c>
      <c r="O17" s="271"/>
      <c r="P17" s="189" t="b">
        <v>1</v>
      </c>
      <c r="Q17" s="189" t="b">
        <v>1</v>
      </c>
      <c r="R17" s="189" t="b">
        <v>1</v>
      </c>
      <c r="S17" s="189" t="b">
        <v>1</v>
      </c>
      <c r="T17" s="189" t="b">
        <v>1</v>
      </c>
      <c r="U17" s="189" t="b">
        <v>1</v>
      </c>
      <c r="V17" s="189" t="b">
        <v>1</v>
      </c>
      <c r="W17" s="189" t="b">
        <v>1</v>
      </c>
      <c r="X17" s="189" t="b">
        <v>1</v>
      </c>
      <c r="Y17" s="189" t="b">
        <v>1</v>
      </c>
      <c r="Z17" s="189" t="b">
        <v>1</v>
      </c>
      <c r="AA17" s="189" t="b">
        <v>1</v>
      </c>
    </row>
    <row r="18" spans="2:27" x14ac:dyDescent="0.15">
      <c r="B18" s="165" t="s">
        <v>68</v>
      </c>
      <c r="C18" s="204">
        <v>5319</v>
      </c>
      <c r="D18" s="204">
        <v>2819.07</v>
      </c>
      <c r="E18" s="204">
        <v>4836</v>
      </c>
      <c r="F18" s="204">
        <v>2563.08</v>
      </c>
      <c r="G18" s="204">
        <v>3834</v>
      </c>
      <c r="H18" s="204">
        <v>2032.0200000000002</v>
      </c>
      <c r="I18" s="204">
        <v>3214</v>
      </c>
      <c r="J18" s="204">
        <v>1703.42</v>
      </c>
      <c r="K18" s="204">
        <v>2925</v>
      </c>
      <c r="L18" s="204">
        <v>1550.25</v>
      </c>
      <c r="M18" s="204">
        <v>2536</v>
      </c>
      <c r="N18" s="204">
        <v>1344.0800000000002</v>
      </c>
      <c r="O18" s="271"/>
      <c r="P18" s="189" t="b">
        <v>1</v>
      </c>
      <c r="Q18" s="189" t="b">
        <v>1</v>
      </c>
      <c r="R18" s="189" t="b">
        <v>1</v>
      </c>
      <c r="S18" s="189" t="b">
        <v>1</v>
      </c>
      <c r="T18" s="189" t="b">
        <v>1</v>
      </c>
      <c r="U18" s="189" t="b">
        <v>1</v>
      </c>
      <c r="V18" s="189" t="b">
        <v>1</v>
      </c>
      <c r="W18" s="189" t="b">
        <v>1</v>
      </c>
      <c r="X18" s="189" t="b">
        <v>1</v>
      </c>
      <c r="Y18" s="189" t="b">
        <v>1</v>
      </c>
      <c r="Z18" s="189" t="b">
        <v>1</v>
      </c>
      <c r="AA18" s="189" t="b">
        <v>1</v>
      </c>
    </row>
    <row r="19" spans="2:27" x14ac:dyDescent="0.15">
      <c r="B19" s="165" t="s">
        <v>69</v>
      </c>
      <c r="C19" s="204">
        <v>5407</v>
      </c>
      <c r="D19" s="204">
        <v>2865.71</v>
      </c>
      <c r="E19" s="204">
        <v>4918</v>
      </c>
      <c r="F19" s="204">
        <v>2606.54</v>
      </c>
      <c r="G19" s="204">
        <v>3906</v>
      </c>
      <c r="H19" s="204">
        <v>2070.1800000000003</v>
      </c>
      <c r="I19" s="204">
        <v>3272</v>
      </c>
      <c r="J19" s="204">
        <v>1734.16</v>
      </c>
      <c r="K19" s="204">
        <v>2976</v>
      </c>
      <c r="L19" s="204">
        <v>1577.28</v>
      </c>
      <c r="M19" s="204">
        <v>2581</v>
      </c>
      <c r="N19" s="204">
        <v>1367.93</v>
      </c>
      <c r="O19" s="271"/>
      <c r="P19" s="189" t="b">
        <v>1</v>
      </c>
      <c r="Q19" s="189" t="b">
        <v>1</v>
      </c>
      <c r="R19" s="189" t="b">
        <v>1</v>
      </c>
      <c r="S19" s="189" t="b">
        <v>1</v>
      </c>
      <c r="T19" s="189" t="b">
        <v>1</v>
      </c>
      <c r="U19" s="189" t="b">
        <v>1</v>
      </c>
      <c r="V19" s="189" t="b">
        <v>1</v>
      </c>
      <c r="W19" s="189" t="b">
        <v>1</v>
      </c>
      <c r="X19" s="189" t="b">
        <v>1</v>
      </c>
      <c r="Y19" s="189" t="b">
        <v>1</v>
      </c>
      <c r="Z19" s="189" t="b">
        <v>1</v>
      </c>
      <c r="AA19" s="189" t="b">
        <v>1</v>
      </c>
    </row>
    <row r="20" spans="2:27" x14ac:dyDescent="0.15">
      <c r="B20" s="165" t="s">
        <v>70</v>
      </c>
      <c r="C20" s="204">
        <v>5492</v>
      </c>
      <c r="D20" s="204">
        <v>2910.76</v>
      </c>
      <c r="E20" s="204">
        <v>4993</v>
      </c>
      <c r="F20" s="204">
        <v>2646.29</v>
      </c>
      <c r="G20" s="204">
        <v>3983</v>
      </c>
      <c r="H20" s="204">
        <v>2110.9900000000002</v>
      </c>
      <c r="I20" s="204">
        <v>3330</v>
      </c>
      <c r="J20" s="204">
        <v>1764.9</v>
      </c>
      <c r="K20" s="204">
        <v>3028</v>
      </c>
      <c r="L20" s="204">
        <v>1604.8400000000001</v>
      </c>
      <c r="M20" s="204">
        <v>2627</v>
      </c>
      <c r="N20" s="204">
        <v>1392.3100000000002</v>
      </c>
      <c r="O20" s="271"/>
      <c r="P20" s="189" t="b">
        <v>1</v>
      </c>
      <c r="Q20" s="189" t="b">
        <v>1</v>
      </c>
      <c r="R20" s="189" t="b">
        <v>1</v>
      </c>
      <c r="S20" s="189" t="b">
        <v>1</v>
      </c>
      <c r="T20" s="189" t="b">
        <v>1</v>
      </c>
      <c r="U20" s="189" t="b">
        <v>1</v>
      </c>
      <c r="V20" s="189" t="b">
        <v>1</v>
      </c>
      <c r="W20" s="189" t="b">
        <v>1</v>
      </c>
      <c r="X20" s="189" t="b">
        <v>1</v>
      </c>
      <c r="Y20" s="189" t="b">
        <v>1</v>
      </c>
      <c r="Z20" s="189" t="b">
        <v>1</v>
      </c>
      <c r="AA20" s="189" t="b">
        <v>1</v>
      </c>
    </row>
    <row r="21" spans="2:27" x14ac:dyDescent="0.15">
      <c r="B21" s="165" t="s">
        <v>71</v>
      </c>
      <c r="C21" s="204">
        <v>5580</v>
      </c>
      <c r="D21" s="204">
        <v>2957.4</v>
      </c>
      <c r="E21" s="204">
        <v>5071</v>
      </c>
      <c r="F21" s="204">
        <v>2687.63</v>
      </c>
      <c r="G21" s="204">
        <v>4060</v>
      </c>
      <c r="H21" s="204">
        <v>2151.8000000000002</v>
      </c>
      <c r="I21" s="204">
        <v>3388</v>
      </c>
      <c r="J21" s="204">
        <v>1795.64</v>
      </c>
      <c r="K21" s="204">
        <v>3086</v>
      </c>
      <c r="L21" s="204">
        <v>1635.5800000000002</v>
      </c>
      <c r="M21" s="204">
        <v>2674</v>
      </c>
      <c r="N21" s="204">
        <v>1417.22</v>
      </c>
      <c r="O21" s="271"/>
      <c r="P21" s="189" t="b">
        <v>1</v>
      </c>
      <c r="Q21" s="189" t="b">
        <v>1</v>
      </c>
      <c r="R21" s="189" t="b">
        <v>1</v>
      </c>
      <c r="S21" s="189" t="b">
        <v>1</v>
      </c>
      <c r="T21" s="189" t="b">
        <v>1</v>
      </c>
      <c r="U21" s="189" t="b">
        <v>1</v>
      </c>
      <c r="V21" s="189" t="b">
        <v>1</v>
      </c>
      <c r="W21" s="189" t="b">
        <v>1</v>
      </c>
      <c r="X21" s="189" t="b">
        <v>1</v>
      </c>
      <c r="Y21" s="189" t="b">
        <v>1</v>
      </c>
      <c r="Z21" s="189" t="b">
        <v>1</v>
      </c>
      <c r="AA21" s="189" t="b">
        <v>1</v>
      </c>
    </row>
    <row r="22" spans="2:27" x14ac:dyDescent="0.15">
      <c r="B22" s="165" t="s">
        <v>72</v>
      </c>
      <c r="C22" s="204">
        <v>5674</v>
      </c>
      <c r="D22" s="204">
        <v>3007.2200000000003</v>
      </c>
      <c r="E22" s="204">
        <v>5159</v>
      </c>
      <c r="F22" s="204">
        <v>2734.27</v>
      </c>
      <c r="G22" s="204">
        <v>4158</v>
      </c>
      <c r="H22" s="204">
        <v>2203.7400000000002</v>
      </c>
      <c r="I22" s="204">
        <v>3458</v>
      </c>
      <c r="J22" s="204">
        <v>1832.74</v>
      </c>
      <c r="K22" s="204">
        <v>3149</v>
      </c>
      <c r="L22" s="204">
        <v>1668.97</v>
      </c>
      <c r="M22" s="204">
        <v>2727</v>
      </c>
      <c r="N22" s="204">
        <v>1445.3100000000002</v>
      </c>
      <c r="O22" s="271"/>
      <c r="P22" s="189" t="b">
        <v>1</v>
      </c>
      <c r="Q22" s="189" t="b">
        <v>1</v>
      </c>
      <c r="R22" s="189" t="b">
        <v>1</v>
      </c>
      <c r="S22" s="189" t="b">
        <v>1</v>
      </c>
      <c r="T22" s="189" t="b">
        <v>1</v>
      </c>
      <c r="U22" s="189" t="b">
        <v>1</v>
      </c>
      <c r="V22" s="189" t="b">
        <v>1</v>
      </c>
      <c r="W22" s="189" t="b">
        <v>1</v>
      </c>
      <c r="X22" s="189" t="b">
        <v>1</v>
      </c>
      <c r="Y22" s="189" t="b">
        <v>1</v>
      </c>
      <c r="Z22" s="189" t="b">
        <v>1</v>
      </c>
      <c r="AA22" s="189" t="b">
        <v>1</v>
      </c>
    </row>
    <row r="23" spans="2:27" x14ac:dyDescent="0.15">
      <c r="B23" s="165" t="s">
        <v>73</v>
      </c>
      <c r="C23" s="204">
        <v>5774</v>
      </c>
      <c r="D23" s="204">
        <v>3060.2200000000003</v>
      </c>
      <c r="E23" s="204">
        <v>5252</v>
      </c>
      <c r="F23" s="204">
        <v>2783.56</v>
      </c>
      <c r="G23" s="204">
        <v>4250</v>
      </c>
      <c r="H23" s="204">
        <v>2252.5</v>
      </c>
      <c r="I23" s="204">
        <v>3531</v>
      </c>
      <c r="J23" s="204">
        <v>1871.43</v>
      </c>
      <c r="K23" s="204">
        <v>3212</v>
      </c>
      <c r="L23" s="204">
        <v>1702.3600000000001</v>
      </c>
      <c r="M23" s="204">
        <v>2783</v>
      </c>
      <c r="N23" s="204">
        <v>1474.99</v>
      </c>
      <c r="O23" s="271"/>
      <c r="P23" s="189" t="b">
        <v>1</v>
      </c>
      <c r="Q23" s="189" t="b">
        <v>1</v>
      </c>
      <c r="R23" s="189" t="b">
        <v>1</v>
      </c>
      <c r="S23" s="189" t="b">
        <v>1</v>
      </c>
      <c r="T23" s="189" t="b">
        <v>1</v>
      </c>
      <c r="U23" s="189" t="b">
        <v>1</v>
      </c>
      <c r="V23" s="189" t="b">
        <v>1</v>
      </c>
      <c r="W23" s="189" t="b">
        <v>1</v>
      </c>
      <c r="X23" s="189" t="b">
        <v>1</v>
      </c>
      <c r="Y23" s="189" t="b">
        <v>1</v>
      </c>
      <c r="Z23" s="189" t="b">
        <v>1</v>
      </c>
      <c r="AA23" s="189" t="b">
        <v>1</v>
      </c>
    </row>
    <row r="24" spans="2:27" x14ac:dyDescent="0.15">
      <c r="B24" s="165" t="s">
        <v>74</v>
      </c>
      <c r="C24" s="204">
        <v>5870</v>
      </c>
      <c r="D24" s="204">
        <v>3111.1000000000004</v>
      </c>
      <c r="E24" s="204">
        <v>5338</v>
      </c>
      <c r="F24" s="204">
        <v>2829.1400000000003</v>
      </c>
      <c r="G24" s="204">
        <v>4347</v>
      </c>
      <c r="H24" s="204">
        <v>2303.9100000000003</v>
      </c>
      <c r="I24" s="204">
        <v>3604</v>
      </c>
      <c r="J24" s="204">
        <v>1910.1200000000001</v>
      </c>
      <c r="K24" s="204">
        <v>3272</v>
      </c>
      <c r="L24" s="204">
        <v>1734.16</v>
      </c>
      <c r="M24" s="204">
        <v>2839</v>
      </c>
      <c r="N24" s="204">
        <v>1504.67</v>
      </c>
      <c r="O24" s="271"/>
      <c r="P24" s="189" t="b">
        <v>1</v>
      </c>
      <c r="Q24" s="189" t="b">
        <v>1</v>
      </c>
      <c r="R24" s="189" t="b">
        <v>1</v>
      </c>
      <c r="S24" s="189" t="b">
        <v>1</v>
      </c>
      <c r="T24" s="189" t="b">
        <v>1</v>
      </c>
      <c r="U24" s="189" t="b">
        <v>1</v>
      </c>
      <c r="V24" s="189" t="b">
        <v>1</v>
      </c>
      <c r="W24" s="189" t="b">
        <v>1</v>
      </c>
      <c r="X24" s="189" t="b">
        <v>1</v>
      </c>
      <c r="Y24" s="189" t="b">
        <v>1</v>
      </c>
      <c r="Z24" s="189" t="b">
        <v>1</v>
      </c>
      <c r="AA24" s="189" t="b">
        <v>1</v>
      </c>
    </row>
    <row r="25" spans="2:27" x14ac:dyDescent="0.15">
      <c r="B25" s="165" t="s">
        <v>75</v>
      </c>
      <c r="C25" s="204">
        <v>5968</v>
      </c>
      <c r="D25" s="204">
        <v>3163.04</v>
      </c>
      <c r="E25" s="204">
        <v>5427</v>
      </c>
      <c r="F25" s="204">
        <v>2876.31</v>
      </c>
      <c r="G25" s="204">
        <v>4441</v>
      </c>
      <c r="H25" s="204">
        <v>2353.73</v>
      </c>
      <c r="I25" s="204">
        <v>3670</v>
      </c>
      <c r="J25" s="204">
        <v>1945.1000000000001</v>
      </c>
      <c r="K25" s="204">
        <v>3338</v>
      </c>
      <c r="L25" s="204">
        <v>1769.14</v>
      </c>
      <c r="M25" s="204">
        <v>2892</v>
      </c>
      <c r="N25" s="204">
        <v>1532.76</v>
      </c>
      <c r="O25" s="271"/>
      <c r="P25" s="189" t="b">
        <v>1</v>
      </c>
      <c r="Q25" s="189" t="b">
        <v>1</v>
      </c>
      <c r="R25" s="189" t="b">
        <v>1</v>
      </c>
      <c r="S25" s="189" t="b">
        <v>1</v>
      </c>
      <c r="T25" s="189" t="b">
        <v>1</v>
      </c>
      <c r="U25" s="189" t="b">
        <v>1</v>
      </c>
      <c r="V25" s="189" t="b">
        <v>1</v>
      </c>
      <c r="W25" s="189" t="b">
        <v>1</v>
      </c>
      <c r="X25" s="189" t="b">
        <v>1</v>
      </c>
      <c r="Y25" s="189" t="b">
        <v>1</v>
      </c>
      <c r="Z25" s="189" t="b">
        <v>1</v>
      </c>
      <c r="AA25" s="189" t="b">
        <v>1</v>
      </c>
    </row>
    <row r="26" spans="2:27" x14ac:dyDescent="0.15">
      <c r="B26" s="165" t="s">
        <v>76</v>
      </c>
      <c r="C26" s="204">
        <v>6065</v>
      </c>
      <c r="D26" s="204">
        <v>3214.4500000000003</v>
      </c>
      <c r="E26" s="204">
        <v>5513</v>
      </c>
      <c r="F26" s="204">
        <v>2921.8900000000003</v>
      </c>
      <c r="G26" s="204">
        <v>4536</v>
      </c>
      <c r="H26" s="204">
        <v>2404.08</v>
      </c>
      <c r="I26" s="204">
        <v>3744</v>
      </c>
      <c r="J26" s="204">
        <v>1984.3200000000002</v>
      </c>
      <c r="K26" s="204">
        <v>3401</v>
      </c>
      <c r="L26" s="204">
        <v>1802.5300000000002</v>
      </c>
      <c r="M26" s="204">
        <v>2948</v>
      </c>
      <c r="N26" s="204">
        <v>1562.44</v>
      </c>
      <c r="O26" s="271"/>
      <c r="P26" s="189" t="b">
        <v>1</v>
      </c>
      <c r="Q26" s="189" t="b">
        <v>1</v>
      </c>
      <c r="R26" s="189" t="b">
        <v>1</v>
      </c>
      <c r="S26" s="189" t="b">
        <v>1</v>
      </c>
      <c r="T26" s="189" t="b">
        <v>1</v>
      </c>
      <c r="U26" s="189" t="b">
        <v>1</v>
      </c>
      <c r="V26" s="189" t="b">
        <v>1</v>
      </c>
      <c r="W26" s="189" t="b">
        <v>1</v>
      </c>
      <c r="X26" s="189" t="b">
        <v>1</v>
      </c>
      <c r="Y26" s="189" t="b">
        <v>1</v>
      </c>
      <c r="Z26" s="189" t="b">
        <v>1</v>
      </c>
      <c r="AA26" s="189" t="b">
        <v>1</v>
      </c>
    </row>
    <row r="27" spans="2:27" x14ac:dyDescent="0.15">
      <c r="B27" s="165" t="s">
        <v>77</v>
      </c>
      <c r="C27" s="204">
        <v>6229</v>
      </c>
      <c r="D27" s="204">
        <v>3301.3700000000003</v>
      </c>
      <c r="E27" s="204">
        <v>5668</v>
      </c>
      <c r="F27" s="204">
        <v>3004.04</v>
      </c>
      <c r="G27" s="204">
        <v>4679</v>
      </c>
      <c r="H27" s="204">
        <v>2479.8700000000003</v>
      </c>
      <c r="I27" s="204">
        <v>3853</v>
      </c>
      <c r="J27" s="204">
        <v>2042.0900000000001</v>
      </c>
      <c r="K27" s="204">
        <v>3503</v>
      </c>
      <c r="L27" s="204">
        <v>1856.5900000000001</v>
      </c>
      <c r="M27" s="204">
        <v>3035</v>
      </c>
      <c r="N27" s="204">
        <v>1608.5500000000002</v>
      </c>
      <c r="O27" s="271"/>
      <c r="P27" s="189" t="b">
        <v>1</v>
      </c>
      <c r="Q27" s="189" t="b">
        <v>1</v>
      </c>
      <c r="R27" s="189" t="b">
        <v>1</v>
      </c>
      <c r="S27" s="189" t="b">
        <v>1</v>
      </c>
      <c r="T27" s="189" t="b">
        <v>1</v>
      </c>
      <c r="U27" s="189" t="b">
        <v>1</v>
      </c>
      <c r="V27" s="189" t="b">
        <v>1</v>
      </c>
      <c r="W27" s="189" t="b">
        <v>1</v>
      </c>
      <c r="X27" s="189" t="b">
        <v>1</v>
      </c>
      <c r="Y27" s="189" t="b">
        <v>1</v>
      </c>
      <c r="Z27" s="189" t="b">
        <v>1</v>
      </c>
      <c r="AA27" s="189" t="b">
        <v>1</v>
      </c>
    </row>
    <row r="28" spans="2:27" x14ac:dyDescent="0.15">
      <c r="B28" s="165" t="s">
        <v>78</v>
      </c>
      <c r="C28" s="204">
        <v>6399</v>
      </c>
      <c r="D28" s="204">
        <v>3391.4700000000003</v>
      </c>
      <c r="E28" s="204">
        <v>5816</v>
      </c>
      <c r="F28" s="204">
        <v>3082.48</v>
      </c>
      <c r="G28" s="204">
        <v>4820</v>
      </c>
      <c r="H28" s="204">
        <v>2554.6</v>
      </c>
      <c r="I28" s="204">
        <v>3964</v>
      </c>
      <c r="J28" s="204">
        <v>2100.92</v>
      </c>
      <c r="K28" s="204">
        <v>3605</v>
      </c>
      <c r="L28" s="204">
        <v>1910.65</v>
      </c>
      <c r="M28" s="204">
        <v>3122</v>
      </c>
      <c r="N28" s="204">
        <v>1654.66</v>
      </c>
      <c r="O28" s="271"/>
      <c r="P28" s="189" t="b">
        <v>1</v>
      </c>
      <c r="Q28" s="189" t="b">
        <v>1</v>
      </c>
      <c r="R28" s="189" t="b">
        <v>1</v>
      </c>
      <c r="S28" s="189" t="b">
        <v>1</v>
      </c>
      <c r="T28" s="189" t="b">
        <v>1</v>
      </c>
      <c r="U28" s="189" t="b">
        <v>1</v>
      </c>
      <c r="V28" s="189" t="b">
        <v>1</v>
      </c>
      <c r="W28" s="189" t="b">
        <v>1</v>
      </c>
      <c r="X28" s="189" t="b">
        <v>1</v>
      </c>
      <c r="Y28" s="189" t="b">
        <v>1</v>
      </c>
      <c r="Z28" s="189" t="b">
        <v>1</v>
      </c>
      <c r="AA28" s="189" t="b">
        <v>1</v>
      </c>
    </row>
    <row r="29" spans="2:27" x14ac:dyDescent="0.15">
      <c r="B29" s="165" t="s">
        <v>79</v>
      </c>
      <c r="C29" s="204">
        <v>6567</v>
      </c>
      <c r="D29" s="204">
        <v>3480.51</v>
      </c>
      <c r="E29" s="204">
        <v>5969</v>
      </c>
      <c r="F29" s="204">
        <v>3163.57</v>
      </c>
      <c r="G29" s="204">
        <v>4961</v>
      </c>
      <c r="H29" s="204">
        <v>2629.33</v>
      </c>
      <c r="I29" s="204">
        <v>4075</v>
      </c>
      <c r="J29" s="204">
        <v>2159.75</v>
      </c>
      <c r="K29" s="204">
        <v>3711</v>
      </c>
      <c r="L29" s="204">
        <v>1966.8300000000002</v>
      </c>
      <c r="M29" s="204">
        <v>3207</v>
      </c>
      <c r="N29" s="204">
        <v>1699.71</v>
      </c>
      <c r="O29" s="271"/>
      <c r="P29" s="189" t="b">
        <v>1</v>
      </c>
      <c r="Q29" s="189" t="b">
        <v>1</v>
      </c>
      <c r="R29" s="189" t="b">
        <v>1</v>
      </c>
      <c r="S29" s="189" t="b">
        <v>1</v>
      </c>
      <c r="T29" s="189" t="b">
        <v>1</v>
      </c>
      <c r="U29" s="189" t="b">
        <v>1</v>
      </c>
      <c r="V29" s="189" t="b">
        <v>1</v>
      </c>
      <c r="W29" s="189" t="b">
        <v>1</v>
      </c>
      <c r="X29" s="189" t="b">
        <v>1</v>
      </c>
      <c r="Y29" s="189" t="b">
        <v>1</v>
      </c>
      <c r="Z29" s="189" t="b">
        <v>1</v>
      </c>
      <c r="AA29" s="189" t="b">
        <v>1</v>
      </c>
    </row>
    <row r="30" spans="2:27" x14ac:dyDescent="0.15">
      <c r="B30" s="165" t="s">
        <v>80</v>
      </c>
      <c r="C30" s="204">
        <v>6734</v>
      </c>
      <c r="D30" s="204">
        <v>3569.02</v>
      </c>
      <c r="E30" s="204">
        <v>6126</v>
      </c>
      <c r="F30" s="204">
        <v>3246.78</v>
      </c>
      <c r="G30" s="204">
        <v>5108</v>
      </c>
      <c r="H30" s="204">
        <v>2707.2400000000002</v>
      </c>
      <c r="I30" s="204">
        <v>4188</v>
      </c>
      <c r="J30" s="204">
        <v>2219.6400000000003</v>
      </c>
      <c r="K30" s="204">
        <v>3813</v>
      </c>
      <c r="L30" s="204">
        <v>2020.89</v>
      </c>
      <c r="M30" s="204">
        <v>3284</v>
      </c>
      <c r="N30" s="204">
        <v>1740.52</v>
      </c>
      <c r="O30" s="271"/>
      <c r="P30" s="189" t="b">
        <v>1</v>
      </c>
      <c r="Q30" s="189" t="b">
        <v>1</v>
      </c>
      <c r="R30" s="189" t="b">
        <v>1</v>
      </c>
      <c r="S30" s="189" t="b">
        <v>1</v>
      </c>
      <c r="T30" s="189" t="b">
        <v>1</v>
      </c>
      <c r="U30" s="189" t="b">
        <v>1</v>
      </c>
      <c r="V30" s="189" t="b">
        <v>1</v>
      </c>
      <c r="W30" s="189" t="b">
        <v>1</v>
      </c>
      <c r="X30" s="189" t="b">
        <v>1</v>
      </c>
      <c r="Y30" s="189" t="b">
        <v>1</v>
      </c>
      <c r="Z30" s="189" t="b">
        <v>1</v>
      </c>
      <c r="AA30" s="189" t="b">
        <v>1</v>
      </c>
    </row>
    <row r="31" spans="2:27" x14ac:dyDescent="0.15">
      <c r="B31" s="165" t="s">
        <v>81</v>
      </c>
      <c r="C31" s="204">
        <v>6903</v>
      </c>
      <c r="D31" s="204">
        <v>3658.59</v>
      </c>
      <c r="E31" s="204">
        <v>6275</v>
      </c>
      <c r="F31" s="204">
        <v>3325.75</v>
      </c>
      <c r="G31" s="204">
        <v>5248</v>
      </c>
      <c r="H31" s="204">
        <v>2781.44</v>
      </c>
      <c r="I31" s="204">
        <v>4304</v>
      </c>
      <c r="J31" s="204">
        <v>2281.12</v>
      </c>
      <c r="K31" s="204">
        <v>3912</v>
      </c>
      <c r="L31" s="204">
        <v>2073.36</v>
      </c>
      <c r="M31" s="204">
        <v>3373</v>
      </c>
      <c r="N31" s="204">
        <v>1787.69</v>
      </c>
      <c r="O31" s="271"/>
      <c r="P31" s="189" t="b">
        <v>1</v>
      </c>
      <c r="Q31" s="189" t="b">
        <v>1</v>
      </c>
      <c r="R31" s="189" t="b">
        <v>1</v>
      </c>
      <c r="S31" s="189" t="b">
        <v>1</v>
      </c>
      <c r="T31" s="189" t="b">
        <v>1</v>
      </c>
      <c r="U31" s="189" t="b">
        <v>1</v>
      </c>
      <c r="V31" s="189" t="b">
        <v>1</v>
      </c>
      <c r="W31" s="189" t="b">
        <v>1</v>
      </c>
      <c r="X31" s="189" t="b">
        <v>1</v>
      </c>
      <c r="Y31" s="189" t="b">
        <v>1</v>
      </c>
      <c r="Z31" s="189" t="b">
        <v>1</v>
      </c>
      <c r="AA31" s="189" t="b">
        <v>1</v>
      </c>
    </row>
    <row r="32" spans="2:27" x14ac:dyDescent="0.15">
      <c r="B32" s="165" t="s">
        <v>82</v>
      </c>
      <c r="C32" s="204">
        <v>7069</v>
      </c>
      <c r="D32" s="204">
        <v>3746.57</v>
      </c>
      <c r="E32" s="204">
        <v>6429</v>
      </c>
      <c r="F32" s="204">
        <v>3407.3700000000003</v>
      </c>
      <c r="G32" s="204">
        <v>5394</v>
      </c>
      <c r="H32" s="204">
        <v>2858.82</v>
      </c>
      <c r="I32" s="204">
        <v>4416</v>
      </c>
      <c r="J32" s="204">
        <v>2340.48</v>
      </c>
      <c r="K32" s="204">
        <v>4012</v>
      </c>
      <c r="L32" s="204">
        <v>2126.36</v>
      </c>
      <c r="M32" s="204">
        <v>3470</v>
      </c>
      <c r="N32" s="204">
        <v>1839.1000000000001</v>
      </c>
      <c r="O32" s="271"/>
      <c r="P32" s="189" t="b">
        <v>1</v>
      </c>
      <c r="Q32" s="189" t="b">
        <v>1</v>
      </c>
      <c r="R32" s="189" t="b">
        <v>1</v>
      </c>
      <c r="S32" s="189" t="b">
        <v>1</v>
      </c>
      <c r="T32" s="189" t="b">
        <v>1</v>
      </c>
      <c r="U32" s="189" t="b">
        <v>1</v>
      </c>
      <c r="V32" s="189" t="b">
        <v>1</v>
      </c>
      <c r="W32" s="189" t="b">
        <v>1</v>
      </c>
      <c r="X32" s="189" t="b">
        <v>1</v>
      </c>
      <c r="Y32" s="189" t="b">
        <v>1</v>
      </c>
      <c r="Z32" s="189" t="b">
        <v>1</v>
      </c>
      <c r="AA32" s="189" t="b">
        <v>1</v>
      </c>
    </row>
    <row r="33" spans="2:27" x14ac:dyDescent="0.15">
      <c r="B33" s="165" t="s">
        <v>83</v>
      </c>
      <c r="C33" s="204">
        <v>7237</v>
      </c>
      <c r="D33" s="204">
        <v>3835.61</v>
      </c>
      <c r="E33" s="204">
        <v>6579</v>
      </c>
      <c r="F33" s="204">
        <v>3486.8700000000003</v>
      </c>
      <c r="G33" s="204">
        <v>5541</v>
      </c>
      <c r="H33" s="204">
        <v>2936.73</v>
      </c>
      <c r="I33" s="204">
        <v>4530</v>
      </c>
      <c r="J33" s="204">
        <v>2400.9</v>
      </c>
      <c r="K33" s="204">
        <v>4120</v>
      </c>
      <c r="L33" s="204">
        <v>2183.6</v>
      </c>
      <c r="M33" s="204">
        <v>3558</v>
      </c>
      <c r="N33" s="204">
        <v>1885.74</v>
      </c>
      <c r="O33" s="271"/>
      <c r="P33" s="189" t="b">
        <v>1</v>
      </c>
      <c r="Q33" s="189" t="b">
        <v>1</v>
      </c>
      <c r="R33" s="189" t="b">
        <v>1</v>
      </c>
      <c r="S33" s="189" t="b">
        <v>1</v>
      </c>
      <c r="T33" s="189" t="b">
        <v>1</v>
      </c>
      <c r="U33" s="189" t="b">
        <v>1</v>
      </c>
      <c r="V33" s="189" t="b">
        <v>1</v>
      </c>
      <c r="W33" s="189" t="b">
        <v>1</v>
      </c>
      <c r="X33" s="189" t="b">
        <v>1</v>
      </c>
      <c r="Y33" s="189" t="b">
        <v>1</v>
      </c>
      <c r="Z33" s="189" t="b">
        <v>1</v>
      </c>
      <c r="AA33" s="189" t="b">
        <v>1</v>
      </c>
    </row>
    <row r="34" spans="2:27" x14ac:dyDescent="0.15">
      <c r="B34" s="165" t="s">
        <v>84</v>
      </c>
      <c r="C34" s="204">
        <v>7407</v>
      </c>
      <c r="D34" s="204">
        <v>3925.71</v>
      </c>
      <c r="E34" s="204">
        <v>6734</v>
      </c>
      <c r="F34" s="204">
        <v>3569.02</v>
      </c>
      <c r="G34" s="204">
        <v>5689</v>
      </c>
      <c r="H34" s="204">
        <v>3015.17</v>
      </c>
      <c r="I34" s="204">
        <v>4640</v>
      </c>
      <c r="J34" s="204">
        <v>2459.2000000000003</v>
      </c>
      <c r="K34" s="204">
        <v>4217</v>
      </c>
      <c r="L34" s="204">
        <v>2235.0100000000002</v>
      </c>
      <c r="M34" s="204">
        <v>3644</v>
      </c>
      <c r="N34" s="204">
        <v>1931.3200000000002</v>
      </c>
      <c r="O34" s="271"/>
      <c r="P34" s="189" t="b">
        <v>1</v>
      </c>
      <c r="Q34" s="189" t="b">
        <v>1</v>
      </c>
      <c r="R34" s="189" t="b">
        <v>1</v>
      </c>
      <c r="S34" s="189" t="b">
        <v>1</v>
      </c>
      <c r="T34" s="189" t="b">
        <v>1</v>
      </c>
      <c r="U34" s="189" t="b">
        <v>1</v>
      </c>
      <c r="V34" s="189" t="b">
        <v>1</v>
      </c>
      <c r="W34" s="189" t="b">
        <v>1</v>
      </c>
      <c r="X34" s="189" t="b">
        <v>1</v>
      </c>
      <c r="Y34" s="189" t="b">
        <v>1</v>
      </c>
      <c r="Z34" s="189" t="b">
        <v>1</v>
      </c>
      <c r="AA34" s="189" t="b">
        <v>1</v>
      </c>
    </row>
    <row r="35" spans="2:27" x14ac:dyDescent="0.15">
      <c r="B35" s="165" t="s">
        <v>85</v>
      </c>
      <c r="C35" s="204">
        <v>7573</v>
      </c>
      <c r="D35" s="204">
        <v>4013.69</v>
      </c>
      <c r="E35" s="204">
        <v>6882</v>
      </c>
      <c r="F35" s="204">
        <v>3647.46</v>
      </c>
      <c r="G35" s="204">
        <v>5833</v>
      </c>
      <c r="H35" s="204">
        <v>3091.4900000000002</v>
      </c>
      <c r="I35" s="204">
        <v>4750</v>
      </c>
      <c r="J35" s="204">
        <v>2517.5</v>
      </c>
      <c r="K35" s="204">
        <v>4320</v>
      </c>
      <c r="L35" s="204">
        <v>2289.6</v>
      </c>
      <c r="M35" s="204">
        <v>3733</v>
      </c>
      <c r="N35" s="204">
        <v>1978.49</v>
      </c>
      <c r="O35" s="271"/>
      <c r="P35" s="189" t="b">
        <v>1</v>
      </c>
      <c r="Q35" s="189" t="b">
        <v>1</v>
      </c>
      <c r="R35" s="189" t="b">
        <v>1</v>
      </c>
      <c r="S35" s="189" t="b">
        <v>1</v>
      </c>
      <c r="T35" s="189" t="b">
        <v>1</v>
      </c>
      <c r="U35" s="189" t="b">
        <v>1</v>
      </c>
      <c r="V35" s="189" t="b">
        <v>1</v>
      </c>
      <c r="W35" s="189" t="b">
        <v>1</v>
      </c>
      <c r="X35" s="189" t="b">
        <v>1</v>
      </c>
      <c r="Y35" s="189" t="b">
        <v>1</v>
      </c>
      <c r="Z35" s="189" t="b">
        <v>1</v>
      </c>
      <c r="AA35" s="189" t="b">
        <v>1</v>
      </c>
    </row>
    <row r="36" spans="2:27" x14ac:dyDescent="0.15">
      <c r="B36" s="165" t="s">
        <v>86</v>
      </c>
      <c r="C36" s="204">
        <v>7742</v>
      </c>
      <c r="D36" s="204">
        <v>4103.26</v>
      </c>
      <c r="E36" s="204">
        <v>7035</v>
      </c>
      <c r="F36" s="204">
        <v>3728.55</v>
      </c>
      <c r="G36" s="204">
        <v>5980</v>
      </c>
      <c r="H36" s="204">
        <v>3169.4</v>
      </c>
      <c r="I36" s="204">
        <v>4865</v>
      </c>
      <c r="J36" s="204">
        <v>2578.4500000000003</v>
      </c>
      <c r="K36" s="204">
        <v>4422</v>
      </c>
      <c r="L36" s="204">
        <v>2343.6600000000003</v>
      </c>
      <c r="M36" s="204">
        <v>3822</v>
      </c>
      <c r="N36" s="204">
        <v>2025.66</v>
      </c>
      <c r="O36" s="271"/>
      <c r="P36" s="189" t="b">
        <v>1</v>
      </c>
      <c r="Q36" s="189" t="b">
        <v>1</v>
      </c>
      <c r="R36" s="189" t="b">
        <v>1</v>
      </c>
      <c r="S36" s="189" t="b">
        <v>1</v>
      </c>
      <c r="T36" s="189" t="b">
        <v>1</v>
      </c>
      <c r="U36" s="189" t="b">
        <v>1</v>
      </c>
      <c r="V36" s="189" t="b">
        <v>1</v>
      </c>
      <c r="W36" s="189" t="b">
        <v>1</v>
      </c>
      <c r="X36" s="189" t="b">
        <v>1</v>
      </c>
      <c r="Y36" s="189" t="b">
        <v>1</v>
      </c>
      <c r="Z36" s="189" t="b">
        <v>1</v>
      </c>
      <c r="AA36" s="189" t="b">
        <v>1</v>
      </c>
    </row>
    <row r="37" spans="2:27" x14ac:dyDescent="0.15">
      <c r="B37" s="165" t="s">
        <v>87</v>
      </c>
      <c r="C37" s="204">
        <v>8045</v>
      </c>
      <c r="D37" s="204">
        <v>4263.8500000000004</v>
      </c>
      <c r="E37" s="204">
        <v>7313</v>
      </c>
      <c r="F37" s="204">
        <v>3875.8900000000003</v>
      </c>
      <c r="G37" s="204">
        <v>6244</v>
      </c>
      <c r="H37" s="204">
        <v>3309.32</v>
      </c>
      <c r="I37" s="204">
        <v>5071</v>
      </c>
      <c r="J37" s="204">
        <v>2687.63</v>
      </c>
      <c r="K37" s="204">
        <v>4608</v>
      </c>
      <c r="L37" s="204">
        <v>2442.2400000000002</v>
      </c>
      <c r="M37" s="204">
        <v>3983</v>
      </c>
      <c r="N37" s="204">
        <v>2110.9900000000002</v>
      </c>
      <c r="O37" s="271"/>
      <c r="P37" s="189" t="b">
        <v>1</v>
      </c>
      <c r="Q37" s="189" t="b">
        <v>1</v>
      </c>
      <c r="R37" s="189" t="b">
        <v>1</v>
      </c>
      <c r="S37" s="189" t="b">
        <v>1</v>
      </c>
      <c r="T37" s="189" t="b">
        <v>1</v>
      </c>
      <c r="U37" s="189" t="b">
        <v>1</v>
      </c>
      <c r="V37" s="189" t="b">
        <v>1</v>
      </c>
      <c r="W37" s="189" t="b">
        <v>1</v>
      </c>
      <c r="X37" s="189" t="b">
        <v>1</v>
      </c>
      <c r="Y37" s="189" t="b">
        <v>1</v>
      </c>
      <c r="Z37" s="189" t="b">
        <v>1</v>
      </c>
      <c r="AA37" s="189" t="b">
        <v>1</v>
      </c>
    </row>
    <row r="38" spans="2:27" x14ac:dyDescent="0.15">
      <c r="B38" s="165" t="s">
        <v>88</v>
      </c>
      <c r="C38" s="204">
        <v>8357</v>
      </c>
      <c r="D38" s="204">
        <v>4429.21</v>
      </c>
      <c r="E38" s="204">
        <v>7596</v>
      </c>
      <c r="F38" s="204">
        <v>4025.88</v>
      </c>
      <c r="G38" s="204">
        <v>6511</v>
      </c>
      <c r="H38" s="204">
        <v>3450.8300000000004</v>
      </c>
      <c r="I38" s="204">
        <v>5279</v>
      </c>
      <c r="J38" s="204">
        <v>2797.8700000000003</v>
      </c>
      <c r="K38" s="204">
        <v>4802</v>
      </c>
      <c r="L38" s="204">
        <v>2545.06</v>
      </c>
      <c r="M38" s="204">
        <v>4146</v>
      </c>
      <c r="N38" s="204">
        <v>2197.38</v>
      </c>
      <c r="O38" s="271"/>
      <c r="P38" s="189" t="b">
        <v>1</v>
      </c>
      <c r="Q38" s="189" t="b">
        <v>1</v>
      </c>
      <c r="R38" s="189" t="b">
        <v>1</v>
      </c>
      <c r="S38" s="189" t="b">
        <v>1</v>
      </c>
      <c r="T38" s="189" t="b">
        <v>1</v>
      </c>
      <c r="U38" s="189" t="b">
        <v>1</v>
      </c>
      <c r="V38" s="189" t="b">
        <v>1</v>
      </c>
      <c r="W38" s="189" t="b">
        <v>1</v>
      </c>
      <c r="X38" s="189" t="b">
        <v>1</v>
      </c>
      <c r="Y38" s="189" t="b">
        <v>1</v>
      </c>
      <c r="Z38" s="189" t="b">
        <v>1</v>
      </c>
      <c r="AA38" s="189" t="b">
        <v>1</v>
      </c>
    </row>
    <row r="39" spans="2:27" x14ac:dyDescent="0.15">
      <c r="B39" s="165" t="s">
        <v>89</v>
      </c>
      <c r="C39" s="204">
        <v>8661</v>
      </c>
      <c r="D39" s="204">
        <v>4590.33</v>
      </c>
      <c r="E39" s="204">
        <v>7873</v>
      </c>
      <c r="F39" s="204">
        <v>4172.6900000000005</v>
      </c>
      <c r="G39" s="204">
        <v>6773</v>
      </c>
      <c r="H39" s="204">
        <v>3589.69</v>
      </c>
      <c r="I39" s="204">
        <v>5483</v>
      </c>
      <c r="J39" s="204">
        <v>2905.9900000000002</v>
      </c>
      <c r="K39" s="204">
        <v>4982</v>
      </c>
      <c r="L39" s="204">
        <v>2640.46</v>
      </c>
      <c r="M39" s="204">
        <v>4308</v>
      </c>
      <c r="N39" s="204">
        <v>2283.2400000000002</v>
      </c>
      <c r="O39" s="271"/>
      <c r="P39" s="189" t="b">
        <v>1</v>
      </c>
      <c r="Q39" s="189" t="b">
        <v>1</v>
      </c>
      <c r="R39" s="189" t="b">
        <v>1</v>
      </c>
      <c r="S39" s="189" t="b">
        <v>1</v>
      </c>
      <c r="T39" s="189" t="b">
        <v>1</v>
      </c>
      <c r="U39" s="189" t="b">
        <v>1</v>
      </c>
      <c r="V39" s="189" t="b">
        <v>1</v>
      </c>
      <c r="W39" s="189" t="b">
        <v>1</v>
      </c>
      <c r="X39" s="189" t="b">
        <v>1</v>
      </c>
      <c r="Y39" s="189" t="b">
        <v>1</v>
      </c>
      <c r="Z39" s="189" t="b">
        <v>1</v>
      </c>
      <c r="AA39" s="189" t="b">
        <v>1</v>
      </c>
    </row>
    <row r="40" spans="2:27" x14ac:dyDescent="0.15">
      <c r="B40" s="165" t="s">
        <v>90</v>
      </c>
      <c r="C40" s="204">
        <v>8965</v>
      </c>
      <c r="D40" s="204">
        <v>4751.45</v>
      </c>
      <c r="E40" s="204">
        <v>8154</v>
      </c>
      <c r="F40" s="204">
        <v>4321.62</v>
      </c>
      <c r="G40" s="204">
        <v>7041</v>
      </c>
      <c r="H40" s="204">
        <v>3731.73</v>
      </c>
      <c r="I40" s="204">
        <v>5690</v>
      </c>
      <c r="J40" s="204">
        <v>3015.7000000000003</v>
      </c>
      <c r="K40" s="204">
        <v>5172</v>
      </c>
      <c r="L40" s="204">
        <v>2741.1600000000003</v>
      </c>
      <c r="M40" s="204">
        <v>4470</v>
      </c>
      <c r="N40" s="204">
        <v>2369.1</v>
      </c>
      <c r="O40" s="271"/>
      <c r="P40" s="189" t="b">
        <v>1</v>
      </c>
      <c r="Q40" s="189" t="b">
        <v>1</v>
      </c>
      <c r="R40" s="189" t="b">
        <v>1</v>
      </c>
      <c r="S40" s="189" t="b">
        <v>1</v>
      </c>
      <c r="T40" s="189" t="b">
        <v>1</v>
      </c>
      <c r="U40" s="189" t="b">
        <v>1</v>
      </c>
      <c r="V40" s="189" t="b">
        <v>1</v>
      </c>
      <c r="W40" s="189" t="b">
        <v>1</v>
      </c>
      <c r="X40" s="189" t="b">
        <v>1</v>
      </c>
      <c r="Y40" s="189" t="b">
        <v>1</v>
      </c>
      <c r="Z40" s="189" t="b">
        <v>1</v>
      </c>
      <c r="AA40" s="189" t="b">
        <v>1</v>
      </c>
    </row>
    <row r="41" spans="2:27" x14ac:dyDescent="0.15">
      <c r="B41" s="165" t="s">
        <v>91</v>
      </c>
      <c r="C41" s="204">
        <v>9273</v>
      </c>
      <c r="D41" s="204">
        <v>4914.6900000000005</v>
      </c>
      <c r="E41" s="204">
        <v>8432</v>
      </c>
      <c r="F41" s="204">
        <v>4468.96</v>
      </c>
      <c r="G41" s="204">
        <v>7304</v>
      </c>
      <c r="H41" s="204">
        <v>3871.1200000000003</v>
      </c>
      <c r="I41" s="204">
        <v>5901</v>
      </c>
      <c r="J41" s="204">
        <v>3127.53</v>
      </c>
      <c r="K41" s="204">
        <v>5365</v>
      </c>
      <c r="L41" s="204">
        <v>2843.4500000000003</v>
      </c>
      <c r="M41" s="204">
        <v>4631</v>
      </c>
      <c r="N41" s="204">
        <v>2454.4300000000003</v>
      </c>
      <c r="O41" s="271"/>
      <c r="P41" s="189" t="b">
        <v>1</v>
      </c>
      <c r="Q41" s="189" t="b">
        <v>1</v>
      </c>
      <c r="R41" s="189" t="b">
        <v>1</v>
      </c>
      <c r="S41" s="189" t="b">
        <v>1</v>
      </c>
      <c r="T41" s="189" t="b">
        <v>1</v>
      </c>
      <c r="U41" s="189" t="b">
        <v>1</v>
      </c>
      <c r="V41" s="189" t="b">
        <v>1</v>
      </c>
      <c r="W41" s="189" t="b">
        <v>1</v>
      </c>
      <c r="X41" s="189" t="b">
        <v>1</v>
      </c>
      <c r="Y41" s="189" t="b">
        <v>1</v>
      </c>
      <c r="Z41" s="189" t="b">
        <v>1</v>
      </c>
      <c r="AA41" s="189" t="b">
        <v>1</v>
      </c>
    </row>
    <row r="42" spans="2:27" x14ac:dyDescent="0.15">
      <c r="B42" s="165" t="s">
        <v>92</v>
      </c>
      <c r="C42" s="204">
        <v>9602</v>
      </c>
      <c r="D42" s="204">
        <v>5089.0600000000004</v>
      </c>
      <c r="E42" s="204">
        <v>8732</v>
      </c>
      <c r="F42" s="204">
        <v>4627.96</v>
      </c>
      <c r="G42" s="204">
        <v>7580</v>
      </c>
      <c r="H42" s="204">
        <v>4017.4</v>
      </c>
      <c r="I42" s="204">
        <v>6113</v>
      </c>
      <c r="J42" s="204">
        <v>3239.8900000000003</v>
      </c>
      <c r="K42" s="204">
        <v>5556</v>
      </c>
      <c r="L42" s="204">
        <v>2944.6800000000003</v>
      </c>
      <c r="M42" s="204">
        <v>4802</v>
      </c>
      <c r="N42" s="204">
        <v>2545.06</v>
      </c>
      <c r="O42" s="271"/>
      <c r="P42" s="189" t="b">
        <v>1</v>
      </c>
      <c r="Q42" s="189" t="b">
        <v>1</v>
      </c>
      <c r="R42" s="189" t="b">
        <v>1</v>
      </c>
      <c r="S42" s="189" t="b">
        <v>1</v>
      </c>
      <c r="T42" s="189" t="b">
        <v>1</v>
      </c>
      <c r="U42" s="189" t="b">
        <v>1</v>
      </c>
      <c r="V42" s="189" t="b">
        <v>1</v>
      </c>
      <c r="W42" s="189" t="b">
        <v>1</v>
      </c>
      <c r="X42" s="189" t="b">
        <v>1</v>
      </c>
      <c r="Y42" s="189" t="b">
        <v>1</v>
      </c>
      <c r="Z42" s="189" t="b">
        <v>1</v>
      </c>
      <c r="AA42" s="189" t="b">
        <v>1</v>
      </c>
    </row>
    <row r="43" spans="2:27" x14ac:dyDescent="0.15">
      <c r="B43" s="165" t="s">
        <v>93</v>
      </c>
      <c r="C43" s="204">
        <v>9933</v>
      </c>
      <c r="D43" s="204">
        <v>5264.4900000000007</v>
      </c>
      <c r="E43" s="204">
        <v>9027</v>
      </c>
      <c r="F43" s="204">
        <v>4784.3100000000004</v>
      </c>
      <c r="G43" s="204">
        <v>7847</v>
      </c>
      <c r="H43" s="204">
        <v>4158.91</v>
      </c>
      <c r="I43" s="204">
        <v>6330</v>
      </c>
      <c r="J43" s="204">
        <v>3354.9</v>
      </c>
      <c r="K43" s="204">
        <v>5756</v>
      </c>
      <c r="L43" s="204">
        <v>3050.6800000000003</v>
      </c>
      <c r="M43" s="204">
        <v>4968</v>
      </c>
      <c r="N43" s="204">
        <v>2633.04</v>
      </c>
      <c r="O43" s="271"/>
      <c r="P43" s="189" t="b">
        <v>1</v>
      </c>
      <c r="Q43" s="189" t="b">
        <v>1</v>
      </c>
      <c r="R43" s="189" t="b">
        <v>1</v>
      </c>
      <c r="S43" s="189" t="b">
        <v>1</v>
      </c>
      <c r="T43" s="189" t="b">
        <v>1</v>
      </c>
      <c r="U43" s="189" t="b">
        <v>1</v>
      </c>
      <c r="V43" s="189" t="b">
        <v>1</v>
      </c>
      <c r="W43" s="189" t="b">
        <v>1</v>
      </c>
      <c r="X43" s="189" t="b">
        <v>1</v>
      </c>
      <c r="Y43" s="189" t="b">
        <v>1</v>
      </c>
      <c r="Z43" s="189" t="b">
        <v>1</v>
      </c>
      <c r="AA43" s="189" t="b">
        <v>1</v>
      </c>
    </row>
    <row r="44" spans="2:27" x14ac:dyDescent="0.15">
      <c r="B44" s="165" t="s">
        <v>94</v>
      </c>
      <c r="C44" s="204">
        <v>10261</v>
      </c>
      <c r="D44" s="204">
        <v>5438.33</v>
      </c>
      <c r="E44" s="204">
        <v>9326</v>
      </c>
      <c r="F44" s="204">
        <v>4942.7800000000007</v>
      </c>
      <c r="G44" s="204">
        <v>8117</v>
      </c>
      <c r="H44" s="204">
        <v>4302.01</v>
      </c>
      <c r="I44" s="204">
        <v>6546</v>
      </c>
      <c r="J44" s="204">
        <v>3469.38</v>
      </c>
      <c r="K44" s="204">
        <v>5949</v>
      </c>
      <c r="L44" s="204">
        <v>3152.9700000000003</v>
      </c>
      <c r="M44" s="204">
        <v>5136</v>
      </c>
      <c r="N44" s="204">
        <v>2722.08</v>
      </c>
      <c r="O44" s="271"/>
      <c r="P44" s="189" t="b">
        <v>1</v>
      </c>
      <c r="Q44" s="189" t="b">
        <v>1</v>
      </c>
      <c r="R44" s="189" t="b">
        <v>1</v>
      </c>
      <c r="S44" s="189" t="b">
        <v>1</v>
      </c>
      <c r="T44" s="189" t="b">
        <v>1</v>
      </c>
      <c r="U44" s="189" t="b">
        <v>1</v>
      </c>
      <c r="V44" s="189" t="b">
        <v>1</v>
      </c>
      <c r="W44" s="189" t="b">
        <v>1</v>
      </c>
      <c r="X44" s="189" t="b">
        <v>1</v>
      </c>
      <c r="Y44" s="189" t="b">
        <v>1</v>
      </c>
      <c r="Z44" s="189" t="b">
        <v>1</v>
      </c>
      <c r="AA44" s="189" t="b">
        <v>1</v>
      </c>
    </row>
    <row r="45" spans="2:27" x14ac:dyDescent="0.15">
      <c r="B45" s="165" t="s">
        <v>95</v>
      </c>
      <c r="C45" s="204">
        <v>10589</v>
      </c>
      <c r="D45" s="204">
        <v>5612.17</v>
      </c>
      <c r="E45" s="204">
        <v>9630</v>
      </c>
      <c r="F45" s="204">
        <v>5103.9000000000005</v>
      </c>
      <c r="G45" s="204">
        <v>8393</v>
      </c>
      <c r="H45" s="204">
        <v>4448.29</v>
      </c>
      <c r="I45" s="204">
        <v>6759</v>
      </c>
      <c r="J45" s="204">
        <v>3582.27</v>
      </c>
      <c r="K45" s="204">
        <v>6143</v>
      </c>
      <c r="L45" s="204">
        <v>3255.79</v>
      </c>
      <c r="M45" s="204">
        <v>5305</v>
      </c>
      <c r="N45" s="204">
        <v>2811.65</v>
      </c>
      <c r="O45" s="271"/>
      <c r="P45" s="189" t="b">
        <v>1</v>
      </c>
      <c r="Q45" s="189" t="b">
        <v>1</v>
      </c>
      <c r="R45" s="189" t="b">
        <v>1</v>
      </c>
      <c r="S45" s="189" t="b">
        <v>1</v>
      </c>
      <c r="T45" s="189" t="b">
        <v>1</v>
      </c>
      <c r="U45" s="189" t="b">
        <v>1</v>
      </c>
      <c r="V45" s="189" t="b">
        <v>1</v>
      </c>
      <c r="W45" s="189" t="b">
        <v>1</v>
      </c>
      <c r="X45" s="189" t="b">
        <v>1</v>
      </c>
      <c r="Y45" s="189" t="b">
        <v>1</v>
      </c>
      <c r="Z45" s="189" t="b">
        <v>1</v>
      </c>
      <c r="AA45" s="189" t="b">
        <v>1</v>
      </c>
    </row>
    <row r="46" spans="2:27" x14ac:dyDescent="0.15">
      <c r="B46" s="165" t="s">
        <v>96</v>
      </c>
      <c r="C46" s="204">
        <v>10920</v>
      </c>
      <c r="D46" s="204">
        <v>5787.6</v>
      </c>
      <c r="E46" s="204">
        <v>9926</v>
      </c>
      <c r="F46" s="204">
        <v>5260.7800000000007</v>
      </c>
      <c r="G46" s="204">
        <v>8670</v>
      </c>
      <c r="H46" s="204">
        <v>4595.1000000000004</v>
      </c>
      <c r="I46" s="204">
        <v>6968</v>
      </c>
      <c r="J46" s="204">
        <v>3693.04</v>
      </c>
      <c r="K46" s="204">
        <v>6339</v>
      </c>
      <c r="L46" s="204">
        <v>3359.67</v>
      </c>
      <c r="M46" s="204">
        <v>5475</v>
      </c>
      <c r="N46" s="204">
        <v>2901.75</v>
      </c>
      <c r="O46" s="271"/>
      <c r="P46" s="189" t="b">
        <v>1</v>
      </c>
      <c r="Q46" s="189" t="b">
        <v>1</v>
      </c>
      <c r="R46" s="189" t="b">
        <v>1</v>
      </c>
      <c r="S46" s="189" t="b">
        <v>1</v>
      </c>
      <c r="T46" s="189" t="b">
        <v>1</v>
      </c>
      <c r="U46" s="189" t="b">
        <v>1</v>
      </c>
      <c r="V46" s="189" t="b">
        <v>1</v>
      </c>
      <c r="W46" s="189" t="b">
        <v>1</v>
      </c>
      <c r="X46" s="189" t="b">
        <v>1</v>
      </c>
      <c r="Y46" s="189" t="b">
        <v>1</v>
      </c>
      <c r="Z46" s="189" t="b">
        <v>1</v>
      </c>
      <c r="AA46" s="189" t="b">
        <v>1</v>
      </c>
    </row>
    <row r="47" spans="2:27" x14ac:dyDescent="0.15">
      <c r="B47" s="165" t="s">
        <v>97</v>
      </c>
      <c r="C47" s="204">
        <v>11308</v>
      </c>
      <c r="D47" s="204">
        <v>5993.2400000000007</v>
      </c>
      <c r="E47" s="204">
        <v>10275</v>
      </c>
      <c r="F47" s="204">
        <v>5445.75</v>
      </c>
      <c r="G47" s="204">
        <v>9002</v>
      </c>
      <c r="H47" s="204">
        <v>4771.0600000000004</v>
      </c>
      <c r="I47" s="204">
        <v>7227</v>
      </c>
      <c r="J47" s="204">
        <v>3830.3100000000004</v>
      </c>
      <c r="K47" s="204">
        <v>6574</v>
      </c>
      <c r="L47" s="204">
        <v>3484.2200000000003</v>
      </c>
      <c r="M47" s="204">
        <v>5680</v>
      </c>
      <c r="N47" s="204">
        <v>3010.4</v>
      </c>
      <c r="O47" s="271"/>
      <c r="P47" s="189" t="b">
        <v>1</v>
      </c>
      <c r="Q47" s="189" t="b">
        <v>1</v>
      </c>
      <c r="R47" s="189" t="b">
        <v>1</v>
      </c>
      <c r="S47" s="189" t="b">
        <v>1</v>
      </c>
      <c r="T47" s="189" t="b">
        <v>1</v>
      </c>
      <c r="U47" s="189" t="b">
        <v>1</v>
      </c>
      <c r="V47" s="189" t="b">
        <v>1</v>
      </c>
      <c r="W47" s="189" t="b">
        <v>1</v>
      </c>
      <c r="X47" s="189" t="b">
        <v>1</v>
      </c>
      <c r="Y47" s="189" t="b">
        <v>1</v>
      </c>
      <c r="Z47" s="189" t="b">
        <v>1</v>
      </c>
      <c r="AA47" s="189" t="b">
        <v>1</v>
      </c>
    </row>
    <row r="48" spans="2:27" x14ac:dyDescent="0.15">
      <c r="B48" s="165" t="s">
        <v>98</v>
      </c>
      <c r="C48" s="204">
        <v>11689</v>
      </c>
      <c r="D48" s="204">
        <v>6195.17</v>
      </c>
      <c r="E48" s="204">
        <v>10623</v>
      </c>
      <c r="F48" s="204">
        <v>5630.1900000000005</v>
      </c>
      <c r="G48" s="204">
        <v>9338</v>
      </c>
      <c r="H48" s="204">
        <v>4949.1400000000003</v>
      </c>
      <c r="I48" s="204">
        <v>7493</v>
      </c>
      <c r="J48" s="204">
        <v>3971.2900000000004</v>
      </c>
      <c r="K48" s="204">
        <v>6809</v>
      </c>
      <c r="L48" s="204">
        <v>3608.77</v>
      </c>
      <c r="M48" s="204">
        <v>5882</v>
      </c>
      <c r="N48" s="204">
        <v>3117.46</v>
      </c>
      <c r="O48" s="271"/>
      <c r="P48" s="189" t="b">
        <v>1</v>
      </c>
      <c r="Q48" s="189" t="b">
        <v>1</v>
      </c>
      <c r="R48" s="189" t="b">
        <v>1</v>
      </c>
      <c r="S48" s="189" t="b">
        <v>1</v>
      </c>
      <c r="T48" s="189" t="b">
        <v>1</v>
      </c>
      <c r="U48" s="189" t="b">
        <v>1</v>
      </c>
      <c r="V48" s="189" t="b">
        <v>1</v>
      </c>
      <c r="W48" s="189" t="b">
        <v>1</v>
      </c>
      <c r="X48" s="189" t="b">
        <v>1</v>
      </c>
      <c r="Y48" s="189" t="b">
        <v>1</v>
      </c>
      <c r="Z48" s="189" t="b">
        <v>1</v>
      </c>
      <c r="AA48" s="189" t="b">
        <v>1</v>
      </c>
    </row>
    <row r="49" spans="2:27" x14ac:dyDescent="0.15">
      <c r="B49" s="165" t="s">
        <v>99</v>
      </c>
      <c r="C49" s="204">
        <v>12073</v>
      </c>
      <c r="D49" s="204">
        <v>6398.6900000000005</v>
      </c>
      <c r="E49" s="204">
        <v>10973</v>
      </c>
      <c r="F49" s="204">
        <v>5815.6900000000005</v>
      </c>
      <c r="G49" s="204">
        <v>9678</v>
      </c>
      <c r="H49" s="204">
        <v>5129.34</v>
      </c>
      <c r="I49" s="204">
        <v>7744</v>
      </c>
      <c r="J49" s="204">
        <v>4104.3200000000006</v>
      </c>
      <c r="K49" s="204">
        <v>7046</v>
      </c>
      <c r="L49" s="204">
        <v>3734.38</v>
      </c>
      <c r="M49" s="204">
        <v>6084</v>
      </c>
      <c r="N49" s="204">
        <v>3224.52</v>
      </c>
      <c r="O49" s="271"/>
      <c r="P49" s="189" t="b">
        <v>1</v>
      </c>
      <c r="Q49" s="189" t="b">
        <v>1</v>
      </c>
      <c r="R49" s="189" t="b">
        <v>1</v>
      </c>
      <c r="S49" s="189" t="b">
        <v>1</v>
      </c>
      <c r="T49" s="189" t="b">
        <v>1</v>
      </c>
      <c r="U49" s="189" t="b">
        <v>1</v>
      </c>
      <c r="V49" s="189" t="b">
        <v>1</v>
      </c>
      <c r="W49" s="189" t="b">
        <v>1</v>
      </c>
      <c r="X49" s="189" t="b">
        <v>1</v>
      </c>
      <c r="Y49" s="189" t="b">
        <v>1</v>
      </c>
      <c r="Z49" s="189" t="b">
        <v>1</v>
      </c>
      <c r="AA49" s="189" t="b">
        <v>1</v>
      </c>
    </row>
    <row r="50" spans="2:27" x14ac:dyDescent="0.15">
      <c r="B50" s="165" t="s">
        <v>100</v>
      </c>
      <c r="C50" s="204">
        <v>12458</v>
      </c>
      <c r="D50" s="204">
        <v>6602.7400000000007</v>
      </c>
      <c r="E50" s="204">
        <v>11321</v>
      </c>
      <c r="F50" s="204">
        <v>6000.13</v>
      </c>
      <c r="G50" s="204">
        <v>10017</v>
      </c>
      <c r="H50" s="204">
        <v>5309.01</v>
      </c>
      <c r="I50" s="204">
        <v>8013</v>
      </c>
      <c r="J50" s="204">
        <v>4246.8900000000003</v>
      </c>
      <c r="K50" s="204">
        <v>7278</v>
      </c>
      <c r="L50" s="204">
        <v>3857.34</v>
      </c>
      <c r="M50" s="204">
        <v>6290</v>
      </c>
      <c r="N50" s="204">
        <v>3333.7000000000003</v>
      </c>
      <c r="O50" s="271"/>
      <c r="P50" s="189" t="b">
        <v>1</v>
      </c>
      <c r="Q50" s="189" t="b">
        <v>1</v>
      </c>
      <c r="R50" s="189" t="b">
        <v>1</v>
      </c>
      <c r="S50" s="189" t="b">
        <v>1</v>
      </c>
      <c r="T50" s="189" t="b">
        <v>1</v>
      </c>
      <c r="U50" s="189" t="b">
        <v>1</v>
      </c>
      <c r="V50" s="189" t="b">
        <v>1</v>
      </c>
      <c r="W50" s="189" t="b">
        <v>1</v>
      </c>
      <c r="X50" s="189" t="b">
        <v>1</v>
      </c>
      <c r="Y50" s="189" t="b">
        <v>1</v>
      </c>
      <c r="Z50" s="189" t="b">
        <v>1</v>
      </c>
      <c r="AA50" s="189" t="b">
        <v>1</v>
      </c>
    </row>
    <row r="51" spans="2:27" x14ac:dyDescent="0.15">
      <c r="B51" s="165" t="s">
        <v>101</v>
      </c>
      <c r="C51" s="204">
        <v>12845</v>
      </c>
      <c r="D51" s="204">
        <v>6807.85</v>
      </c>
      <c r="E51" s="204">
        <v>11672</v>
      </c>
      <c r="F51" s="204">
        <v>6186.1600000000008</v>
      </c>
      <c r="G51" s="204">
        <v>10354</v>
      </c>
      <c r="H51" s="204">
        <v>5487.62</v>
      </c>
      <c r="I51" s="204">
        <v>8271</v>
      </c>
      <c r="J51" s="204">
        <v>4383.63</v>
      </c>
      <c r="K51" s="204">
        <v>7515</v>
      </c>
      <c r="L51" s="204">
        <v>3982.9500000000003</v>
      </c>
      <c r="M51" s="204">
        <v>6493</v>
      </c>
      <c r="N51" s="204">
        <v>3441.29</v>
      </c>
      <c r="O51" s="271"/>
      <c r="P51" s="189" t="b">
        <v>1</v>
      </c>
      <c r="Q51" s="189" t="b">
        <v>1</v>
      </c>
      <c r="R51" s="189" t="b">
        <v>1</v>
      </c>
      <c r="S51" s="189" t="b">
        <v>1</v>
      </c>
      <c r="T51" s="189" t="b">
        <v>1</v>
      </c>
      <c r="U51" s="189" t="b">
        <v>1</v>
      </c>
      <c r="V51" s="189" t="b">
        <v>1</v>
      </c>
      <c r="W51" s="189" t="b">
        <v>1</v>
      </c>
      <c r="X51" s="189" t="b">
        <v>1</v>
      </c>
      <c r="Y51" s="189" t="b">
        <v>1</v>
      </c>
      <c r="Z51" s="189" t="b">
        <v>1</v>
      </c>
      <c r="AA51" s="189" t="b">
        <v>1</v>
      </c>
    </row>
    <row r="52" spans="2:27" x14ac:dyDescent="0.15">
      <c r="B52" s="165" t="s">
        <v>102</v>
      </c>
      <c r="C52" s="204">
        <v>13286</v>
      </c>
      <c r="D52" s="204">
        <v>7041.58</v>
      </c>
      <c r="E52" s="204">
        <v>12080</v>
      </c>
      <c r="F52" s="204">
        <v>6402.4000000000005</v>
      </c>
      <c r="G52" s="204">
        <v>10758</v>
      </c>
      <c r="H52" s="204">
        <v>5701.7400000000007</v>
      </c>
      <c r="I52" s="204">
        <v>8584</v>
      </c>
      <c r="J52" s="204">
        <v>4549.5200000000004</v>
      </c>
      <c r="K52" s="204">
        <v>7808</v>
      </c>
      <c r="L52" s="204">
        <v>4138.24</v>
      </c>
      <c r="M52" s="204">
        <v>6745</v>
      </c>
      <c r="N52" s="204">
        <v>3574.8500000000004</v>
      </c>
      <c r="O52" s="271"/>
      <c r="P52" s="189" t="b">
        <v>1</v>
      </c>
      <c r="Q52" s="189" t="b">
        <v>1</v>
      </c>
      <c r="R52" s="189" t="b">
        <v>1</v>
      </c>
      <c r="S52" s="189" t="b">
        <v>1</v>
      </c>
      <c r="T52" s="189" t="b">
        <v>1</v>
      </c>
      <c r="U52" s="189" t="b">
        <v>1</v>
      </c>
      <c r="V52" s="189" t="b">
        <v>1</v>
      </c>
      <c r="W52" s="189" t="b">
        <v>1</v>
      </c>
      <c r="X52" s="189" t="b">
        <v>1</v>
      </c>
      <c r="Y52" s="189" t="b">
        <v>1</v>
      </c>
      <c r="Z52" s="189" t="b">
        <v>1</v>
      </c>
      <c r="AA52" s="189" t="b">
        <v>1</v>
      </c>
    </row>
    <row r="53" spans="2:27" x14ac:dyDescent="0.15">
      <c r="B53" s="165" t="s">
        <v>103</v>
      </c>
      <c r="C53" s="204">
        <v>13733</v>
      </c>
      <c r="D53" s="204">
        <v>7278.4900000000007</v>
      </c>
      <c r="E53" s="204">
        <v>12486</v>
      </c>
      <c r="F53" s="204">
        <v>6617.58</v>
      </c>
      <c r="G53" s="204">
        <v>11161</v>
      </c>
      <c r="H53" s="204">
        <v>5915.33</v>
      </c>
      <c r="I53" s="204">
        <v>8906</v>
      </c>
      <c r="J53" s="204">
        <v>4720.18</v>
      </c>
      <c r="K53" s="204">
        <v>8103</v>
      </c>
      <c r="L53" s="204">
        <v>4294.59</v>
      </c>
      <c r="M53" s="204">
        <v>6997</v>
      </c>
      <c r="N53" s="204">
        <v>3708.4100000000003</v>
      </c>
      <c r="O53" s="271"/>
      <c r="P53" s="189" t="b">
        <v>1</v>
      </c>
      <c r="Q53" s="189" t="b">
        <v>1</v>
      </c>
      <c r="R53" s="189" t="b">
        <v>1</v>
      </c>
      <c r="S53" s="189" t="b">
        <v>1</v>
      </c>
      <c r="T53" s="189" t="b">
        <v>1</v>
      </c>
      <c r="U53" s="189" t="b">
        <v>1</v>
      </c>
      <c r="V53" s="189" t="b">
        <v>1</v>
      </c>
      <c r="W53" s="189" t="b">
        <v>1</v>
      </c>
      <c r="X53" s="189" t="b">
        <v>1</v>
      </c>
      <c r="Y53" s="189" t="b">
        <v>1</v>
      </c>
      <c r="Z53" s="189" t="b">
        <v>1</v>
      </c>
      <c r="AA53" s="189" t="b">
        <v>1</v>
      </c>
    </row>
    <row r="54" spans="2:27" x14ac:dyDescent="0.15">
      <c r="B54" s="165" t="s">
        <v>35</v>
      </c>
      <c r="C54" s="204">
        <v>14180</v>
      </c>
      <c r="D54" s="204">
        <v>7515.4000000000005</v>
      </c>
      <c r="E54" s="204">
        <v>12889</v>
      </c>
      <c r="F54" s="204">
        <v>6831.17</v>
      </c>
      <c r="G54" s="204">
        <v>11566</v>
      </c>
      <c r="H54" s="204">
        <v>6129.9800000000005</v>
      </c>
      <c r="I54" s="204">
        <v>9228</v>
      </c>
      <c r="J54" s="204">
        <v>4890.84</v>
      </c>
      <c r="K54" s="204">
        <v>8393</v>
      </c>
      <c r="L54" s="204">
        <v>4448.29</v>
      </c>
      <c r="M54" s="204">
        <v>7252</v>
      </c>
      <c r="N54" s="204">
        <v>3843.5600000000004</v>
      </c>
      <c r="O54" s="271"/>
      <c r="P54" s="189" t="b">
        <v>1</v>
      </c>
      <c r="Q54" s="189" t="b">
        <v>1</v>
      </c>
      <c r="R54" s="189" t="b">
        <v>1</v>
      </c>
      <c r="S54" s="189" t="b">
        <v>1</v>
      </c>
      <c r="T54" s="189" t="b">
        <v>1</v>
      </c>
      <c r="U54" s="189" t="b">
        <v>1</v>
      </c>
      <c r="V54" s="189" t="b">
        <v>1</v>
      </c>
      <c r="W54" s="189" t="b">
        <v>1</v>
      </c>
      <c r="X54" s="189" t="b">
        <v>1</v>
      </c>
      <c r="Y54" s="189" t="b">
        <v>1</v>
      </c>
      <c r="Z54" s="189" t="b">
        <v>1</v>
      </c>
      <c r="AA54" s="189" t="b">
        <v>1</v>
      </c>
    </row>
    <row r="55" spans="2:27" x14ac:dyDescent="0.15">
      <c r="B55" s="165" t="s">
        <v>36</v>
      </c>
      <c r="C55" s="204">
        <v>14702</v>
      </c>
      <c r="D55" s="204">
        <v>7792.06</v>
      </c>
      <c r="E55" s="204">
        <v>13362</v>
      </c>
      <c r="F55" s="204">
        <v>7081.8600000000006</v>
      </c>
      <c r="G55" s="204">
        <v>12061</v>
      </c>
      <c r="H55" s="204">
        <v>6392.33</v>
      </c>
      <c r="I55" s="204">
        <v>9578</v>
      </c>
      <c r="J55" s="204">
        <v>5076.34</v>
      </c>
      <c r="K55" s="204">
        <v>8706</v>
      </c>
      <c r="L55" s="204">
        <v>4614.18</v>
      </c>
      <c r="M55" s="204">
        <v>7520</v>
      </c>
      <c r="N55" s="204">
        <v>3985.6000000000004</v>
      </c>
      <c r="O55" s="271"/>
      <c r="P55" s="189" t="b">
        <v>1</v>
      </c>
      <c r="Q55" s="189" t="b">
        <v>1</v>
      </c>
      <c r="R55" s="189" t="b">
        <v>1</v>
      </c>
      <c r="S55" s="189" t="b">
        <v>1</v>
      </c>
      <c r="T55" s="189" t="b">
        <v>1</v>
      </c>
      <c r="U55" s="189" t="b">
        <v>1</v>
      </c>
      <c r="V55" s="189" t="b">
        <v>1</v>
      </c>
      <c r="W55" s="189" t="b">
        <v>1</v>
      </c>
      <c r="X55" s="189" t="b">
        <v>1</v>
      </c>
      <c r="Y55" s="189" t="b">
        <v>1</v>
      </c>
      <c r="Z55" s="189" t="b">
        <v>1</v>
      </c>
      <c r="AA55" s="189" t="b">
        <v>1</v>
      </c>
    </row>
    <row r="56" spans="2:27" x14ac:dyDescent="0.15">
      <c r="B56" s="165" t="s">
        <v>37</v>
      </c>
      <c r="C56" s="204">
        <v>15362</v>
      </c>
      <c r="D56" s="204">
        <v>8141.8600000000006</v>
      </c>
      <c r="E56" s="204">
        <v>13968</v>
      </c>
      <c r="F56" s="204">
        <v>7403.04</v>
      </c>
      <c r="G56" s="204">
        <v>12649</v>
      </c>
      <c r="H56" s="204">
        <v>6703.97</v>
      </c>
      <c r="I56" s="204">
        <v>10023</v>
      </c>
      <c r="J56" s="204">
        <v>5312.1900000000005</v>
      </c>
      <c r="K56" s="204">
        <v>9113</v>
      </c>
      <c r="L56" s="204">
        <v>4829.8900000000003</v>
      </c>
      <c r="M56" s="204">
        <v>7865</v>
      </c>
      <c r="N56" s="204">
        <v>4168.45</v>
      </c>
      <c r="O56" s="271"/>
      <c r="P56" s="189" t="b">
        <v>1</v>
      </c>
      <c r="Q56" s="189" t="b">
        <v>1</v>
      </c>
      <c r="R56" s="189" t="b">
        <v>1</v>
      </c>
      <c r="S56" s="189" t="b">
        <v>1</v>
      </c>
      <c r="T56" s="189" t="b">
        <v>1</v>
      </c>
      <c r="U56" s="189" t="b">
        <v>1</v>
      </c>
      <c r="V56" s="189" t="b">
        <v>1</v>
      </c>
      <c r="W56" s="189" t="b">
        <v>1</v>
      </c>
      <c r="X56" s="189" t="b">
        <v>1</v>
      </c>
      <c r="Y56" s="189" t="b">
        <v>1</v>
      </c>
      <c r="Z56" s="189" t="b">
        <v>1</v>
      </c>
      <c r="AA56" s="189" t="b">
        <v>1</v>
      </c>
    </row>
    <row r="57" spans="2:27" x14ac:dyDescent="0.15">
      <c r="B57" s="165" t="s">
        <v>38</v>
      </c>
      <c r="C57" s="204">
        <v>16158</v>
      </c>
      <c r="D57" s="204">
        <v>8563.74</v>
      </c>
      <c r="E57" s="204">
        <v>14689</v>
      </c>
      <c r="F57" s="204">
        <v>7785.17</v>
      </c>
      <c r="G57" s="204">
        <v>13296</v>
      </c>
      <c r="H57" s="204">
        <v>7046.88</v>
      </c>
      <c r="I57" s="204">
        <v>10541</v>
      </c>
      <c r="J57" s="204">
        <v>5586.7300000000005</v>
      </c>
      <c r="K57" s="204">
        <v>9581</v>
      </c>
      <c r="L57" s="204">
        <v>5077.93</v>
      </c>
      <c r="M57" s="204">
        <v>8274</v>
      </c>
      <c r="N57" s="204">
        <v>4385.22</v>
      </c>
      <c r="O57" s="271"/>
      <c r="P57" s="189" t="b">
        <v>1</v>
      </c>
      <c r="Q57" s="189" t="b">
        <v>1</v>
      </c>
      <c r="R57" s="189" t="b">
        <v>1</v>
      </c>
      <c r="S57" s="189" t="b">
        <v>1</v>
      </c>
      <c r="T57" s="189" t="b">
        <v>1</v>
      </c>
      <c r="U57" s="189" t="b">
        <v>1</v>
      </c>
      <c r="V57" s="189" t="b">
        <v>1</v>
      </c>
      <c r="W57" s="189" t="b">
        <v>1</v>
      </c>
      <c r="X57" s="189" t="b">
        <v>1</v>
      </c>
      <c r="Y57" s="189" t="b">
        <v>1</v>
      </c>
      <c r="Z57" s="189" t="b">
        <v>1</v>
      </c>
      <c r="AA57" s="189" t="b">
        <v>1</v>
      </c>
    </row>
    <row r="58" spans="2:27" x14ac:dyDescent="0.15">
      <c r="B58" s="165" t="s">
        <v>39</v>
      </c>
      <c r="C58" s="204">
        <v>17085</v>
      </c>
      <c r="D58" s="204">
        <v>9055.0500000000011</v>
      </c>
      <c r="E58" s="204">
        <v>15532</v>
      </c>
      <c r="F58" s="204">
        <v>8231.9600000000009</v>
      </c>
      <c r="G58" s="204">
        <v>14064</v>
      </c>
      <c r="H58" s="204">
        <v>7453.92</v>
      </c>
      <c r="I58" s="204">
        <v>11138</v>
      </c>
      <c r="J58" s="204">
        <v>5903.14</v>
      </c>
      <c r="K58" s="204">
        <v>10128</v>
      </c>
      <c r="L58" s="204">
        <v>5367.84</v>
      </c>
      <c r="M58" s="204">
        <v>8743</v>
      </c>
      <c r="N58" s="204">
        <v>4633.79</v>
      </c>
      <c r="O58" s="271"/>
      <c r="P58" s="189" t="b">
        <v>1</v>
      </c>
      <c r="Q58" s="189" t="b">
        <v>1</v>
      </c>
      <c r="R58" s="189" t="b">
        <v>1</v>
      </c>
      <c r="S58" s="189" t="b">
        <v>1</v>
      </c>
      <c r="T58" s="189" t="b">
        <v>1</v>
      </c>
      <c r="U58" s="189" t="b">
        <v>1</v>
      </c>
      <c r="V58" s="189" t="b">
        <v>1</v>
      </c>
      <c r="W58" s="189" t="b">
        <v>1</v>
      </c>
      <c r="X58" s="189" t="b">
        <v>1</v>
      </c>
      <c r="Y58" s="189" t="b">
        <v>1</v>
      </c>
      <c r="Z58" s="189" t="b">
        <v>1</v>
      </c>
      <c r="AA58" s="189" t="b">
        <v>1</v>
      </c>
    </row>
    <row r="59" spans="2:27" x14ac:dyDescent="0.15">
      <c r="B59" s="165" t="s">
        <v>40</v>
      </c>
      <c r="C59" s="204">
        <v>18207</v>
      </c>
      <c r="D59" s="204">
        <v>9649.7100000000009</v>
      </c>
      <c r="E59" s="204">
        <v>16553</v>
      </c>
      <c r="F59" s="204">
        <v>8773.09</v>
      </c>
      <c r="G59" s="204">
        <v>15109</v>
      </c>
      <c r="H59" s="204">
        <v>8007.77</v>
      </c>
      <c r="I59" s="204">
        <v>11932</v>
      </c>
      <c r="J59" s="204">
        <v>6323.96</v>
      </c>
      <c r="K59" s="204">
        <v>10848</v>
      </c>
      <c r="L59" s="204">
        <v>5749.4400000000005</v>
      </c>
      <c r="M59" s="204">
        <v>9359</v>
      </c>
      <c r="N59" s="204">
        <v>4960.2700000000004</v>
      </c>
      <c r="O59" s="271"/>
      <c r="P59" s="189" t="b">
        <v>1</v>
      </c>
      <c r="Q59" s="189" t="b">
        <v>1</v>
      </c>
      <c r="R59" s="189" t="b">
        <v>1</v>
      </c>
      <c r="S59" s="189" t="b">
        <v>1</v>
      </c>
      <c r="T59" s="189" t="b">
        <v>1</v>
      </c>
      <c r="U59" s="189" t="b">
        <v>1</v>
      </c>
      <c r="V59" s="189" t="b">
        <v>1</v>
      </c>
      <c r="W59" s="189" t="b">
        <v>1</v>
      </c>
      <c r="X59" s="189" t="b">
        <v>1</v>
      </c>
      <c r="Y59" s="189" t="b">
        <v>1</v>
      </c>
      <c r="Z59" s="189" t="b">
        <v>1</v>
      </c>
      <c r="AA59" s="189" t="b">
        <v>1</v>
      </c>
    </row>
    <row r="60" spans="2:27" x14ac:dyDescent="0.15">
      <c r="B60" s="165" t="s">
        <v>41</v>
      </c>
      <c r="C60" s="204">
        <v>19511</v>
      </c>
      <c r="D60" s="204">
        <v>10340.83</v>
      </c>
      <c r="E60" s="204">
        <v>17736</v>
      </c>
      <c r="F60" s="204">
        <v>9400.08</v>
      </c>
      <c r="G60" s="204">
        <v>16329</v>
      </c>
      <c r="H60" s="204">
        <v>8654.3700000000008</v>
      </c>
      <c r="I60" s="204">
        <v>12849</v>
      </c>
      <c r="J60" s="204">
        <v>6809.97</v>
      </c>
      <c r="K60" s="204">
        <v>11683</v>
      </c>
      <c r="L60" s="204">
        <v>6191.9900000000007</v>
      </c>
      <c r="M60" s="204">
        <v>10069</v>
      </c>
      <c r="N60" s="204">
        <v>5336.5700000000006</v>
      </c>
      <c r="O60" s="271"/>
      <c r="P60" s="189" t="b">
        <v>1</v>
      </c>
      <c r="Q60" s="189" t="b">
        <v>1</v>
      </c>
      <c r="R60" s="189" t="b">
        <v>1</v>
      </c>
      <c r="S60" s="189" t="b">
        <v>1</v>
      </c>
      <c r="T60" s="189" t="b">
        <v>1</v>
      </c>
      <c r="U60" s="189" t="b">
        <v>1</v>
      </c>
      <c r="V60" s="189" t="b">
        <v>1</v>
      </c>
      <c r="W60" s="189" t="b">
        <v>1</v>
      </c>
      <c r="X60" s="189" t="b">
        <v>1</v>
      </c>
      <c r="Y60" s="189" t="b">
        <v>1</v>
      </c>
      <c r="Z60" s="189" t="b">
        <v>1</v>
      </c>
      <c r="AA60" s="189" t="b">
        <v>1</v>
      </c>
    </row>
    <row r="61" spans="2:27" x14ac:dyDescent="0.15">
      <c r="B61" s="165" t="s">
        <v>42</v>
      </c>
      <c r="C61" s="204">
        <v>21074</v>
      </c>
      <c r="D61" s="204">
        <v>11169.220000000001</v>
      </c>
      <c r="E61" s="204">
        <v>19161</v>
      </c>
      <c r="F61" s="204">
        <v>10155.33</v>
      </c>
      <c r="G61" s="204">
        <v>17635</v>
      </c>
      <c r="H61" s="204">
        <v>9346.5500000000011</v>
      </c>
      <c r="I61" s="204">
        <v>13875</v>
      </c>
      <c r="J61" s="204">
        <v>7353.75</v>
      </c>
      <c r="K61" s="204">
        <v>12614</v>
      </c>
      <c r="L61" s="204">
        <v>6685.42</v>
      </c>
      <c r="M61" s="204">
        <v>10881</v>
      </c>
      <c r="N61" s="204">
        <v>5766.93</v>
      </c>
      <c r="O61" s="271"/>
      <c r="P61" s="189" t="b">
        <v>1</v>
      </c>
      <c r="Q61" s="189" t="b">
        <v>1</v>
      </c>
      <c r="R61" s="189" t="b">
        <v>1</v>
      </c>
      <c r="S61" s="189" t="b">
        <v>1</v>
      </c>
      <c r="T61" s="189" t="b">
        <v>1</v>
      </c>
      <c r="U61" s="189" t="b">
        <v>1</v>
      </c>
      <c r="V61" s="189" t="b">
        <v>1</v>
      </c>
      <c r="W61" s="189" t="b">
        <v>1</v>
      </c>
      <c r="X61" s="189" t="b">
        <v>1</v>
      </c>
      <c r="Y61" s="189" t="b">
        <v>1</v>
      </c>
      <c r="Z61" s="189" t="b">
        <v>1</v>
      </c>
      <c r="AA61" s="189" t="b">
        <v>1</v>
      </c>
    </row>
    <row r="62" spans="2:27" x14ac:dyDescent="0.15">
      <c r="B62" s="165" t="s">
        <v>43</v>
      </c>
      <c r="C62" s="204">
        <v>22859</v>
      </c>
      <c r="D62" s="204">
        <v>12115.27</v>
      </c>
      <c r="E62" s="204">
        <v>20776</v>
      </c>
      <c r="F62" s="204">
        <v>11011.28</v>
      </c>
      <c r="G62" s="204">
        <v>19130</v>
      </c>
      <c r="H62" s="204">
        <v>10138.9</v>
      </c>
      <c r="I62" s="204">
        <v>15049</v>
      </c>
      <c r="J62" s="204">
        <v>7975.97</v>
      </c>
      <c r="K62" s="204">
        <v>13680</v>
      </c>
      <c r="L62" s="204">
        <v>7250.4000000000005</v>
      </c>
      <c r="M62" s="204">
        <v>11801</v>
      </c>
      <c r="N62" s="204">
        <v>6254.5300000000007</v>
      </c>
      <c r="O62" s="271"/>
      <c r="P62" s="189" t="b">
        <v>1</v>
      </c>
      <c r="Q62" s="189" t="b">
        <v>1</v>
      </c>
      <c r="R62" s="189" t="b">
        <v>1</v>
      </c>
      <c r="S62" s="189" t="b">
        <v>1</v>
      </c>
      <c r="T62" s="189" t="b">
        <v>1</v>
      </c>
      <c r="U62" s="189" t="b">
        <v>1</v>
      </c>
      <c r="V62" s="189" t="b">
        <v>1</v>
      </c>
      <c r="W62" s="189" t="b">
        <v>1</v>
      </c>
      <c r="X62" s="189" t="b">
        <v>1</v>
      </c>
      <c r="Y62" s="189" t="b">
        <v>1</v>
      </c>
      <c r="Z62" s="189" t="b">
        <v>1</v>
      </c>
      <c r="AA62" s="189" t="b">
        <v>1</v>
      </c>
    </row>
    <row r="63" spans="2:27" x14ac:dyDescent="0.15">
      <c r="B63" s="165" t="s">
        <v>44</v>
      </c>
      <c r="C63" s="204">
        <v>24955</v>
      </c>
      <c r="D63" s="204">
        <v>13226.150000000001</v>
      </c>
      <c r="E63" s="204">
        <v>22685</v>
      </c>
      <c r="F63" s="204">
        <v>12023.050000000001</v>
      </c>
      <c r="G63" s="204">
        <v>20885</v>
      </c>
      <c r="H63" s="204">
        <v>11069.050000000001</v>
      </c>
      <c r="I63" s="204">
        <v>16442</v>
      </c>
      <c r="J63" s="204">
        <v>8714.26</v>
      </c>
      <c r="K63" s="204">
        <v>14942</v>
      </c>
      <c r="L63" s="204">
        <v>7919.26</v>
      </c>
      <c r="M63" s="204">
        <v>12889</v>
      </c>
      <c r="N63" s="204">
        <v>6831.17</v>
      </c>
      <c r="O63" s="271"/>
      <c r="P63" s="189" t="b">
        <v>1</v>
      </c>
      <c r="Q63" s="189" t="b">
        <v>1</v>
      </c>
      <c r="R63" s="189" t="b">
        <v>1</v>
      </c>
      <c r="S63" s="189" t="b">
        <v>1</v>
      </c>
      <c r="T63" s="189" t="b">
        <v>1</v>
      </c>
      <c r="U63" s="189" t="b">
        <v>1</v>
      </c>
      <c r="V63" s="189" t="b">
        <v>1</v>
      </c>
      <c r="W63" s="189" t="b">
        <v>1</v>
      </c>
      <c r="X63" s="189" t="b">
        <v>1</v>
      </c>
      <c r="Y63" s="189" t="b">
        <v>1</v>
      </c>
      <c r="Z63" s="189" t="b">
        <v>1</v>
      </c>
      <c r="AA63" s="189" t="b">
        <v>1</v>
      </c>
    </row>
    <row r="64" spans="2:27" x14ac:dyDescent="0.15">
      <c r="B64" s="165" t="s">
        <v>45</v>
      </c>
      <c r="C64" s="204">
        <v>27345</v>
      </c>
      <c r="D64" s="204">
        <v>14492.85</v>
      </c>
      <c r="E64" s="204">
        <v>24860</v>
      </c>
      <c r="F64" s="204">
        <v>13175.800000000001</v>
      </c>
      <c r="G64" s="204">
        <v>23033</v>
      </c>
      <c r="H64" s="204">
        <v>12207.49</v>
      </c>
      <c r="I64" s="204">
        <v>18170</v>
      </c>
      <c r="J64" s="204">
        <v>9630.1</v>
      </c>
      <c r="K64" s="204">
        <v>16526</v>
      </c>
      <c r="L64" s="204">
        <v>8758.7800000000007</v>
      </c>
      <c r="M64" s="204">
        <v>14241</v>
      </c>
      <c r="N64" s="204">
        <v>7547.7300000000005</v>
      </c>
      <c r="O64" s="271"/>
      <c r="P64" s="189" t="b">
        <v>1</v>
      </c>
      <c r="Q64" s="189" t="b">
        <v>1</v>
      </c>
      <c r="R64" s="189" t="b">
        <v>1</v>
      </c>
      <c r="S64" s="189" t="b">
        <v>1</v>
      </c>
      <c r="T64" s="189" t="b">
        <v>1</v>
      </c>
      <c r="U64" s="189" t="b">
        <v>1</v>
      </c>
      <c r="V64" s="189" t="b">
        <v>1</v>
      </c>
      <c r="W64" s="189" t="b">
        <v>1</v>
      </c>
      <c r="X64" s="189" t="b">
        <v>1</v>
      </c>
      <c r="Y64" s="189" t="b">
        <v>1</v>
      </c>
      <c r="Z64" s="189" t="b">
        <v>1</v>
      </c>
      <c r="AA64" s="189" t="b">
        <v>1</v>
      </c>
    </row>
    <row r="65" spans="1:27" x14ac:dyDescent="0.15">
      <c r="B65" s="165" t="s">
        <v>46</v>
      </c>
      <c r="C65" s="204">
        <v>30123</v>
      </c>
      <c r="D65" s="204">
        <v>15965.19</v>
      </c>
      <c r="E65" s="204">
        <v>27384</v>
      </c>
      <c r="F65" s="204">
        <v>14513.52</v>
      </c>
      <c r="G65" s="204">
        <v>25587</v>
      </c>
      <c r="H65" s="204">
        <v>13561.11</v>
      </c>
      <c r="I65" s="204">
        <v>20018</v>
      </c>
      <c r="J65" s="204">
        <v>10609.54</v>
      </c>
      <c r="K65" s="204">
        <v>18194</v>
      </c>
      <c r="L65" s="204">
        <v>9642.82</v>
      </c>
      <c r="M65" s="204">
        <v>15686</v>
      </c>
      <c r="N65" s="204">
        <v>8313.58</v>
      </c>
      <c r="O65" s="271"/>
      <c r="P65" s="189" t="b">
        <v>1</v>
      </c>
      <c r="Q65" s="189" t="b">
        <v>1</v>
      </c>
      <c r="R65" s="189" t="b">
        <v>1</v>
      </c>
      <c r="S65" s="189" t="b">
        <v>1</v>
      </c>
      <c r="T65" s="189" t="b">
        <v>1</v>
      </c>
      <c r="U65" s="189" t="b">
        <v>1</v>
      </c>
      <c r="V65" s="189" t="b">
        <v>1</v>
      </c>
      <c r="W65" s="189" t="b">
        <v>1</v>
      </c>
      <c r="X65" s="189" t="b">
        <v>1</v>
      </c>
      <c r="Y65" s="189" t="b">
        <v>1</v>
      </c>
      <c r="Z65" s="189" t="b">
        <v>1</v>
      </c>
      <c r="AA65" s="189" t="b">
        <v>1</v>
      </c>
    </row>
    <row r="66" spans="1:27" x14ac:dyDescent="0.15">
      <c r="B66" s="165" t="s">
        <v>47</v>
      </c>
      <c r="C66" s="204">
        <v>33335</v>
      </c>
      <c r="D66" s="204">
        <v>17667.55</v>
      </c>
      <c r="E66" s="204">
        <v>30303</v>
      </c>
      <c r="F66" s="204">
        <v>16060.59</v>
      </c>
      <c r="G66" s="204">
        <v>28317</v>
      </c>
      <c r="H66" s="204">
        <v>15008.01</v>
      </c>
      <c r="I66" s="204">
        <v>22156</v>
      </c>
      <c r="J66" s="204">
        <v>11742.68</v>
      </c>
      <c r="K66" s="204">
        <v>20141</v>
      </c>
      <c r="L66" s="204">
        <v>10674.730000000001</v>
      </c>
      <c r="M66" s="204">
        <v>17363</v>
      </c>
      <c r="N66" s="204">
        <v>9202.3900000000012</v>
      </c>
      <c r="O66" s="271"/>
      <c r="P66" s="189" t="b">
        <v>1</v>
      </c>
      <c r="Q66" s="189" t="b">
        <v>1</v>
      </c>
      <c r="R66" s="189" t="b">
        <v>1</v>
      </c>
      <c r="S66" s="189" t="b">
        <v>1</v>
      </c>
      <c r="T66" s="189" t="b">
        <v>1</v>
      </c>
      <c r="U66" s="189" t="b">
        <v>1</v>
      </c>
      <c r="V66" s="189" t="b">
        <v>1</v>
      </c>
      <c r="W66" s="189" t="b">
        <v>1</v>
      </c>
      <c r="X66" s="189" t="b">
        <v>1</v>
      </c>
      <c r="Y66" s="189" t="b">
        <v>1</v>
      </c>
      <c r="Z66" s="189" t="b">
        <v>1</v>
      </c>
      <c r="AA66" s="189" t="b">
        <v>1</v>
      </c>
    </row>
    <row r="67" spans="1:27" x14ac:dyDescent="0.15">
      <c r="B67" s="165" t="s">
        <v>48</v>
      </c>
      <c r="C67" s="204">
        <v>37000</v>
      </c>
      <c r="D67" s="204">
        <v>19610</v>
      </c>
      <c r="E67" s="204">
        <v>33633</v>
      </c>
      <c r="F67" s="204">
        <v>17825.490000000002</v>
      </c>
      <c r="G67" s="204">
        <v>31432</v>
      </c>
      <c r="H67" s="204">
        <v>16658.96</v>
      </c>
      <c r="I67" s="204">
        <v>24587</v>
      </c>
      <c r="J67" s="204">
        <v>13031.11</v>
      </c>
      <c r="K67" s="204">
        <v>22349</v>
      </c>
      <c r="L67" s="204">
        <v>11844.970000000001</v>
      </c>
      <c r="M67" s="204">
        <v>19277</v>
      </c>
      <c r="N67" s="204">
        <v>10216.810000000001</v>
      </c>
      <c r="O67" s="271"/>
      <c r="P67" s="189" t="b">
        <v>1</v>
      </c>
      <c r="Q67" s="189" t="b">
        <v>1</v>
      </c>
      <c r="R67" s="189" t="b">
        <v>1</v>
      </c>
      <c r="S67" s="189" t="b">
        <v>1</v>
      </c>
      <c r="T67" s="189" t="b">
        <v>1</v>
      </c>
      <c r="U67" s="189" t="b">
        <v>1</v>
      </c>
      <c r="V67" s="189" t="b">
        <v>1</v>
      </c>
      <c r="W67" s="189" t="b">
        <v>1</v>
      </c>
      <c r="X67" s="189" t="b">
        <v>1</v>
      </c>
      <c r="Y67" s="189" t="b">
        <v>1</v>
      </c>
      <c r="Z67" s="189" t="b">
        <v>1</v>
      </c>
      <c r="AA67" s="189" t="b">
        <v>1</v>
      </c>
    </row>
    <row r="68" spans="1:27" x14ac:dyDescent="0.15">
      <c r="B68" s="165" t="s">
        <v>49</v>
      </c>
      <c r="C68" s="204">
        <v>41256</v>
      </c>
      <c r="D68" s="204">
        <v>21865.68</v>
      </c>
      <c r="E68" s="204">
        <v>37505</v>
      </c>
      <c r="F68" s="204">
        <v>19877.650000000001</v>
      </c>
      <c r="G68" s="204">
        <v>35037</v>
      </c>
      <c r="H68" s="204">
        <v>18569.61</v>
      </c>
      <c r="I68" s="204">
        <v>27419</v>
      </c>
      <c r="J68" s="204">
        <v>14532.070000000002</v>
      </c>
      <c r="K68" s="204">
        <v>24929</v>
      </c>
      <c r="L68" s="204">
        <v>13212.37</v>
      </c>
      <c r="M68" s="204">
        <v>21503</v>
      </c>
      <c r="N68" s="204">
        <v>11396.59</v>
      </c>
      <c r="O68" s="271"/>
      <c r="P68" s="189" t="b">
        <v>1</v>
      </c>
      <c r="Q68" s="189" t="b">
        <v>1</v>
      </c>
      <c r="R68" s="189" t="b">
        <v>1</v>
      </c>
      <c r="S68" s="189" t="b">
        <v>1</v>
      </c>
      <c r="T68" s="189" t="b">
        <v>1</v>
      </c>
      <c r="U68" s="189" t="b">
        <v>1</v>
      </c>
      <c r="V68" s="189" t="b">
        <v>1</v>
      </c>
      <c r="W68" s="189" t="b">
        <v>1</v>
      </c>
      <c r="X68" s="189" t="b">
        <v>1</v>
      </c>
      <c r="Y68" s="189" t="b">
        <v>1</v>
      </c>
      <c r="Z68" s="189" t="b">
        <v>1</v>
      </c>
      <c r="AA68" s="189" t="b">
        <v>1</v>
      </c>
    </row>
    <row r="69" spans="1:27" x14ac:dyDescent="0.15">
      <c r="B69" s="165" t="s">
        <v>104</v>
      </c>
      <c r="C69" s="204">
        <v>46114</v>
      </c>
      <c r="D69" s="204">
        <v>24440.420000000002</v>
      </c>
      <c r="E69" s="204">
        <v>41928</v>
      </c>
      <c r="F69" s="204">
        <v>22221.84</v>
      </c>
      <c r="G69" s="204">
        <v>39272</v>
      </c>
      <c r="H69" s="204">
        <v>20814.16</v>
      </c>
      <c r="I69" s="204">
        <v>30767</v>
      </c>
      <c r="J69" s="204">
        <v>16306.51</v>
      </c>
      <c r="K69" s="204">
        <v>27969</v>
      </c>
      <c r="L69" s="204">
        <v>14823.570000000002</v>
      </c>
      <c r="M69" s="204">
        <v>24108</v>
      </c>
      <c r="N69" s="204">
        <v>12777.24</v>
      </c>
      <c r="O69" s="271"/>
      <c r="P69" s="189" t="b">
        <v>1</v>
      </c>
      <c r="Q69" s="189" t="b">
        <v>1</v>
      </c>
      <c r="R69" s="189" t="b">
        <v>1</v>
      </c>
      <c r="S69" s="189" t="b">
        <v>1</v>
      </c>
      <c r="T69" s="189" t="b">
        <v>1</v>
      </c>
      <c r="U69" s="189" t="b">
        <v>1</v>
      </c>
      <c r="V69" s="189" t="b">
        <v>1</v>
      </c>
      <c r="W69" s="189" t="b">
        <v>1</v>
      </c>
      <c r="X69" s="189" t="b">
        <v>1</v>
      </c>
      <c r="Y69" s="189" t="b">
        <v>1</v>
      </c>
      <c r="Z69" s="189" t="b">
        <v>1</v>
      </c>
      <c r="AA69" s="189" t="b">
        <v>1</v>
      </c>
    </row>
    <row r="70" spans="1:27" x14ac:dyDescent="0.15">
      <c r="B70" s="165" t="s">
        <v>105</v>
      </c>
      <c r="C70" s="204">
        <v>51712</v>
      </c>
      <c r="D70" s="204">
        <v>27407.360000000001</v>
      </c>
      <c r="E70" s="204">
        <v>47009</v>
      </c>
      <c r="F70" s="204">
        <v>24914.77</v>
      </c>
      <c r="G70" s="204">
        <v>44189</v>
      </c>
      <c r="H70" s="204">
        <v>23420.170000000002</v>
      </c>
      <c r="I70" s="204">
        <v>34502</v>
      </c>
      <c r="J70" s="204">
        <v>18286.060000000001</v>
      </c>
      <c r="K70" s="204">
        <v>31366</v>
      </c>
      <c r="L70" s="204">
        <v>16623.98</v>
      </c>
      <c r="M70" s="204">
        <v>27038</v>
      </c>
      <c r="N70" s="204">
        <v>14330.140000000001</v>
      </c>
      <c r="O70" s="271"/>
      <c r="P70" s="189" t="b">
        <v>1</v>
      </c>
      <c r="Q70" s="189" t="b">
        <v>1</v>
      </c>
      <c r="R70" s="189" t="b">
        <v>1</v>
      </c>
      <c r="S70" s="189" t="b">
        <v>1</v>
      </c>
      <c r="T70" s="189" t="b">
        <v>1</v>
      </c>
      <c r="U70" s="189" t="b">
        <v>1</v>
      </c>
      <c r="V70" s="189" t="b">
        <v>1</v>
      </c>
      <c r="W70" s="189" t="b">
        <v>1</v>
      </c>
      <c r="X70" s="189" t="b">
        <v>1</v>
      </c>
      <c r="Y70" s="189" t="b">
        <v>1</v>
      </c>
      <c r="Z70" s="189" t="b">
        <v>1</v>
      </c>
      <c r="AA70" s="189" t="b">
        <v>1</v>
      </c>
    </row>
    <row r="71" spans="1:27" x14ac:dyDescent="0.15">
      <c r="B71" s="165" t="s">
        <v>106</v>
      </c>
      <c r="C71" s="204">
        <v>58080</v>
      </c>
      <c r="D71" s="204">
        <v>30782.400000000001</v>
      </c>
      <c r="E71" s="204">
        <v>52802</v>
      </c>
      <c r="F71" s="204">
        <v>27985.06</v>
      </c>
      <c r="G71" s="204">
        <v>49665</v>
      </c>
      <c r="H71" s="204">
        <v>26322.45</v>
      </c>
      <c r="I71" s="204">
        <v>38747</v>
      </c>
      <c r="J71" s="204">
        <v>20535.91</v>
      </c>
      <c r="K71" s="204">
        <v>35223</v>
      </c>
      <c r="L71" s="204">
        <v>18668.190000000002</v>
      </c>
      <c r="M71" s="204">
        <v>30366</v>
      </c>
      <c r="N71" s="204">
        <v>16093.980000000001</v>
      </c>
      <c r="O71" s="271"/>
      <c r="P71" s="189" t="b">
        <v>1</v>
      </c>
      <c r="Q71" s="189" t="b">
        <v>1</v>
      </c>
      <c r="R71" s="189" t="b">
        <v>1</v>
      </c>
      <c r="S71" s="189" t="b">
        <v>1</v>
      </c>
      <c r="T71" s="189" t="b">
        <v>1</v>
      </c>
      <c r="U71" s="189" t="b">
        <v>1</v>
      </c>
      <c r="V71" s="189" t="b">
        <v>1</v>
      </c>
      <c r="W71" s="189" t="b">
        <v>1</v>
      </c>
      <c r="X71" s="189" t="b">
        <v>1</v>
      </c>
      <c r="Y71" s="189" t="b">
        <v>1</v>
      </c>
      <c r="Z71" s="189" t="b">
        <v>1</v>
      </c>
      <c r="AA71" s="189" t="b">
        <v>1</v>
      </c>
    </row>
    <row r="72" spans="1:27" x14ac:dyDescent="0.15">
      <c r="B72" s="165" t="s">
        <v>107</v>
      </c>
      <c r="C72" s="204">
        <v>65258</v>
      </c>
      <c r="D72" s="204">
        <v>34586.740000000005</v>
      </c>
      <c r="E72" s="204">
        <v>59327</v>
      </c>
      <c r="F72" s="204">
        <v>31443.31</v>
      </c>
      <c r="G72" s="204">
        <v>55802</v>
      </c>
      <c r="H72" s="204">
        <v>29575.06</v>
      </c>
      <c r="I72" s="204">
        <v>43535</v>
      </c>
      <c r="J72" s="204">
        <v>23073.550000000003</v>
      </c>
      <c r="K72" s="204">
        <v>39578</v>
      </c>
      <c r="L72" s="204">
        <v>20976.34</v>
      </c>
      <c r="M72" s="204">
        <v>34118</v>
      </c>
      <c r="N72" s="204">
        <v>18082.54</v>
      </c>
      <c r="O72" s="271"/>
      <c r="P72" s="189" t="b">
        <v>1</v>
      </c>
      <c r="Q72" s="189" t="b">
        <v>1</v>
      </c>
      <c r="R72" s="189" t="b">
        <v>1</v>
      </c>
      <c r="S72" s="189" t="b">
        <v>1</v>
      </c>
      <c r="T72" s="189" t="b">
        <v>1</v>
      </c>
      <c r="U72" s="189" t="b">
        <v>1</v>
      </c>
      <c r="V72" s="189" t="b">
        <v>1</v>
      </c>
      <c r="W72" s="189" t="b">
        <v>1</v>
      </c>
      <c r="X72" s="189" t="b">
        <v>1</v>
      </c>
      <c r="Y72" s="189" t="b">
        <v>1</v>
      </c>
      <c r="Z72" s="189" t="b">
        <v>1</v>
      </c>
      <c r="AA72" s="189" t="b">
        <v>1</v>
      </c>
    </row>
    <row r="73" spans="1:27" x14ac:dyDescent="0.15">
      <c r="B73" s="165" t="s">
        <v>108</v>
      </c>
      <c r="C73" s="204">
        <v>73320</v>
      </c>
      <c r="D73" s="204">
        <v>38859.599999999999</v>
      </c>
      <c r="E73" s="204">
        <v>66657</v>
      </c>
      <c r="F73" s="204">
        <v>35328.21</v>
      </c>
      <c r="G73" s="204">
        <v>62699</v>
      </c>
      <c r="H73" s="204">
        <v>33230.47</v>
      </c>
      <c r="I73" s="204">
        <v>48918</v>
      </c>
      <c r="J73" s="204">
        <v>25926.54</v>
      </c>
      <c r="K73" s="204">
        <v>44471</v>
      </c>
      <c r="L73" s="204">
        <v>23569.63</v>
      </c>
      <c r="M73" s="204">
        <v>38334</v>
      </c>
      <c r="N73" s="204">
        <v>20317.02</v>
      </c>
      <c r="O73" s="271"/>
      <c r="P73" s="189" t="b">
        <v>1</v>
      </c>
      <c r="Q73" s="189" t="b">
        <v>1</v>
      </c>
      <c r="R73" s="189" t="b">
        <v>1</v>
      </c>
      <c r="S73" s="189" t="b">
        <v>1</v>
      </c>
      <c r="T73" s="189" t="b">
        <v>1</v>
      </c>
      <c r="U73" s="189" t="b">
        <v>1</v>
      </c>
      <c r="V73" s="189" t="b">
        <v>1</v>
      </c>
      <c r="W73" s="189" t="b">
        <v>1</v>
      </c>
      <c r="X73" s="189" t="b">
        <v>1</v>
      </c>
      <c r="Y73" s="189" t="b">
        <v>1</v>
      </c>
      <c r="Z73" s="189" t="b">
        <v>1</v>
      </c>
      <c r="AA73" s="189" t="b">
        <v>1</v>
      </c>
    </row>
    <row r="74" spans="1:27" x14ac:dyDescent="0.15">
      <c r="B74" s="165" t="s">
        <v>109</v>
      </c>
      <c r="C74" s="204">
        <v>82970</v>
      </c>
      <c r="D74" s="204">
        <v>43974.100000000006</v>
      </c>
      <c r="E74" s="204">
        <v>75428</v>
      </c>
      <c r="F74" s="204">
        <v>39976.840000000004</v>
      </c>
      <c r="G74" s="204">
        <v>70950</v>
      </c>
      <c r="H74" s="204">
        <v>37603.5</v>
      </c>
      <c r="I74" s="204">
        <v>55349</v>
      </c>
      <c r="J74" s="204">
        <v>29334.97</v>
      </c>
      <c r="K74" s="204">
        <v>50322</v>
      </c>
      <c r="L74" s="204">
        <v>26670.66</v>
      </c>
      <c r="M74" s="204">
        <v>43375</v>
      </c>
      <c r="N74" s="204">
        <v>22988.75</v>
      </c>
      <c r="O74" s="271"/>
      <c r="P74" s="189" t="b">
        <v>1</v>
      </c>
      <c r="Q74" s="189" t="b">
        <v>1</v>
      </c>
      <c r="R74" s="189" t="b">
        <v>1</v>
      </c>
      <c r="S74" s="189" t="b">
        <v>1</v>
      </c>
      <c r="T74" s="189" t="b">
        <v>1</v>
      </c>
      <c r="U74" s="189" t="b">
        <v>1</v>
      </c>
      <c r="V74" s="189" t="b">
        <v>1</v>
      </c>
      <c r="W74" s="189" t="b">
        <v>1</v>
      </c>
      <c r="X74" s="189" t="b">
        <v>1</v>
      </c>
      <c r="Y74" s="189" t="b">
        <v>1</v>
      </c>
      <c r="Z74" s="189" t="b">
        <v>1</v>
      </c>
      <c r="AA74" s="189" t="b">
        <v>1</v>
      </c>
    </row>
    <row r="75" spans="1:27" x14ac:dyDescent="0.15">
      <c r="B75" s="92"/>
      <c r="C75" s="205"/>
      <c r="D75" s="205"/>
      <c r="E75" s="205"/>
      <c r="F75" s="205"/>
      <c r="G75" s="205"/>
      <c r="H75" s="205"/>
      <c r="I75" s="205"/>
      <c r="J75" s="205"/>
      <c r="K75" s="205"/>
      <c r="L75" s="205"/>
      <c r="M75" s="205"/>
      <c r="N75" s="205"/>
      <c r="O75" s="206"/>
    </row>
    <row r="77" spans="1:27" ht="18" x14ac:dyDescent="0.15">
      <c r="A77" s="191"/>
      <c r="B77" s="192" t="s">
        <v>248</v>
      </c>
      <c r="C77" s="191"/>
      <c r="D77" s="191"/>
      <c r="E77" s="191"/>
      <c r="F77" s="191"/>
      <c r="G77" s="191"/>
      <c r="H77" s="191"/>
      <c r="I77" s="191"/>
      <c r="J77" s="191"/>
      <c r="K77" s="191"/>
      <c r="L77" s="191"/>
      <c r="M77" s="191"/>
      <c r="N77" s="191"/>
      <c r="O77" s="191"/>
    </row>
    <row r="79" spans="1:27" ht="15" customHeight="1" x14ac:dyDescent="0.15">
      <c r="B79" s="193" t="s">
        <v>4</v>
      </c>
      <c r="C79" s="272" t="s">
        <v>6</v>
      </c>
      <c r="D79" s="273"/>
      <c r="E79" s="272" t="s">
        <v>7</v>
      </c>
      <c r="F79" s="273"/>
      <c r="G79" s="272" t="s">
        <v>8</v>
      </c>
      <c r="H79" s="273"/>
      <c r="I79" s="272" t="s">
        <v>9</v>
      </c>
      <c r="J79" s="273"/>
      <c r="K79" s="272" t="s">
        <v>10</v>
      </c>
      <c r="L79" s="273"/>
      <c r="M79" s="272" t="s">
        <v>180</v>
      </c>
      <c r="N79" s="273"/>
      <c r="O79" s="271" t="str">
        <f>O4</f>
        <v>BUPA FLEX CARE PREMIUM BOOKLET, EFFECTIVE JANUARY 1, 2024</v>
      </c>
    </row>
    <row r="80" spans="1:27" ht="29.25" customHeight="1" x14ac:dyDescent="0.15">
      <c r="B80" s="99" t="s">
        <v>213</v>
      </c>
      <c r="C80" s="274" t="s">
        <v>120</v>
      </c>
      <c r="D80" s="276"/>
      <c r="E80" s="274" t="s">
        <v>12</v>
      </c>
      <c r="F80" s="276"/>
      <c r="G80" s="274" t="s">
        <v>13</v>
      </c>
      <c r="H80" s="276"/>
      <c r="I80" s="274" t="s">
        <v>60</v>
      </c>
      <c r="J80" s="276"/>
      <c r="K80" s="274" t="s">
        <v>14</v>
      </c>
      <c r="L80" s="276"/>
      <c r="M80" s="274" t="s">
        <v>15</v>
      </c>
      <c r="N80" s="275"/>
      <c r="O80" s="271"/>
    </row>
    <row r="81" spans="2:27" ht="29.25" customHeight="1" x14ac:dyDescent="0.15">
      <c r="B81" s="103" t="s">
        <v>214</v>
      </c>
      <c r="C81" s="277" t="s">
        <v>120</v>
      </c>
      <c r="D81" s="280"/>
      <c r="E81" s="277" t="s">
        <v>12</v>
      </c>
      <c r="F81" s="280"/>
      <c r="G81" s="277" t="s">
        <v>13</v>
      </c>
      <c r="H81" s="280"/>
      <c r="I81" s="277" t="s">
        <v>60</v>
      </c>
      <c r="J81" s="280"/>
      <c r="K81" s="277" t="s">
        <v>14</v>
      </c>
      <c r="L81" s="280"/>
      <c r="M81" s="277" t="s">
        <v>15</v>
      </c>
      <c r="N81" s="278"/>
      <c r="O81" s="271"/>
    </row>
    <row r="82" spans="2:27" x14ac:dyDescent="0.15">
      <c r="B82" s="196" t="s">
        <v>18</v>
      </c>
      <c r="C82" s="197" t="s">
        <v>19</v>
      </c>
      <c r="D82" s="198" t="s">
        <v>20</v>
      </c>
      <c r="E82" s="197" t="s">
        <v>19</v>
      </c>
      <c r="F82" s="198" t="s">
        <v>20</v>
      </c>
      <c r="G82" s="197" t="s">
        <v>19</v>
      </c>
      <c r="H82" s="198" t="s">
        <v>20</v>
      </c>
      <c r="I82" s="197" t="s">
        <v>19</v>
      </c>
      <c r="J82" s="198" t="s">
        <v>20</v>
      </c>
      <c r="K82" s="197" t="s">
        <v>19</v>
      </c>
      <c r="L82" s="198" t="s">
        <v>20</v>
      </c>
      <c r="M82" s="197" t="s">
        <v>19</v>
      </c>
      <c r="N82" s="199" t="s">
        <v>20</v>
      </c>
      <c r="O82" s="271"/>
    </row>
    <row r="83" spans="2:27" x14ac:dyDescent="0.15">
      <c r="B83" s="196" t="s">
        <v>21</v>
      </c>
      <c r="C83" s="197" t="s">
        <v>22</v>
      </c>
      <c r="D83" s="198" t="s">
        <v>23</v>
      </c>
      <c r="E83" s="197" t="s">
        <v>22</v>
      </c>
      <c r="F83" s="198" t="s">
        <v>23</v>
      </c>
      <c r="G83" s="197" t="s">
        <v>22</v>
      </c>
      <c r="H83" s="198" t="s">
        <v>23</v>
      </c>
      <c r="I83" s="197" t="s">
        <v>22</v>
      </c>
      <c r="J83" s="198" t="s">
        <v>23</v>
      </c>
      <c r="K83" s="197" t="s">
        <v>22</v>
      </c>
      <c r="L83" s="198" t="s">
        <v>23</v>
      </c>
      <c r="M83" s="197" t="s">
        <v>22</v>
      </c>
      <c r="N83" s="207" t="s">
        <v>23</v>
      </c>
      <c r="O83" s="271"/>
      <c r="P83" s="203"/>
    </row>
    <row r="84" spans="2:27" x14ac:dyDescent="0.15">
      <c r="B84" s="165" t="s">
        <v>24</v>
      </c>
      <c r="C84" s="204">
        <v>2532</v>
      </c>
      <c r="D84" s="204">
        <v>1341.96</v>
      </c>
      <c r="E84" s="204">
        <v>2299</v>
      </c>
      <c r="F84" s="204">
        <v>1218.47</v>
      </c>
      <c r="G84" s="204">
        <v>1358</v>
      </c>
      <c r="H84" s="204">
        <v>719.74</v>
      </c>
      <c r="I84" s="204">
        <v>1281</v>
      </c>
      <c r="J84" s="204">
        <v>678.93000000000006</v>
      </c>
      <c r="K84" s="204">
        <v>1163</v>
      </c>
      <c r="L84" s="204">
        <v>616.39</v>
      </c>
      <c r="M84" s="204">
        <v>1001</v>
      </c>
      <c r="N84" s="204">
        <v>530.53</v>
      </c>
      <c r="O84" s="271"/>
      <c r="P84" s="189" t="b">
        <v>1</v>
      </c>
      <c r="Q84" s="189" t="b">
        <v>1</v>
      </c>
      <c r="R84" s="189" t="b">
        <v>1</v>
      </c>
      <c r="S84" s="189" t="b">
        <v>1</v>
      </c>
      <c r="T84" s="189" t="b">
        <v>1</v>
      </c>
      <c r="U84" s="189" t="b">
        <v>1</v>
      </c>
      <c r="V84" s="189" t="b">
        <v>1</v>
      </c>
      <c r="W84" s="189" t="b">
        <v>1</v>
      </c>
      <c r="X84" s="189" t="b">
        <v>1</v>
      </c>
      <c r="Y84" s="189" t="b">
        <v>1</v>
      </c>
      <c r="Z84" s="189" t="b">
        <v>1</v>
      </c>
      <c r="AA84" s="189" t="b">
        <v>1</v>
      </c>
    </row>
    <row r="85" spans="2:27" x14ac:dyDescent="0.15">
      <c r="B85" s="165" t="s">
        <v>25</v>
      </c>
      <c r="C85" s="204">
        <v>4278</v>
      </c>
      <c r="D85" s="204">
        <v>2267.34</v>
      </c>
      <c r="E85" s="204">
        <v>3885</v>
      </c>
      <c r="F85" s="204">
        <v>2059.0500000000002</v>
      </c>
      <c r="G85" s="204">
        <v>2030</v>
      </c>
      <c r="H85" s="204">
        <v>1075.9000000000001</v>
      </c>
      <c r="I85" s="204">
        <v>2009</v>
      </c>
      <c r="J85" s="204">
        <v>1064.77</v>
      </c>
      <c r="K85" s="204">
        <v>1827</v>
      </c>
      <c r="L85" s="204">
        <v>968.31000000000006</v>
      </c>
      <c r="M85" s="204">
        <v>1565</v>
      </c>
      <c r="N85" s="204">
        <v>829.45</v>
      </c>
      <c r="O85" s="271"/>
      <c r="P85" s="208" t="b">
        <v>1</v>
      </c>
      <c r="Q85" s="205" t="b">
        <v>1</v>
      </c>
      <c r="R85" s="189" t="b">
        <v>1</v>
      </c>
      <c r="S85" s="189" t="b">
        <v>1</v>
      </c>
      <c r="T85" s="189" t="b">
        <v>1</v>
      </c>
      <c r="U85" s="189" t="b">
        <v>1</v>
      </c>
      <c r="V85" s="189" t="b">
        <v>1</v>
      </c>
      <c r="W85" s="189" t="b">
        <v>1</v>
      </c>
      <c r="X85" s="189" t="b">
        <v>1</v>
      </c>
      <c r="Y85" s="189" t="b">
        <v>1</v>
      </c>
      <c r="Z85" s="189" t="b">
        <v>1</v>
      </c>
      <c r="AA85" s="189" t="b">
        <v>1</v>
      </c>
    </row>
    <row r="86" spans="2:27" x14ac:dyDescent="0.15">
      <c r="B86" s="165" t="s">
        <v>26</v>
      </c>
      <c r="C86" s="204">
        <v>6274</v>
      </c>
      <c r="D86" s="204">
        <v>3325.2200000000003</v>
      </c>
      <c r="E86" s="204">
        <v>5701</v>
      </c>
      <c r="F86" s="204">
        <v>3021.53</v>
      </c>
      <c r="G86" s="204">
        <v>2906</v>
      </c>
      <c r="H86" s="204">
        <v>1540.18</v>
      </c>
      <c r="I86" s="204">
        <v>2924</v>
      </c>
      <c r="J86" s="204">
        <v>1549.72</v>
      </c>
      <c r="K86" s="204">
        <v>2659</v>
      </c>
      <c r="L86" s="204">
        <v>1409.27</v>
      </c>
      <c r="M86" s="204">
        <v>2282</v>
      </c>
      <c r="N86" s="204">
        <v>1209.46</v>
      </c>
      <c r="O86" s="271"/>
      <c r="P86" s="208" t="b">
        <v>1</v>
      </c>
      <c r="Q86" s="205" t="b">
        <v>1</v>
      </c>
      <c r="R86" s="189" t="b">
        <v>1</v>
      </c>
      <c r="S86" s="189" t="b">
        <v>1</v>
      </c>
      <c r="T86" s="189" t="b">
        <v>1</v>
      </c>
      <c r="U86" s="189" t="b">
        <v>1</v>
      </c>
      <c r="V86" s="189" t="b">
        <v>1</v>
      </c>
      <c r="W86" s="189" t="b">
        <v>1</v>
      </c>
      <c r="X86" s="189" t="b">
        <v>1</v>
      </c>
      <c r="Y86" s="189" t="b">
        <v>1</v>
      </c>
      <c r="Z86" s="189" t="b">
        <v>1</v>
      </c>
      <c r="AA86" s="189" t="b">
        <v>1</v>
      </c>
    </row>
    <row r="87" spans="2:27" x14ac:dyDescent="0.15">
      <c r="B87" s="165" t="s">
        <v>62</v>
      </c>
      <c r="C87" s="204">
        <v>4970</v>
      </c>
      <c r="D87" s="204">
        <v>2634.1</v>
      </c>
      <c r="E87" s="204">
        <v>4519</v>
      </c>
      <c r="F87" s="204">
        <v>2395.0700000000002</v>
      </c>
      <c r="G87" s="204">
        <v>3296</v>
      </c>
      <c r="H87" s="204">
        <v>1746.88</v>
      </c>
      <c r="I87" s="204">
        <v>2980</v>
      </c>
      <c r="J87" s="204">
        <v>1579.4</v>
      </c>
      <c r="K87" s="204">
        <v>2713</v>
      </c>
      <c r="L87" s="204">
        <v>1437.89</v>
      </c>
      <c r="M87" s="204">
        <v>2340</v>
      </c>
      <c r="N87" s="204">
        <v>1240.2</v>
      </c>
      <c r="O87" s="271"/>
      <c r="P87" s="208" t="b">
        <v>1</v>
      </c>
      <c r="Q87" s="205" t="b">
        <v>1</v>
      </c>
      <c r="R87" s="189" t="b">
        <v>1</v>
      </c>
      <c r="S87" s="189" t="b">
        <v>1</v>
      </c>
      <c r="T87" s="189" t="b">
        <v>1</v>
      </c>
      <c r="U87" s="189" t="b">
        <v>1</v>
      </c>
      <c r="V87" s="189" t="b">
        <v>1</v>
      </c>
      <c r="W87" s="189" t="b">
        <v>1</v>
      </c>
      <c r="X87" s="189" t="b">
        <v>1</v>
      </c>
      <c r="Y87" s="189" t="b">
        <v>1</v>
      </c>
      <c r="Z87" s="189" t="b">
        <v>1</v>
      </c>
      <c r="AA87" s="189" t="b">
        <v>1</v>
      </c>
    </row>
    <row r="88" spans="2:27" x14ac:dyDescent="0.15">
      <c r="B88" s="165" t="s">
        <v>63</v>
      </c>
      <c r="C88" s="204">
        <v>5054</v>
      </c>
      <c r="D88" s="204">
        <v>2678.6200000000003</v>
      </c>
      <c r="E88" s="204">
        <v>4598</v>
      </c>
      <c r="F88" s="204">
        <v>2436.94</v>
      </c>
      <c r="G88" s="204">
        <v>3368</v>
      </c>
      <c r="H88" s="204">
        <v>1785.0400000000002</v>
      </c>
      <c r="I88" s="204">
        <v>3039</v>
      </c>
      <c r="J88" s="204">
        <v>1610.67</v>
      </c>
      <c r="K88" s="204">
        <v>2760</v>
      </c>
      <c r="L88" s="204">
        <v>1462.8000000000002</v>
      </c>
      <c r="M88" s="204">
        <v>2388</v>
      </c>
      <c r="N88" s="204">
        <v>1265.6400000000001</v>
      </c>
      <c r="O88" s="271"/>
      <c r="P88" s="189" t="b">
        <v>1</v>
      </c>
      <c r="Q88" s="189" t="b">
        <v>1</v>
      </c>
      <c r="R88" s="189" t="b">
        <v>1</v>
      </c>
      <c r="S88" s="189" t="b">
        <v>1</v>
      </c>
      <c r="T88" s="189" t="b">
        <v>1</v>
      </c>
      <c r="U88" s="189" t="b">
        <v>1</v>
      </c>
      <c r="V88" s="189" t="b">
        <v>1</v>
      </c>
      <c r="W88" s="189" t="b">
        <v>1</v>
      </c>
      <c r="X88" s="189" t="b">
        <v>1</v>
      </c>
      <c r="Y88" s="189" t="b">
        <v>1</v>
      </c>
      <c r="Z88" s="189" t="b">
        <v>1</v>
      </c>
      <c r="AA88" s="189" t="b">
        <v>1</v>
      </c>
    </row>
    <row r="89" spans="2:27" x14ac:dyDescent="0.15">
      <c r="B89" s="165" t="s">
        <v>64</v>
      </c>
      <c r="C89" s="204">
        <v>5146</v>
      </c>
      <c r="D89" s="204">
        <v>2727.38</v>
      </c>
      <c r="E89" s="204">
        <v>4675</v>
      </c>
      <c r="F89" s="204">
        <v>2477.75</v>
      </c>
      <c r="G89" s="204">
        <v>3448</v>
      </c>
      <c r="H89" s="204">
        <v>1827.44</v>
      </c>
      <c r="I89" s="204">
        <v>3091</v>
      </c>
      <c r="J89" s="204">
        <v>1638.23</v>
      </c>
      <c r="K89" s="204">
        <v>2813</v>
      </c>
      <c r="L89" s="204">
        <v>1490.89</v>
      </c>
      <c r="M89" s="204">
        <v>2434</v>
      </c>
      <c r="N89" s="204">
        <v>1290.02</v>
      </c>
      <c r="O89" s="271"/>
      <c r="P89" s="189" t="b">
        <v>1</v>
      </c>
      <c r="Q89" s="189" t="b">
        <v>1</v>
      </c>
      <c r="R89" s="189" t="b">
        <v>1</v>
      </c>
      <c r="S89" s="189" t="b">
        <v>1</v>
      </c>
      <c r="T89" s="189" t="b">
        <v>1</v>
      </c>
      <c r="U89" s="189" t="b">
        <v>1</v>
      </c>
      <c r="V89" s="189" t="b">
        <v>1</v>
      </c>
      <c r="W89" s="189" t="b">
        <v>1</v>
      </c>
      <c r="X89" s="189" t="b">
        <v>1</v>
      </c>
      <c r="Y89" s="189" t="b">
        <v>1</v>
      </c>
      <c r="Z89" s="189" t="b">
        <v>1</v>
      </c>
      <c r="AA89" s="189" t="b">
        <v>1</v>
      </c>
    </row>
    <row r="90" spans="2:27" x14ac:dyDescent="0.15">
      <c r="B90" s="165" t="s">
        <v>65</v>
      </c>
      <c r="C90" s="204">
        <v>5231</v>
      </c>
      <c r="D90" s="204">
        <v>2772.4300000000003</v>
      </c>
      <c r="E90" s="204">
        <v>4758</v>
      </c>
      <c r="F90" s="204">
        <v>2521.7400000000002</v>
      </c>
      <c r="G90" s="204">
        <v>3523</v>
      </c>
      <c r="H90" s="204">
        <v>1867.19</v>
      </c>
      <c r="I90" s="204">
        <v>3153</v>
      </c>
      <c r="J90" s="204">
        <v>1671.0900000000001</v>
      </c>
      <c r="K90" s="204">
        <v>2871</v>
      </c>
      <c r="L90" s="204">
        <v>1521.63</v>
      </c>
      <c r="M90" s="204">
        <v>2479</v>
      </c>
      <c r="N90" s="204">
        <v>1313.8700000000001</v>
      </c>
      <c r="O90" s="271"/>
      <c r="P90" s="189" t="b">
        <v>1</v>
      </c>
      <c r="Q90" s="189" t="b">
        <v>1</v>
      </c>
      <c r="R90" s="189" t="b">
        <v>1</v>
      </c>
      <c r="S90" s="189" t="b">
        <v>1</v>
      </c>
      <c r="T90" s="189" t="b">
        <v>1</v>
      </c>
      <c r="U90" s="189" t="b">
        <v>1</v>
      </c>
      <c r="V90" s="189" t="b">
        <v>1</v>
      </c>
      <c r="W90" s="189" t="b">
        <v>1</v>
      </c>
      <c r="X90" s="189" t="b">
        <v>1</v>
      </c>
      <c r="Y90" s="189" t="b">
        <v>1</v>
      </c>
      <c r="Z90" s="189" t="b">
        <v>1</v>
      </c>
      <c r="AA90" s="189" t="b">
        <v>1</v>
      </c>
    </row>
    <row r="91" spans="2:27" x14ac:dyDescent="0.15">
      <c r="B91" s="165" t="s">
        <v>66</v>
      </c>
      <c r="C91" s="204">
        <v>5320</v>
      </c>
      <c r="D91" s="204">
        <v>2819.6000000000004</v>
      </c>
      <c r="E91" s="204">
        <v>4838</v>
      </c>
      <c r="F91" s="204">
        <v>2564.1400000000003</v>
      </c>
      <c r="G91" s="204">
        <v>3605</v>
      </c>
      <c r="H91" s="204">
        <v>1910.65</v>
      </c>
      <c r="I91" s="204">
        <v>3212</v>
      </c>
      <c r="J91" s="204">
        <v>1702.3600000000001</v>
      </c>
      <c r="K91" s="204">
        <v>2924</v>
      </c>
      <c r="L91" s="204">
        <v>1549.72</v>
      </c>
      <c r="M91" s="204">
        <v>2528</v>
      </c>
      <c r="N91" s="204">
        <v>1339.8400000000001</v>
      </c>
      <c r="O91" s="271"/>
      <c r="P91" s="189" t="b">
        <v>1</v>
      </c>
      <c r="Q91" s="189" t="b">
        <v>1</v>
      </c>
      <c r="R91" s="189" t="b">
        <v>1</v>
      </c>
      <c r="S91" s="189" t="b">
        <v>1</v>
      </c>
      <c r="T91" s="189" t="b">
        <v>1</v>
      </c>
      <c r="U91" s="189" t="b">
        <v>1</v>
      </c>
      <c r="V91" s="189" t="b">
        <v>1</v>
      </c>
      <c r="W91" s="189" t="b">
        <v>1</v>
      </c>
      <c r="X91" s="189" t="b">
        <v>1</v>
      </c>
      <c r="Y91" s="189" t="b">
        <v>1</v>
      </c>
      <c r="Z91" s="189" t="b">
        <v>1</v>
      </c>
      <c r="AA91" s="189" t="b">
        <v>1</v>
      </c>
    </row>
    <row r="92" spans="2:27" x14ac:dyDescent="0.15">
      <c r="B92" s="165" t="s">
        <v>67</v>
      </c>
      <c r="C92" s="204">
        <v>5413</v>
      </c>
      <c r="D92" s="204">
        <v>2868.8900000000003</v>
      </c>
      <c r="E92" s="204">
        <v>4920</v>
      </c>
      <c r="F92" s="204">
        <v>2607.6</v>
      </c>
      <c r="G92" s="204">
        <v>3679</v>
      </c>
      <c r="H92" s="204">
        <v>1949.8700000000001</v>
      </c>
      <c r="I92" s="204">
        <v>3274</v>
      </c>
      <c r="J92" s="204">
        <v>1735.22</v>
      </c>
      <c r="K92" s="204">
        <v>2977</v>
      </c>
      <c r="L92" s="204">
        <v>1577.8100000000002</v>
      </c>
      <c r="M92" s="204">
        <v>2574</v>
      </c>
      <c r="N92" s="204">
        <v>1364.22</v>
      </c>
      <c r="O92" s="271"/>
      <c r="P92" s="189" t="b">
        <v>1</v>
      </c>
      <c r="Q92" s="189" t="b">
        <v>1</v>
      </c>
      <c r="R92" s="189" t="b">
        <v>1</v>
      </c>
      <c r="S92" s="189" t="b">
        <v>1</v>
      </c>
      <c r="T92" s="189" t="b">
        <v>1</v>
      </c>
      <c r="U92" s="189" t="b">
        <v>1</v>
      </c>
      <c r="V92" s="189" t="b">
        <v>1</v>
      </c>
      <c r="W92" s="189" t="b">
        <v>1</v>
      </c>
      <c r="X92" s="189" t="b">
        <v>1</v>
      </c>
      <c r="Y92" s="189" t="b">
        <v>1</v>
      </c>
      <c r="Z92" s="189" t="b">
        <v>1</v>
      </c>
      <c r="AA92" s="189" t="b">
        <v>1</v>
      </c>
    </row>
    <row r="93" spans="2:27" x14ac:dyDescent="0.15">
      <c r="B93" s="165" t="s">
        <v>68</v>
      </c>
      <c r="C93" s="204">
        <v>5503</v>
      </c>
      <c r="D93" s="204">
        <v>2916.59</v>
      </c>
      <c r="E93" s="204">
        <v>4999</v>
      </c>
      <c r="F93" s="204">
        <v>2649.4700000000003</v>
      </c>
      <c r="G93" s="204">
        <v>3760</v>
      </c>
      <c r="H93" s="204">
        <v>1992.8000000000002</v>
      </c>
      <c r="I93" s="204">
        <v>3337</v>
      </c>
      <c r="J93" s="204">
        <v>1768.6100000000001</v>
      </c>
      <c r="K93" s="204">
        <v>3035</v>
      </c>
      <c r="L93" s="204">
        <v>1608.5500000000002</v>
      </c>
      <c r="M93" s="204">
        <v>2622</v>
      </c>
      <c r="N93" s="204">
        <v>1389.66</v>
      </c>
      <c r="O93" s="271"/>
      <c r="P93" s="189" t="b">
        <v>1</v>
      </c>
      <c r="Q93" s="189" t="b">
        <v>1</v>
      </c>
      <c r="R93" s="189" t="b">
        <v>1</v>
      </c>
      <c r="S93" s="189" t="b">
        <v>1</v>
      </c>
      <c r="T93" s="189" t="b">
        <v>1</v>
      </c>
      <c r="U93" s="189" t="b">
        <v>1</v>
      </c>
      <c r="V93" s="189" t="b">
        <v>1</v>
      </c>
      <c r="W93" s="189" t="b">
        <v>1</v>
      </c>
      <c r="X93" s="189" t="b">
        <v>1</v>
      </c>
      <c r="Y93" s="189" t="b">
        <v>1</v>
      </c>
      <c r="Z93" s="189" t="b">
        <v>1</v>
      </c>
      <c r="AA93" s="189" t="b">
        <v>1</v>
      </c>
    </row>
    <row r="94" spans="2:27" x14ac:dyDescent="0.15">
      <c r="B94" s="165" t="s">
        <v>69</v>
      </c>
      <c r="C94" s="204">
        <v>5590</v>
      </c>
      <c r="D94" s="204">
        <v>2962.7000000000003</v>
      </c>
      <c r="E94" s="204">
        <v>5085</v>
      </c>
      <c r="F94" s="204">
        <v>2695.05</v>
      </c>
      <c r="G94" s="204">
        <v>3838</v>
      </c>
      <c r="H94" s="204">
        <v>2034.14</v>
      </c>
      <c r="I94" s="204">
        <v>3399</v>
      </c>
      <c r="J94" s="204">
        <v>1801.47</v>
      </c>
      <c r="K94" s="204">
        <v>3088</v>
      </c>
      <c r="L94" s="204">
        <v>1636.64</v>
      </c>
      <c r="M94" s="204">
        <v>2668</v>
      </c>
      <c r="N94" s="204">
        <v>1414.04</v>
      </c>
      <c r="O94" s="271"/>
      <c r="P94" s="189" t="b">
        <v>1</v>
      </c>
      <c r="Q94" s="189" t="b">
        <v>1</v>
      </c>
      <c r="R94" s="189" t="b">
        <v>1</v>
      </c>
      <c r="S94" s="189" t="b">
        <v>1</v>
      </c>
      <c r="T94" s="189" t="b">
        <v>1</v>
      </c>
      <c r="U94" s="189" t="b">
        <v>1</v>
      </c>
      <c r="V94" s="189" t="b">
        <v>1</v>
      </c>
      <c r="W94" s="189" t="b">
        <v>1</v>
      </c>
      <c r="X94" s="189" t="b">
        <v>1</v>
      </c>
      <c r="Y94" s="189" t="b">
        <v>1</v>
      </c>
      <c r="Z94" s="189" t="b">
        <v>1</v>
      </c>
      <c r="AA94" s="189" t="b">
        <v>1</v>
      </c>
    </row>
    <row r="95" spans="2:27" x14ac:dyDescent="0.15">
      <c r="B95" s="165" t="s">
        <v>70</v>
      </c>
      <c r="C95" s="204">
        <v>5680</v>
      </c>
      <c r="D95" s="204">
        <v>3010.4</v>
      </c>
      <c r="E95" s="204">
        <v>5168</v>
      </c>
      <c r="F95" s="204">
        <v>2739.04</v>
      </c>
      <c r="G95" s="204">
        <v>3912</v>
      </c>
      <c r="H95" s="204">
        <v>2073.36</v>
      </c>
      <c r="I95" s="204">
        <v>3457</v>
      </c>
      <c r="J95" s="204">
        <v>1832.21</v>
      </c>
      <c r="K95" s="204">
        <v>3141</v>
      </c>
      <c r="L95" s="204">
        <v>1664.73</v>
      </c>
      <c r="M95" s="204">
        <v>2718</v>
      </c>
      <c r="N95" s="204">
        <v>1440.54</v>
      </c>
      <c r="O95" s="271"/>
      <c r="P95" s="189" t="b">
        <v>1</v>
      </c>
      <c r="Q95" s="189" t="b">
        <v>1</v>
      </c>
      <c r="R95" s="189" t="b">
        <v>1</v>
      </c>
      <c r="S95" s="189" t="b">
        <v>1</v>
      </c>
      <c r="T95" s="189" t="b">
        <v>1</v>
      </c>
      <c r="U95" s="189" t="b">
        <v>1</v>
      </c>
      <c r="V95" s="189" t="b">
        <v>1</v>
      </c>
      <c r="W95" s="189" t="b">
        <v>1</v>
      </c>
      <c r="X95" s="189" t="b">
        <v>1</v>
      </c>
      <c r="Y95" s="189" t="b">
        <v>1</v>
      </c>
      <c r="Z95" s="189" t="b">
        <v>1</v>
      </c>
      <c r="AA95" s="189" t="b">
        <v>1</v>
      </c>
    </row>
    <row r="96" spans="2:27" x14ac:dyDescent="0.15">
      <c r="B96" s="165" t="s">
        <v>71</v>
      </c>
      <c r="C96" s="204">
        <v>5773</v>
      </c>
      <c r="D96" s="204">
        <v>3059.69</v>
      </c>
      <c r="E96" s="204">
        <v>5244</v>
      </c>
      <c r="F96" s="204">
        <v>2779.32</v>
      </c>
      <c r="G96" s="204">
        <v>3997</v>
      </c>
      <c r="H96" s="204">
        <v>2118.4100000000003</v>
      </c>
      <c r="I96" s="204">
        <v>3514</v>
      </c>
      <c r="J96" s="204">
        <v>1862.42</v>
      </c>
      <c r="K96" s="204">
        <v>3197</v>
      </c>
      <c r="L96" s="204">
        <v>1694.41</v>
      </c>
      <c r="M96" s="204">
        <v>2764</v>
      </c>
      <c r="N96" s="204">
        <v>1464.92</v>
      </c>
      <c r="O96" s="271"/>
      <c r="P96" s="189" t="b">
        <v>1</v>
      </c>
      <c r="Q96" s="189" t="b">
        <v>1</v>
      </c>
      <c r="R96" s="189" t="b">
        <v>1</v>
      </c>
      <c r="S96" s="189" t="b">
        <v>1</v>
      </c>
      <c r="T96" s="189" t="b">
        <v>1</v>
      </c>
      <c r="U96" s="189" t="b">
        <v>1</v>
      </c>
      <c r="V96" s="189" t="b">
        <v>1</v>
      </c>
      <c r="W96" s="189" t="b">
        <v>1</v>
      </c>
      <c r="X96" s="189" t="b">
        <v>1</v>
      </c>
      <c r="Y96" s="189" t="b">
        <v>1</v>
      </c>
      <c r="Z96" s="189" t="b">
        <v>1</v>
      </c>
      <c r="AA96" s="189" t="b">
        <v>1</v>
      </c>
    </row>
    <row r="97" spans="2:27" x14ac:dyDescent="0.15">
      <c r="B97" s="165" t="s">
        <v>72</v>
      </c>
      <c r="C97" s="204">
        <v>5876</v>
      </c>
      <c r="D97" s="204">
        <v>3114.28</v>
      </c>
      <c r="E97" s="204">
        <v>5340</v>
      </c>
      <c r="F97" s="204">
        <v>2830.2000000000003</v>
      </c>
      <c r="G97" s="204">
        <v>4093</v>
      </c>
      <c r="H97" s="204">
        <v>2169.29</v>
      </c>
      <c r="I97" s="204">
        <v>3588</v>
      </c>
      <c r="J97" s="204">
        <v>1901.64</v>
      </c>
      <c r="K97" s="204">
        <v>3262</v>
      </c>
      <c r="L97" s="204">
        <v>1728.8600000000001</v>
      </c>
      <c r="M97" s="204">
        <v>2824</v>
      </c>
      <c r="N97" s="204">
        <v>1496.72</v>
      </c>
      <c r="O97" s="271"/>
      <c r="P97" s="189" t="b">
        <v>1</v>
      </c>
      <c r="Q97" s="189" t="b">
        <v>1</v>
      </c>
      <c r="R97" s="189" t="b">
        <v>1</v>
      </c>
      <c r="S97" s="189" t="b">
        <v>1</v>
      </c>
      <c r="T97" s="189" t="b">
        <v>1</v>
      </c>
      <c r="U97" s="189" t="b">
        <v>1</v>
      </c>
      <c r="V97" s="189" t="b">
        <v>1</v>
      </c>
      <c r="W97" s="189" t="b">
        <v>1</v>
      </c>
      <c r="X97" s="189" t="b">
        <v>1</v>
      </c>
      <c r="Y97" s="189" t="b">
        <v>1</v>
      </c>
      <c r="Z97" s="189" t="b">
        <v>1</v>
      </c>
      <c r="AA97" s="189" t="b">
        <v>1</v>
      </c>
    </row>
    <row r="98" spans="2:27" x14ac:dyDescent="0.15">
      <c r="B98" s="165" t="s">
        <v>73</v>
      </c>
      <c r="C98" s="204">
        <v>5975</v>
      </c>
      <c r="D98" s="204">
        <v>3166.75</v>
      </c>
      <c r="E98" s="204">
        <v>5432</v>
      </c>
      <c r="F98" s="204">
        <v>2878.96</v>
      </c>
      <c r="G98" s="204">
        <v>4193</v>
      </c>
      <c r="H98" s="204">
        <v>2222.29</v>
      </c>
      <c r="I98" s="204">
        <v>3665</v>
      </c>
      <c r="J98" s="204">
        <v>1942.45</v>
      </c>
      <c r="K98" s="204">
        <v>3330</v>
      </c>
      <c r="L98" s="204">
        <v>1764.9</v>
      </c>
      <c r="M98" s="204">
        <v>2877</v>
      </c>
      <c r="N98" s="204">
        <v>1524.8100000000002</v>
      </c>
      <c r="O98" s="271"/>
      <c r="P98" s="189" t="b">
        <v>1</v>
      </c>
      <c r="Q98" s="189" t="b">
        <v>1</v>
      </c>
      <c r="R98" s="189" t="b">
        <v>1</v>
      </c>
      <c r="S98" s="189" t="b">
        <v>1</v>
      </c>
      <c r="T98" s="189" t="b">
        <v>1</v>
      </c>
      <c r="U98" s="189" t="b">
        <v>1</v>
      </c>
      <c r="V98" s="189" t="b">
        <v>1</v>
      </c>
      <c r="W98" s="189" t="b">
        <v>1</v>
      </c>
      <c r="X98" s="189" t="b">
        <v>1</v>
      </c>
      <c r="Y98" s="189" t="b">
        <v>1</v>
      </c>
      <c r="Z98" s="189" t="b">
        <v>1</v>
      </c>
      <c r="AA98" s="189" t="b">
        <v>1</v>
      </c>
    </row>
    <row r="99" spans="2:27" x14ac:dyDescent="0.15">
      <c r="B99" s="165" t="s">
        <v>74</v>
      </c>
      <c r="C99" s="204">
        <v>6078</v>
      </c>
      <c r="D99" s="204">
        <v>3221.34</v>
      </c>
      <c r="E99" s="204">
        <v>5524</v>
      </c>
      <c r="F99" s="204">
        <v>2927.7200000000003</v>
      </c>
      <c r="G99" s="204">
        <v>4293</v>
      </c>
      <c r="H99" s="204">
        <v>2275.29</v>
      </c>
      <c r="I99" s="204">
        <v>3737</v>
      </c>
      <c r="J99" s="204">
        <v>1980.6100000000001</v>
      </c>
      <c r="K99" s="204">
        <v>3399</v>
      </c>
      <c r="L99" s="204">
        <v>1801.47</v>
      </c>
      <c r="M99" s="204">
        <v>2939</v>
      </c>
      <c r="N99" s="204">
        <v>1557.67</v>
      </c>
      <c r="O99" s="271"/>
      <c r="P99" s="189" t="b">
        <v>1</v>
      </c>
      <c r="Q99" s="189" t="b">
        <v>1</v>
      </c>
      <c r="R99" s="189" t="b">
        <v>1</v>
      </c>
      <c r="S99" s="189" t="b">
        <v>1</v>
      </c>
      <c r="T99" s="189" t="b">
        <v>1</v>
      </c>
      <c r="U99" s="189" t="b">
        <v>1</v>
      </c>
      <c r="V99" s="189" t="b">
        <v>1</v>
      </c>
      <c r="W99" s="189" t="b">
        <v>1</v>
      </c>
      <c r="X99" s="189" t="b">
        <v>1</v>
      </c>
      <c r="Y99" s="189" t="b">
        <v>1</v>
      </c>
      <c r="Z99" s="189" t="b">
        <v>1</v>
      </c>
      <c r="AA99" s="189" t="b">
        <v>1</v>
      </c>
    </row>
    <row r="100" spans="2:27" x14ac:dyDescent="0.15">
      <c r="B100" s="165" t="s">
        <v>75</v>
      </c>
      <c r="C100" s="204">
        <v>6175</v>
      </c>
      <c r="D100" s="204">
        <v>3272.75</v>
      </c>
      <c r="E100" s="204">
        <v>5615</v>
      </c>
      <c r="F100" s="204">
        <v>2975.9500000000003</v>
      </c>
      <c r="G100" s="204">
        <v>4395</v>
      </c>
      <c r="H100" s="204">
        <v>2329.35</v>
      </c>
      <c r="I100" s="204">
        <v>3806</v>
      </c>
      <c r="J100" s="204">
        <v>2017.18</v>
      </c>
      <c r="K100" s="204">
        <v>3460</v>
      </c>
      <c r="L100" s="204">
        <v>1833.8000000000002</v>
      </c>
      <c r="M100" s="204">
        <v>2994</v>
      </c>
      <c r="N100" s="204">
        <v>1586.8200000000002</v>
      </c>
      <c r="O100" s="271"/>
      <c r="P100" s="189" t="b">
        <v>1</v>
      </c>
      <c r="Q100" s="189" t="b">
        <v>1</v>
      </c>
      <c r="R100" s="189" t="b">
        <v>1</v>
      </c>
      <c r="S100" s="189" t="b">
        <v>1</v>
      </c>
      <c r="T100" s="189" t="b">
        <v>1</v>
      </c>
      <c r="U100" s="189" t="b">
        <v>1</v>
      </c>
      <c r="V100" s="189" t="b">
        <v>1</v>
      </c>
      <c r="W100" s="189" t="b">
        <v>1</v>
      </c>
      <c r="X100" s="189" t="b">
        <v>1</v>
      </c>
      <c r="Y100" s="189" t="b">
        <v>1</v>
      </c>
      <c r="Z100" s="189" t="b">
        <v>1</v>
      </c>
      <c r="AA100" s="189" t="b">
        <v>1</v>
      </c>
    </row>
    <row r="101" spans="2:27" x14ac:dyDescent="0.15">
      <c r="B101" s="165" t="s">
        <v>76</v>
      </c>
      <c r="C101" s="204">
        <v>6279</v>
      </c>
      <c r="D101" s="204">
        <v>3327.8700000000003</v>
      </c>
      <c r="E101" s="204">
        <v>5710</v>
      </c>
      <c r="F101" s="204">
        <v>3026.3</v>
      </c>
      <c r="G101" s="204">
        <v>4495</v>
      </c>
      <c r="H101" s="204">
        <v>2382.35</v>
      </c>
      <c r="I101" s="204">
        <v>3881</v>
      </c>
      <c r="J101" s="204">
        <v>2056.9300000000003</v>
      </c>
      <c r="K101" s="204">
        <v>3526</v>
      </c>
      <c r="L101" s="204">
        <v>1868.7800000000002</v>
      </c>
      <c r="M101" s="204">
        <v>3046</v>
      </c>
      <c r="N101" s="204">
        <v>1614.38</v>
      </c>
      <c r="O101" s="271"/>
      <c r="P101" s="189" t="b">
        <v>1</v>
      </c>
      <c r="Q101" s="189" t="b">
        <v>1</v>
      </c>
      <c r="R101" s="189" t="b">
        <v>1</v>
      </c>
      <c r="S101" s="189" t="b">
        <v>1</v>
      </c>
      <c r="T101" s="189" t="b">
        <v>1</v>
      </c>
      <c r="U101" s="189" t="b">
        <v>1</v>
      </c>
      <c r="V101" s="189" t="b">
        <v>1</v>
      </c>
      <c r="W101" s="189" t="b">
        <v>1</v>
      </c>
      <c r="X101" s="189" t="b">
        <v>1</v>
      </c>
      <c r="Y101" s="189" t="b">
        <v>1</v>
      </c>
      <c r="Z101" s="189" t="b">
        <v>1</v>
      </c>
      <c r="AA101" s="189" t="b">
        <v>1</v>
      </c>
    </row>
    <row r="102" spans="2:27" x14ac:dyDescent="0.15">
      <c r="B102" s="165" t="s">
        <v>77</v>
      </c>
      <c r="C102" s="204">
        <v>6454</v>
      </c>
      <c r="D102" s="204">
        <v>3420.6200000000003</v>
      </c>
      <c r="E102" s="204">
        <v>5867</v>
      </c>
      <c r="F102" s="204">
        <v>3109.51</v>
      </c>
      <c r="G102" s="204">
        <v>4637</v>
      </c>
      <c r="H102" s="204">
        <v>2457.61</v>
      </c>
      <c r="I102" s="204">
        <v>3997</v>
      </c>
      <c r="J102" s="204">
        <v>2118.4100000000003</v>
      </c>
      <c r="K102" s="204">
        <v>3632</v>
      </c>
      <c r="L102" s="204">
        <v>1924.96</v>
      </c>
      <c r="M102" s="204">
        <v>3139</v>
      </c>
      <c r="N102" s="204">
        <v>1663.67</v>
      </c>
      <c r="O102" s="271"/>
      <c r="P102" s="189" t="b">
        <v>1</v>
      </c>
      <c r="Q102" s="189" t="b">
        <v>1</v>
      </c>
      <c r="R102" s="189" t="b">
        <v>1</v>
      </c>
      <c r="S102" s="189" t="b">
        <v>1</v>
      </c>
      <c r="T102" s="189" t="b">
        <v>1</v>
      </c>
      <c r="U102" s="189" t="b">
        <v>1</v>
      </c>
      <c r="V102" s="189" t="b">
        <v>1</v>
      </c>
      <c r="W102" s="189" t="b">
        <v>1</v>
      </c>
      <c r="X102" s="189" t="b">
        <v>1</v>
      </c>
      <c r="Y102" s="189" t="b">
        <v>1</v>
      </c>
      <c r="Z102" s="189" t="b">
        <v>1</v>
      </c>
      <c r="AA102" s="189" t="b">
        <v>1</v>
      </c>
    </row>
    <row r="103" spans="2:27" x14ac:dyDescent="0.15">
      <c r="B103" s="165" t="s">
        <v>78</v>
      </c>
      <c r="C103" s="204">
        <v>6626</v>
      </c>
      <c r="D103" s="204">
        <v>3511.78</v>
      </c>
      <c r="E103" s="204">
        <v>6022</v>
      </c>
      <c r="F103" s="204">
        <v>3191.6600000000003</v>
      </c>
      <c r="G103" s="204">
        <v>4787</v>
      </c>
      <c r="H103" s="204">
        <v>2537.11</v>
      </c>
      <c r="I103" s="204">
        <v>4108</v>
      </c>
      <c r="J103" s="204">
        <v>2177.2400000000002</v>
      </c>
      <c r="K103" s="204">
        <v>3737</v>
      </c>
      <c r="L103" s="204">
        <v>1980.6100000000001</v>
      </c>
      <c r="M103" s="204">
        <v>3231</v>
      </c>
      <c r="N103" s="204">
        <v>1712.43</v>
      </c>
      <c r="O103" s="271"/>
      <c r="P103" s="189" t="b">
        <v>1</v>
      </c>
      <c r="Q103" s="189" t="b">
        <v>1</v>
      </c>
      <c r="R103" s="189" t="b">
        <v>1</v>
      </c>
      <c r="S103" s="189" t="b">
        <v>1</v>
      </c>
      <c r="T103" s="189" t="b">
        <v>1</v>
      </c>
      <c r="U103" s="189" t="b">
        <v>1</v>
      </c>
      <c r="V103" s="189" t="b">
        <v>1</v>
      </c>
      <c r="W103" s="189" t="b">
        <v>1</v>
      </c>
      <c r="X103" s="189" t="b">
        <v>1</v>
      </c>
      <c r="Y103" s="189" t="b">
        <v>1</v>
      </c>
      <c r="Z103" s="189" t="b">
        <v>1</v>
      </c>
      <c r="AA103" s="189" t="b">
        <v>1</v>
      </c>
    </row>
    <row r="104" spans="2:27" x14ac:dyDescent="0.15">
      <c r="B104" s="165" t="s">
        <v>79</v>
      </c>
      <c r="C104" s="204">
        <v>6798</v>
      </c>
      <c r="D104" s="204">
        <v>3602.94</v>
      </c>
      <c r="E104" s="204">
        <v>6175</v>
      </c>
      <c r="F104" s="204">
        <v>3272.75</v>
      </c>
      <c r="G104" s="204">
        <v>4928</v>
      </c>
      <c r="H104" s="204">
        <v>2611.84</v>
      </c>
      <c r="I104" s="204">
        <v>4218</v>
      </c>
      <c r="J104" s="204">
        <v>2235.54</v>
      </c>
      <c r="K104" s="204">
        <v>3838</v>
      </c>
      <c r="L104" s="204">
        <v>2034.14</v>
      </c>
      <c r="M104" s="204">
        <v>3320</v>
      </c>
      <c r="N104" s="204">
        <v>1759.6000000000001</v>
      </c>
      <c r="O104" s="271"/>
      <c r="P104" s="189" t="b">
        <v>1</v>
      </c>
      <c r="Q104" s="189" t="b">
        <v>1</v>
      </c>
      <c r="R104" s="189" t="b">
        <v>1</v>
      </c>
      <c r="S104" s="189" t="b">
        <v>1</v>
      </c>
      <c r="T104" s="189" t="b">
        <v>1</v>
      </c>
      <c r="U104" s="189" t="b">
        <v>1</v>
      </c>
      <c r="V104" s="189" t="b">
        <v>1</v>
      </c>
      <c r="W104" s="189" t="b">
        <v>1</v>
      </c>
      <c r="X104" s="189" t="b">
        <v>1</v>
      </c>
      <c r="Y104" s="189" t="b">
        <v>1</v>
      </c>
      <c r="Z104" s="189" t="b">
        <v>1</v>
      </c>
      <c r="AA104" s="189" t="b">
        <v>1</v>
      </c>
    </row>
    <row r="105" spans="2:27" x14ac:dyDescent="0.15">
      <c r="B105" s="165" t="s">
        <v>80</v>
      </c>
      <c r="C105" s="204">
        <v>6968</v>
      </c>
      <c r="D105" s="204">
        <v>3693.04</v>
      </c>
      <c r="E105" s="204">
        <v>6339</v>
      </c>
      <c r="F105" s="204">
        <v>3359.67</v>
      </c>
      <c r="G105" s="204">
        <v>5075</v>
      </c>
      <c r="H105" s="204">
        <v>2689.75</v>
      </c>
      <c r="I105" s="204">
        <v>4342</v>
      </c>
      <c r="J105" s="204">
        <v>2301.2600000000002</v>
      </c>
      <c r="K105" s="204">
        <v>3938</v>
      </c>
      <c r="L105" s="204">
        <v>2087.1400000000003</v>
      </c>
      <c r="M105" s="204">
        <v>3410</v>
      </c>
      <c r="N105" s="204">
        <v>1807.3000000000002</v>
      </c>
      <c r="O105" s="271"/>
      <c r="P105" s="189" t="b">
        <v>1</v>
      </c>
      <c r="Q105" s="189" t="b">
        <v>1</v>
      </c>
      <c r="R105" s="189" t="b">
        <v>1</v>
      </c>
      <c r="S105" s="189" t="b">
        <v>1</v>
      </c>
      <c r="T105" s="189" t="b">
        <v>1</v>
      </c>
      <c r="U105" s="189" t="b">
        <v>1</v>
      </c>
      <c r="V105" s="189" t="b">
        <v>1</v>
      </c>
      <c r="W105" s="189" t="b">
        <v>1</v>
      </c>
      <c r="X105" s="189" t="b">
        <v>1</v>
      </c>
      <c r="Y105" s="189" t="b">
        <v>1</v>
      </c>
      <c r="Z105" s="189" t="b">
        <v>1</v>
      </c>
      <c r="AA105" s="189" t="b">
        <v>1</v>
      </c>
    </row>
    <row r="106" spans="2:27" x14ac:dyDescent="0.15">
      <c r="B106" s="165" t="s">
        <v>81</v>
      </c>
      <c r="C106" s="204">
        <v>7144</v>
      </c>
      <c r="D106" s="204">
        <v>3786.32</v>
      </c>
      <c r="E106" s="204">
        <v>6495</v>
      </c>
      <c r="F106" s="204">
        <v>3442.3500000000004</v>
      </c>
      <c r="G106" s="204">
        <v>5219</v>
      </c>
      <c r="H106" s="204">
        <v>2766.07</v>
      </c>
      <c r="I106" s="204">
        <v>4450</v>
      </c>
      <c r="J106" s="204">
        <v>2358.5</v>
      </c>
      <c r="K106" s="204">
        <v>4045</v>
      </c>
      <c r="L106" s="204">
        <v>2143.85</v>
      </c>
      <c r="M106" s="204">
        <v>3503</v>
      </c>
      <c r="N106" s="204">
        <v>1856.5900000000001</v>
      </c>
      <c r="O106" s="271"/>
      <c r="P106" s="189" t="b">
        <v>1</v>
      </c>
      <c r="Q106" s="189" t="b">
        <v>1</v>
      </c>
      <c r="R106" s="189" t="b">
        <v>1</v>
      </c>
      <c r="S106" s="189" t="b">
        <v>1</v>
      </c>
      <c r="T106" s="189" t="b">
        <v>1</v>
      </c>
      <c r="U106" s="189" t="b">
        <v>1</v>
      </c>
      <c r="V106" s="189" t="b">
        <v>1</v>
      </c>
      <c r="W106" s="189" t="b">
        <v>1</v>
      </c>
      <c r="X106" s="189" t="b">
        <v>1</v>
      </c>
      <c r="Y106" s="189" t="b">
        <v>1</v>
      </c>
      <c r="Z106" s="189" t="b">
        <v>1</v>
      </c>
      <c r="AA106" s="189" t="b">
        <v>1</v>
      </c>
    </row>
    <row r="107" spans="2:27" x14ac:dyDescent="0.15">
      <c r="B107" s="165" t="s">
        <v>82</v>
      </c>
      <c r="C107" s="204">
        <v>7321</v>
      </c>
      <c r="D107" s="204">
        <v>3880.13</v>
      </c>
      <c r="E107" s="204">
        <v>6653</v>
      </c>
      <c r="F107" s="204">
        <v>3526.09</v>
      </c>
      <c r="G107" s="204">
        <v>5372</v>
      </c>
      <c r="H107" s="204">
        <v>2847.1600000000003</v>
      </c>
      <c r="I107" s="204">
        <v>4567</v>
      </c>
      <c r="J107" s="204">
        <v>2420.5100000000002</v>
      </c>
      <c r="K107" s="204">
        <v>4151</v>
      </c>
      <c r="L107" s="204">
        <v>2200.0300000000002</v>
      </c>
      <c r="M107" s="204">
        <v>3592</v>
      </c>
      <c r="N107" s="204">
        <v>1903.76</v>
      </c>
      <c r="O107" s="271"/>
      <c r="P107" s="189" t="b">
        <v>1</v>
      </c>
      <c r="Q107" s="189" t="b">
        <v>1</v>
      </c>
      <c r="R107" s="189" t="b">
        <v>1</v>
      </c>
      <c r="S107" s="189" t="b">
        <v>1</v>
      </c>
      <c r="T107" s="189" t="b">
        <v>1</v>
      </c>
      <c r="U107" s="189" t="b">
        <v>1</v>
      </c>
      <c r="V107" s="189" t="b">
        <v>1</v>
      </c>
      <c r="W107" s="189" t="b">
        <v>1</v>
      </c>
      <c r="X107" s="189" t="b">
        <v>1</v>
      </c>
      <c r="Y107" s="189" t="b">
        <v>1</v>
      </c>
      <c r="Z107" s="189" t="b">
        <v>1</v>
      </c>
      <c r="AA107" s="189" t="b">
        <v>1</v>
      </c>
    </row>
    <row r="108" spans="2:27" x14ac:dyDescent="0.15">
      <c r="B108" s="165" t="s">
        <v>83</v>
      </c>
      <c r="C108" s="204">
        <v>7488</v>
      </c>
      <c r="D108" s="204">
        <v>3968.6400000000003</v>
      </c>
      <c r="E108" s="204">
        <v>6807</v>
      </c>
      <c r="F108" s="204">
        <v>3607.71</v>
      </c>
      <c r="G108" s="204">
        <v>5524</v>
      </c>
      <c r="H108" s="204">
        <v>2927.7200000000003</v>
      </c>
      <c r="I108" s="204">
        <v>4680</v>
      </c>
      <c r="J108" s="204">
        <v>2480.4</v>
      </c>
      <c r="K108" s="204">
        <v>4256</v>
      </c>
      <c r="L108" s="204">
        <v>2255.6800000000003</v>
      </c>
      <c r="M108" s="204">
        <v>3681</v>
      </c>
      <c r="N108" s="204">
        <v>1950.93</v>
      </c>
      <c r="O108" s="271"/>
      <c r="P108" s="189" t="b">
        <v>1</v>
      </c>
      <c r="Q108" s="189" t="b">
        <v>1</v>
      </c>
      <c r="R108" s="189" t="b">
        <v>1</v>
      </c>
      <c r="S108" s="189" t="b">
        <v>1</v>
      </c>
      <c r="T108" s="189" t="b">
        <v>1</v>
      </c>
      <c r="U108" s="189" t="b">
        <v>1</v>
      </c>
      <c r="V108" s="189" t="b">
        <v>1</v>
      </c>
      <c r="W108" s="189" t="b">
        <v>1</v>
      </c>
      <c r="X108" s="189" t="b">
        <v>1</v>
      </c>
      <c r="Y108" s="189" t="b">
        <v>1</v>
      </c>
      <c r="Z108" s="189" t="b">
        <v>1</v>
      </c>
      <c r="AA108" s="189" t="b">
        <v>1</v>
      </c>
    </row>
    <row r="109" spans="2:27" x14ac:dyDescent="0.15">
      <c r="B109" s="165" t="s">
        <v>84</v>
      </c>
      <c r="C109" s="204">
        <v>7666</v>
      </c>
      <c r="D109" s="204">
        <v>4062.98</v>
      </c>
      <c r="E109" s="204">
        <v>6968</v>
      </c>
      <c r="F109" s="204">
        <v>3693.04</v>
      </c>
      <c r="G109" s="204">
        <v>5679</v>
      </c>
      <c r="H109" s="204">
        <v>3009.8700000000003</v>
      </c>
      <c r="I109" s="204">
        <v>4797</v>
      </c>
      <c r="J109" s="204">
        <v>2542.4100000000003</v>
      </c>
      <c r="K109" s="204">
        <v>4362</v>
      </c>
      <c r="L109" s="204">
        <v>2311.86</v>
      </c>
      <c r="M109" s="204">
        <v>3773</v>
      </c>
      <c r="N109" s="204">
        <v>1999.69</v>
      </c>
      <c r="O109" s="271"/>
      <c r="P109" s="189" t="b">
        <v>1</v>
      </c>
      <c r="Q109" s="189" t="b">
        <v>1</v>
      </c>
      <c r="R109" s="189" t="b">
        <v>1</v>
      </c>
      <c r="S109" s="189" t="b">
        <v>1</v>
      </c>
      <c r="T109" s="189" t="b">
        <v>1</v>
      </c>
      <c r="U109" s="189" t="b">
        <v>1</v>
      </c>
      <c r="V109" s="189" t="b">
        <v>1</v>
      </c>
      <c r="W109" s="189" t="b">
        <v>1</v>
      </c>
      <c r="X109" s="189" t="b">
        <v>1</v>
      </c>
      <c r="Y109" s="189" t="b">
        <v>1</v>
      </c>
      <c r="Z109" s="189" t="b">
        <v>1</v>
      </c>
      <c r="AA109" s="189" t="b">
        <v>1</v>
      </c>
    </row>
    <row r="110" spans="2:27" x14ac:dyDescent="0.15">
      <c r="B110" s="165" t="s">
        <v>85</v>
      </c>
      <c r="C110" s="204">
        <v>7844</v>
      </c>
      <c r="D110" s="204">
        <v>4157.3200000000006</v>
      </c>
      <c r="E110" s="204">
        <v>7129</v>
      </c>
      <c r="F110" s="204">
        <v>3778.3700000000003</v>
      </c>
      <c r="G110" s="204">
        <v>5831</v>
      </c>
      <c r="H110" s="204">
        <v>3090.4300000000003</v>
      </c>
      <c r="I110" s="204">
        <v>4914</v>
      </c>
      <c r="J110" s="204">
        <v>2604.42</v>
      </c>
      <c r="K110" s="204">
        <v>4469</v>
      </c>
      <c r="L110" s="204">
        <v>2368.5700000000002</v>
      </c>
      <c r="M110" s="204">
        <v>3864</v>
      </c>
      <c r="N110" s="204">
        <v>2047.92</v>
      </c>
      <c r="O110" s="271"/>
      <c r="P110" s="189" t="b">
        <v>1</v>
      </c>
      <c r="Q110" s="189" t="b">
        <v>1</v>
      </c>
      <c r="R110" s="189" t="b">
        <v>1</v>
      </c>
      <c r="S110" s="189" t="b">
        <v>1</v>
      </c>
      <c r="T110" s="189" t="b">
        <v>1</v>
      </c>
      <c r="U110" s="189" t="b">
        <v>1</v>
      </c>
      <c r="V110" s="189" t="b">
        <v>1</v>
      </c>
      <c r="W110" s="189" t="b">
        <v>1</v>
      </c>
      <c r="X110" s="189" t="b">
        <v>1</v>
      </c>
      <c r="Y110" s="189" t="b">
        <v>1</v>
      </c>
      <c r="Z110" s="189" t="b">
        <v>1</v>
      </c>
      <c r="AA110" s="189" t="b">
        <v>1</v>
      </c>
    </row>
    <row r="111" spans="2:27" x14ac:dyDescent="0.15">
      <c r="B111" s="165" t="s">
        <v>86</v>
      </c>
      <c r="C111" s="204">
        <v>8016</v>
      </c>
      <c r="D111" s="204">
        <v>4248.4800000000005</v>
      </c>
      <c r="E111" s="204">
        <v>7287</v>
      </c>
      <c r="F111" s="204">
        <v>3862.11</v>
      </c>
      <c r="G111" s="204">
        <v>5982</v>
      </c>
      <c r="H111" s="204">
        <v>3170.46</v>
      </c>
      <c r="I111" s="204">
        <v>5032</v>
      </c>
      <c r="J111" s="204">
        <v>2666.96</v>
      </c>
      <c r="K111" s="204">
        <v>4576</v>
      </c>
      <c r="L111" s="204">
        <v>2425.2800000000002</v>
      </c>
      <c r="M111" s="204">
        <v>3955</v>
      </c>
      <c r="N111" s="204">
        <v>2096.15</v>
      </c>
      <c r="O111" s="271"/>
      <c r="P111" s="189" t="b">
        <v>1</v>
      </c>
      <c r="Q111" s="189" t="b">
        <v>1</v>
      </c>
      <c r="R111" s="189" t="b">
        <v>1</v>
      </c>
      <c r="S111" s="189" t="b">
        <v>1</v>
      </c>
      <c r="T111" s="189" t="b">
        <v>1</v>
      </c>
      <c r="U111" s="189" t="b">
        <v>1</v>
      </c>
      <c r="V111" s="189" t="b">
        <v>1</v>
      </c>
      <c r="W111" s="189" t="b">
        <v>1</v>
      </c>
      <c r="X111" s="189" t="b">
        <v>1</v>
      </c>
      <c r="Y111" s="189" t="b">
        <v>1</v>
      </c>
      <c r="Z111" s="189" t="b">
        <v>1</v>
      </c>
      <c r="AA111" s="189" t="b">
        <v>1</v>
      </c>
    </row>
    <row r="112" spans="2:27" x14ac:dyDescent="0.15">
      <c r="B112" s="165" t="s">
        <v>87</v>
      </c>
      <c r="C112" s="204">
        <v>8337</v>
      </c>
      <c r="D112" s="204">
        <v>4418.6100000000006</v>
      </c>
      <c r="E112" s="204">
        <v>7577</v>
      </c>
      <c r="F112" s="204">
        <v>4015.8100000000004</v>
      </c>
      <c r="G112" s="204">
        <v>6259</v>
      </c>
      <c r="H112" s="204">
        <v>3317.27</v>
      </c>
      <c r="I112" s="204">
        <v>5244</v>
      </c>
      <c r="J112" s="204">
        <v>2779.32</v>
      </c>
      <c r="K112" s="204">
        <v>4773</v>
      </c>
      <c r="L112" s="204">
        <v>2529.69</v>
      </c>
      <c r="M112" s="204">
        <v>4122</v>
      </c>
      <c r="N112" s="204">
        <v>2184.6600000000003</v>
      </c>
      <c r="O112" s="271"/>
      <c r="P112" s="189" t="b">
        <v>1</v>
      </c>
      <c r="Q112" s="189" t="b">
        <v>1</v>
      </c>
      <c r="R112" s="189" t="b">
        <v>1</v>
      </c>
      <c r="S112" s="189" t="b">
        <v>1</v>
      </c>
      <c r="T112" s="189" t="b">
        <v>1</v>
      </c>
      <c r="U112" s="189" t="b">
        <v>1</v>
      </c>
      <c r="V112" s="189" t="b">
        <v>1</v>
      </c>
      <c r="W112" s="189" t="b">
        <v>1</v>
      </c>
      <c r="X112" s="189" t="b">
        <v>1</v>
      </c>
      <c r="Y112" s="189" t="b">
        <v>1</v>
      </c>
      <c r="Z112" s="189" t="b">
        <v>1</v>
      </c>
      <c r="AA112" s="189" t="b">
        <v>1</v>
      </c>
    </row>
    <row r="113" spans="2:27" x14ac:dyDescent="0.15">
      <c r="B113" s="165" t="s">
        <v>88</v>
      </c>
      <c r="C113" s="204">
        <v>8649</v>
      </c>
      <c r="D113" s="204">
        <v>4583.97</v>
      </c>
      <c r="E113" s="204">
        <v>7866</v>
      </c>
      <c r="F113" s="204">
        <v>4168.9800000000005</v>
      </c>
      <c r="G113" s="204">
        <v>6523</v>
      </c>
      <c r="H113" s="204">
        <v>3457.19</v>
      </c>
      <c r="I113" s="204">
        <v>5462</v>
      </c>
      <c r="J113" s="204">
        <v>2894.86</v>
      </c>
      <c r="K113" s="204">
        <v>4963</v>
      </c>
      <c r="L113" s="204">
        <v>2630.3900000000003</v>
      </c>
      <c r="M113" s="204">
        <v>4291</v>
      </c>
      <c r="N113" s="204">
        <v>2274.23</v>
      </c>
      <c r="O113" s="271"/>
      <c r="P113" s="189" t="b">
        <v>1</v>
      </c>
      <c r="Q113" s="189" t="b">
        <v>1</v>
      </c>
      <c r="R113" s="189" t="b">
        <v>1</v>
      </c>
      <c r="S113" s="189" t="b">
        <v>1</v>
      </c>
      <c r="T113" s="189" t="b">
        <v>1</v>
      </c>
      <c r="U113" s="189" t="b">
        <v>1</v>
      </c>
      <c r="V113" s="189" t="b">
        <v>1</v>
      </c>
      <c r="W113" s="189" t="b">
        <v>1</v>
      </c>
      <c r="X113" s="189" t="b">
        <v>1</v>
      </c>
      <c r="Y113" s="189" t="b">
        <v>1</v>
      </c>
      <c r="Z113" s="189" t="b">
        <v>1</v>
      </c>
      <c r="AA113" s="189" t="b">
        <v>1</v>
      </c>
    </row>
    <row r="114" spans="2:27" x14ac:dyDescent="0.15">
      <c r="B114" s="165" t="s">
        <v>89</v>
      </c>
      <c r="C114" s="204">
        <v>8973</v>
      </c>
      <c r="D114" s="204">
        <v>4755.6900000000005</v>
      </c>
      <c r="E114" s="204">
        <v>8154</v>
      </c>
      <c r="F114" s="204">
        <v>4321.62</v>
      </c>
      <c r="G114" s="204">
        <v>6799</v>
      </c>
      <c r="H114" s="204">
        <v>3603.4700000000003</v>
      </c>
      <c r="I114" s="204">
        <v>5677</v>
      </c>
      <c r="J114" s="204">
        <v>3008.81</v>
      </c>
      <c r="K114" s="204">
        <v>5159</v>
      </c>
      <c r="L114" s="204">
        <v>2734.27</v>
      </c>
      <c r="M114" s="204">
        <v>4454</v>
      </c>
      <c r="N114" s="204">
        <v>2360.6200000000003</v>
      </c>
      <c r="O114" s="271"/>
      <c r="P114" s="189" t="b">
        <v>1</v>
      </c>
      <c r="Q114" s="189" t="b">
        <v>1</v>
      </c>
      <c r="R114" s="189" t="b">
        <v>1</v>
      </c>
      <c r="S114" s="189" t="b">
        <v>1</v>
      </c>
      <c r="T114" s="189" t="b">
        <v>1</v>
      </c>
      <c r="U114" s="189" t="b">
        <v>1</v>
      </c>
      <c r="V114" s="189" t="b">
        <v>1</v>
      </c>
      <c r="W114" s="189" t="b">
        <v>1</v>
      </c>
      <c r="X114" s="189" t="b">
        <v>1</v>
      </c>
      <c r="Y114" s="189" t="b">
        <v>1</v>
      </c>
      <c r="Z114" s="189" t="b">
        <v>1</v>
      </c>
      <c r="AA114" s="189" t="b">
        <v>1</v>
      </c>
    </row>
    <row r="115" spans="2:27" x14ac:dyDescent="0.15">
      <c r="B115" s="165" t="s">
        <v>90</v>
      </c>
      <c r="C115" s="204">
        <v>9286</v>
      </c>
      <c r="D115" s="204">
        <v>4921.58</v>
      </c>
      <c r="E115" s="204">
        <v>8442</v>
      </c>
      <c r="F115" s="204">
        <v>4474.26</v>
      </c>
      <c r="G115" s="204">
        <v>7068</v>
      </c>
      <c r="H115" s="204">
        <v>3746.04</v>
      </c>
      <c r="I115" s="204">
        <v>5888</v>
      </c>
      <c r="J115" s="204">
        <v>3120.6400000000003</v>
      </c>
      <c r="K115" s="204">
        <v>5351</v>
      </c>
      <c r="L115" s="204">
        <v>2836.03</v>
      </c>
      <c r="M115" s="204">
        <v>4625</v>
      </c>
      <c r="N115" s="204">
        <v>2451.25</v>
      </c>
      <c r="O115" s="271"/>
      <c r="P115" s="189" t="b">
        <v>1</v>
      </c>
      <c r="Q115" s="189" t="b">
        <v>1</v>
      </c>
      <c r="R115" s="189" t="b">
        <v>1</v>
      </c>
      <c r="S115" s="189" t="b">
        <v>1</v>
      </c>
      <c r="T115" s="189" t="b">
        <v>1</v>
      </c>
      <c r="U115" s="189" t="b">
        <v>1</v>
      </c>
      <c r="V115" s="189" t="b">
        <v>1</v>
      </c>
      <c r="W115" s="189" t="b">
        <v>1</v>
      </c>
      <c r="X115" s="189" t="b">
        <v>1</v>
      </c>
      <c r="Y115" s="189" t="b">
        <v>1</v>
      </c>
      <c r="Z115" s="189" t="b">
        <v>1</v>
      </c>
      <c r="AA115" s="189" t="b">
        <v>1</v>
      </c>
    </row>
    <row r="116" spans="2:27" x14ac:dyDescent="0.15">
      <c r="B116" s="165" t="s">
        <v>91</v>
      </c>
      <c r="C116" s="204">
        <v>9602</v>
      </c>
      <c r="D116" s="204">
        <v>5089.0600000000004</v>
      </c>
      <c r="E116" s="204">
        <v>8733</v>
      </c>
      <c r="F116" s="204">
        <v>4628.49</v>
      </c>
      <c r="G116" s="204">
        <v>7342</v>
      </c>
      <c r="H116" s="204">
        <v>3891.26</v>
      </c>
      <c r="I116" s="204">
        <v>6103</v>
      </c>
      <c r="J116" s="204">
        <v>3234.59</v>
      </c>
      <c r="K116" s="204">
        <v>5551</v>
      </c>
      <c r="L116" s="204">
        <v>2942.03</v>
      </c>
      <c r="M116" s="204">
        <v>4791</v>
      </c>
      <c r="N116" s="204">
        <v>2539.23</v>
      </c>
      <c r="O116" s="271"/>
      <c r="P116" s="189" t="b">
        <v>1</v>
      </c>
      <c r="Q116" s="189" t="b">
        <v>1</v>
      </c>
      <c r="R116" s="189" t="b">
        <v>1</v>
      </c>
      <c r="S116" s="189" t="b">
        <v>1</v>
      </c>
      <c r="T116" s="189" t="b">
        <v>1</v>
      </c>
      <c r="U116" s="189" t="b">
        <v>1</v>
      </c>
      <c r="V116" s="189" t="b">
        <v>1</v>
      </c>
      <c r="W116" s="189" t="b">
        <v>1</v>
      </c>
      <c r="X116" s="189" t="b">
        <v>1</v>
      </c>
      <c r="Y116" s="189" t="b">
        <v>1</v>
      </c>
      <c r="Z116" s="189" t="b">
        <v>1</v>
      </c>
      <c r="AA116" s="189" t="b">
        <v>1</v>
      </c>
    </row>
    <row r="117" spans="2:27" x14ac:dyDescent="0.15">
      <c r="B117" s="165" t="s">
        <v>92</v>
      </c>
      <c r="C117" s="204">
        <v>9939</v>
      </c>
      <c r="D117" s="204">
        <v>5267.67</v>
      </c>
      <c r="E117" s="204">
        <v>9040</v>
      </c>
      <c r="F117" s="204">
        <v>4791.2</v>
      </c>
      <c r="G117" s="204">
        <v>7618</v>
      </c>
      <c r="H117" s="204">
        <v>4037.5400000000004</v>
      </c>
      <c r="I117" s="204">
        <v>6327</v>
      </c>
      <c r="J117" s="204">
        <v>3353.31</v>
      </c>
      <c r="K117" s="204">
        <v>5753</v>
      </c>
      <c r="L117" s="204">
        <v>3049.09</v>
      </c>
      <c r="M117" s="204">
        <v>4963</v>
      </c>
      <c r="N117" s="204">
        <v>2630.3900000000003</v>
      </c>
      <c r="O117" s="271"/>
      <c r="P117" s="189" t="b">
        <v>1</v>
      </c>
      <c r="Q117" s="189" t="b">
        <v>1</v>
      </c>
      <c r="R117" s="189" t="b">
        <v>1</v>
      </c>
      <c r="S117" s="189" t="b">
        <v>1</v>
      </c>
      <c r="T117" s="189" t="b">
        <v>1</v>
      </c>
      <c r="U117" s="189" t="b">
        <v>1</v>
      </c>
      <c r="V117" s="189" t="b">
        <v>1</v>
      </c>
      <c r="W117" s="189" t="b">
        <v>1</v>
      </c>
      <c r="X117" s="189" t="b">
        <v>1</v>
      </c>
      <c r="Y117" s="189" t="b">
        <v>1</v>
      </c>
      <c r="Z117" s="189" t="b">
        <v>1</v>
      </c>
      <c r="AA117" s="189" t="b">
        <v>1</v>
      </c>
    </row>
    <row r="118" spans="2:27" x14ac:dyDescent="0.15">
      <c r="B118" s="165" t="s">
        <v>93</v>
      </c>
      <c r="C118" s="204">
        <v>10284</v>
      </c>
      <c r="D118" s="204">
        <v>5450.52</v>
      </c>
      <c r="E118" s="204">
        <v>9346</v>
      </c>
      <c r="F118" s="204">
        <v>4953.38</v>
      </c>
      <c r="G118" s="204">
        <v>7898</v>
      </c>
      <c r="H118" s="204">
        <v>4185.9400000000005</v>
      </c>
      <c r="I118" s="204">
        <v>6549</v>
      </c>
      <c r="J118" s="204">
        <v>3470.9700000000003</v>
      </c>
      <c r="K118" s="204">
        <v>5957</v>
      </c>
      <c r="L118" s="204">
        <v>3157.21</v>
      </c>
      <c r="M118" s="204">
        <v>5140</v>
      </c>
      <c r="N118" s="204">
        <v>2724.2000000000003</v>
      </c>
      <c r="O118" s="271"/>
      <c r="P118" s="189" t="b">
        <v>1</v>
      </c>
      <c r="Q118" s="189" t="b">
        <v>1</v>
      </c>
      <c r="R118" s="189" t="b">
        <v>1</v>
      </c>
      <c r="S118" s="189" t="b">
        <v>1</v>
      </c>
      <c r="T118" s="189" t="b">
        <v>1</v>
      </c>
      <c r="U118" s="189" t="b">
        <v>1</v>
      </c>
      <c r="V118" s="189" t="b">
        <v>1</v>
      </c>
      <c r="W118" s="189" t="b">
        <v>1</v>
      </c>
      <c r="X118" s="189" t="b">
        <v>1</v>
      </c>
      <c r="Y118" s="189" t="b">
        <v>1</v>
      </c>
      <c r="Z118" s="189" t="b">
        <v>1</v>
      </c>
      <c r="AA118" s="189" t="b">
        <v>1</v>
      </c>
    </row>
    <row r="119" spans="2:27" x14ac:dyDescent="0.15">
      <c r="B119" s="165" t="s">
        <v>94</v>
      </c>
      <c r="C119" s="204">
        <v>10623</v>
      </c>
      <c r="D119" s="204">
        <v>5630.1900000000005</v>
      </c>
      <c r="E119" s="204">
        <v>9656</v>
      </c>
      <c r="F119" s="204">
        <v>5117.68</v>
      </c>
      <c r="G119" s="204">
        <v>8181</v>
      </c>
      <c r="H119" s="204">
        <v>4335.93</v>
      </c>
      <c r="I119" s="204">
        <v>6773</v>
      </c>
      <c r="J119" s="204">
        <v>3589.69</v>
      </c>
      <c r="K119" s="204">
        <v>6159</v>
      </c>
      <c r="L119" s="204">
        <v>3264.27</v>
      </c>
      <c r="M119" s="204">
        <v>5317</v>
      </c>
      <c r="N119" s="204">
        <v>2818.01</v>
      </c>
      <c r="O119" s="271"/>
      <c r="P119" s="189" t="b">
        <v>1</v>
      </c>
      <c r="Q119" s="189" t="b">
        <v>1</v>
      </c>
      <c r="R119" s="189" t="b">
        <v>1</v>
      </c>
      <c r="S119" s="189" t="b">
        <v>1</v>
      </c>
      <c r="T119" s="189" t="b">
        <v>1</v>
      </c>
      <c r="U119" s="189" t="b">
        <v>1</v>
      </c>
      <c r="V119" s="189" t="b">
        <v>1</v>
      </c>
      <c r="W119" s="189" t="b">
        <v>1</v>
      </c>
      <c r="X119" s="189" t="b">
        <v>1</v>
      </c>
      <c r="Y119" s="189" t="b">
        <v>1</v>
      </c>
      <c r="Z119" s="189" t="b">
        <v>1</v>
      </c>
      <c r="AA119" s="189" t="b">
        <v>1</v>
      </c>
    </row>
    <row r="120" spans="2:27" x14ac:dyDescent="0.15">
      <c r="B120" s="165" t="s">
        <v>95</v>
      </c>
      <c r="C120" s="204">
        <v>10963</v>
      </c>
      <c r="D120" s="204">
        <v>5810.39</v>
      </c>
      <c r="E120" s="204">
        <v>9966</v>
      </c>
      <c r="F120" s="204">
        <v>5281.9800000000005</v>
      </c>
      <c r="G120" s="204">
        <v>8462</v>
      </c>
      <c r="H120" s="204">
        <v>4484.8600000000006</v>
      </c>
      <c r="I120" s="204">
        <v>6993</v>
      </c>
      <c r="J120" s="204">
        <v>3706.29</v>
      </c>
      <c r="K120" s="204">
        <v>6362</v>
      </c>
      <c r="L120" s="204">
        <v>3371.86</v>
      </c>
      <c r="M120" s="204">
        <v>5491</v>
      </c>
      <c r="N120" s="204">
        <v>2910.23</v>
      </c>
      <c r="O120" s="271"/>
      <c r="P120" s="189" t="b">
        <v>1</v>
      </c>
      <c r="Q120" s="189" t="b">
        <v>1</v>
      </c>
      <c r="R120" s="189" t="b">
        <v>1</v>
      </c>
      <c r="S120" s="189" t="b">
        <v>1</v>
      </c>
      <c r="T120" s="189" t="b">
        <v>1</v>
      </c>
      <c r="U120" s="189" t="b">
        <v>1</v>
      </c>
      <c r="V120" s="189" t="b">
        <v>1</v>
      </c>
      <c r="W120" s="189" t="b">
        <v>1</v>
      </c>
      <c r="X120" s="189" t="b">
        <v>1</v>
      </c>
      <c r="Y120" s="189" t="b">
        <v>1</v>
      </c>
      <c r="Z120" s="189" t="b">
        <v>1</v>
      </c>
      <c r="AA120" s="189" t="b">
        <v>1</v>
      </c>
    </row>
    <row r="121" spans="2:27" x14ac:dyDescent="0.15">
      <c r="B121" s="165" t="s">
        <v>96</v>
      </c>
      <c r="C121" s="204">
        <v>11305</v>
      </c>
      <c r="D121" s="204">
        <v>5991.6500000000005</v>
      </c>
      <c r="E121" s="204">
        <v>10275</v>
      </c>
      <c r="F121" s="204">
        <v>5445.75</v>
      </c>
      <c r="G121" s="204">
        <v>8740</v>
      </c>
      <c r="H121" s="204">
        <v>4632.2</v>
      </c>
      <c r="I121" s="204">
        <v>7219</v>
      </c>
      <c r="J121" s="204">
        <v>3826.07</v>
      </c>
      <c r="K121" s="204">
        <v>6565</v>
      </c>
      <c r="L121" s="204">
        <v>3479.4500000000003</v>
      </c>
      <c r="M121" s="204">
        <v>5664</v>
      </c>
      <c r="N121" s="204">
        <v>3001.92</v>
      </c>
      <c r="O121" s="271"/>
      <c r="P121" s="189" t="b">
        <v>1</v>
      </c>
      <c r="Q121" s="189" t="b">
        <v>1</v>
      </c>
      <c r="R121" s="189" t="b">
        <v>1</v>
      </c>
      <c r="S121" s="189" t="b">
        <v>1</v>
      </c>
      <c r="T121" s="189" t="b">
        <v>1</v>
      </c>
      <c r="U121" s="189" t="b">
        <v>1</v>
      </c>
      <c r="V121" s="189" t="b">
        <v>1</v>
      </c>
      <c r="W121" s="189" t="b">
        <v>1</v>
      </c>
      <c r="X121" s="189" t="b">
        <v>1</v>
      </c>
      <c r="Y121" s="189" t="b">
        <v>1</v>
      </c>
      <c r="Z121" s="189" t="b">
        <v>1</v>
      </c>
      <c r="AA121" s="189" t="b">
        <v>1</v>
      </c>
    </row>
    <row r="122" spans="2:27" x14ac:dyDescent="0.15">
      <c r="B122" s="165" t="s">
        <v>97</v>
      </c>
      <c r="C122" s="204">
        <v>11702</v>
      </c>
      <c r="D122" s="204">
        <v>6202.06</v>
      </c>
      <c r="E122" s="204">
        <v>10636</v>
      </c>
      <c r="F122" s="204">
        <v>5637.08</v>
      </c>
      <c r="G122" s="204">
        <v>9088</v>
      </c>
      <c r="H122" s="204">
        <v>4816.6400000000003</v>
      </c>
      <c r="I122" s="204">
        <v>7485</v>
      </c>
      <c r="J122" s="204">
        <v>3967.05</v>
      </c>
      <c r="K122" s="204">
        <v>6804</v>
      </c>
      <c r="L122" s="204">
        <v>3606.1200000000003</v>
      </c>
      <c r="M122" s="204">
        <v>5876</v>
      </c>
      <c r="N122" s="204">
        <v>3114.28</v>
      </c>
      <c r="O122" s="271"/>
      <c r="P122" s="189" t="b">
        <v>1</v>
      </c>
      <c r="Q122" s="189" t="b">
        <v>1</v>
      </c>
      <c r="R122" s="189" t="b">
        <v>1</v>
      </c>
      <c r="S122" s="189" t="b">
        <v>1</v>
      </c>
      <c r="T122" s="189" t="b">
        <v>1</v>
      </c>
      <c r="U122" s="189" t="b">
        <v>1</v>
      </c>
      <c r="V122" s="189" t="b">
        <v>1</v>
      </c>
      <c r="W122" s="189" t="b">
        <v>1</v>
      </c>
      <c r="X122" s="189" t="b">
        <v>1</v>
      </c>
      <c r="Y122" s="189" t="b">
        <v>1</v>
      </c>
      <c r="Z122" s="189" t="b">
        <v>1</v>
      </c>
      <c r="AA122" s="189" t="b">
        <v>1</v>
      </c>
    </row>
    <row r="123" spans="2:27" x14ac:dyDescent="0.15">
      <c r="B123" s="165" t="s">
        <v>98</v>
      </c>
      <c r="C123" s="204">
        <v>12102</v>
      </c>
      <c r="D123" s="204">
        <v>6414.06</v>
      </c>
      <c r="E123" s="204">
        <v>10999</v>
      </c>
      <c r="F123" s="204">
        <v>5829.47</v>
      </c>
      <c r="G123" s="204">
        <v>9440</v>
      </c>
      <c r="H123" s="204">
        <v>5003.2</v>
      </c>
      <c r="I123" s="204">
        <v>7758</v>
      </c>
      <c r="J123" s="204">
        <v>4111.74</v>
      </c>
      <c r="K123" s="204">
        <v>7052</v>
      </c>
      <c r="L123" s="204">
        <v>3737.5600000000004</v>
      </c>
      <c r="M123" s="204">
        <v>6084</v>
      </c>
      <c r="N123" s="204">
        <v>3224.52</v>
      </c>
      <c r="O123" s="271"/>
      <c r="P123" s="189" t="b">
        <v>1</v>
      </c>
      <c r="Q123" s="189" t="b">
        <v>1</v>
      </c>
      <c r="R123" s="189" t="b">
        <v>1</v>
      </c>
      <c r="S123" s="189" t="b">
        <v>1</v>
      </c>
      <c r="T123" s="189" t="b">
        <v>1</v>
      </c>
      <c r="U123" s="189" t="b">
        <v>1</v>
      </c>
      <c r="V123" s="189" t="b">
        <v>1</v>
      </c>
      <c r="W123" s="189" t="b">
        <v>1</v>
      </c>
      <c r="X123" s="189" t="b">
        <v>1</v>
      </c>
      <c r="Y123" s="189" t="b">
        <v>1</v>
      </c>
      <c r="Z123" s="189" t="b">
        <v>1</v>
      </c>
      <c r="AA123" s="189" t="b">
        <v>1</v>
      </c>
    </row>
    <row r="124" spans="2:27" x14ac:dyDescent="0.15">
      <c r="B124" s="165" t="s">
        <v>99</v>
      </c>
      <c r="C124" s="204">
        <v>12496</v>
      </c>
      <c r="D124" s="204">
        <v>6622.88</v>
      </c>
      <c r="E124" s="204">
        <v>11358</v>
      </c>
      <c r="F124" s="204">
        <v>6019.7400000000007</v>
      </c>
      <c r="G124" s="204">
        <v>9783</v>
      </c>
      <c r="H124" s="204">
        <v>5184.9900000000007</v>
      </c>
      <c r="I124" s="204">
        <v>8023</v>
      </c>
      <c r="J124" s="204">
        <v>4252.1900000000005</v>
      </c>
      <c r="K124" s="204">
        <v>7291</v>
      </c>
      <c r="L124" s="204">
        <v>3864.23</v>
      </c>
      <c r="M124" s="204">
        <v>6298</v>
      </c>
      <c r="N124" s="204">
        <v>3337.94</v>
      </c>
      <c r="O124" s="271"/>
      <c r="P124" s="189" t="b">
        <v>1</v>
      </c>
      <c r="Q124" s="189" t="b">
        <v>1</v>
      </c>
      <c r="R124" s="189" t="b">
        <v>1</v>
      </c>
      <c r="S124" s="189" t="b">
        <v>1</v>
      </c>
      <c r="T124" s="189" t="b">
        <v>1</v>
      </c>
      <c r="U124" s="189" t="b">
        <v>1</v>
      </c>
      <c r="V124" s="189" t="b">
        <v>1</v>
      </c>
      <c r="W124" s="189" t="b">
        <v>1</v>
      </c>
      <c r="X124" s="189" t="b">
        <v>1</v>
      </c>
      <c r="Y124" s="189" t="b">
        <v>1</v>
      </c>
      <c r="Z124" s="189" t="b">
        <v>1</v>
      </c>
      <c r="AA124" s="189" t="b">
        <v>1</v>
      </c>
    </row>
    <row r="125" spans="2:27" x14ac:dyDescent="0.15">
      <c r="B125" s="165" t="s">
        <v>100</v>
      </c>
      <c r="C125" s="204">
        <v>12892</v>
      </c>
      <c r="D125" s="204">
        <v>6832.76</v>
      </c>
      <c r="E125" s="204">
        <v>11726</v>
      </c>
      <c r="F125" s="204">
        <v>6214.7800000000007</v>
      </c>
      <c r="G125" s="204">
        <v>10138</v>
      </c>
      <c r="H125" s="204">
        <v>5373.14</v>
      </c>
      <c r="I125" s="204">
        <v>8292</v>
      </c>
      <c r="J125" s="204">
        <v>4394.76</v>
      </c>
      <c r="K125" s="204">
        <v>7539</v>
      </c>
      <c r="L125" s="204">
        <v>3995.67</v>
      </c>
      <c r="M125" s="204">
        <v>6512</v>
      </c>
      <c r="N125" s="204">
        <v>3451.36</v>
      </c>
      <c r="O125" s="271"/>
      <c r="P125" s="189" t="b">
        <v>1</v>
      </c>
      <c r="Q125" s="189" t="b">
        <v>1</v>
      </c>
      <c r="R125" s="189" t="b">
        <v>1</v>
      </c>
      <c r="S125" s="189" t="b">
        <v>1</v>
      </c>
      <c r="T125" s="189" t="b">
        <v>1</v>
      </c>
      <c r="U125" s="189" t="b">
        <v>1</v>
      </c>
      <c r="V125" s="189" t="b">
        <v>1</v>
      </c>
      <c r="W125" s="189" t="b">
        <v>1</v>
      </c>
      <c r="X125" s="189" t="b">
        <v>1</v>
      </c>
      <c r="Y125" s="189" t="b">
        <v>1</v>
      </c>
      <c r="Z125" s="189" t="b">
        <v>1</v>
      </c>
      <c r="AA125" s="189" t="b">
        <v>1</v>
      </c>
    </row>
    <row r="126" spans="2:27" x14ac:dyDescent="0.15">
      <c r="B126" s="165" t="s">
        <v>101</v>
      </c>
      <c r="C126" s="204">
        <v>13293</v>
      </c>
      <c r="D126" s="204">
        <v>7045.29</v>
      </c>
      <c r="E126" s="204">
        <v>12083</v>
      </c>
      <c r="F126" s="204">
        <v>6403.9900000000007</v>
      </c>
      <c r="G126" s="204">
        <v>10483</v>
      </c>
      <c r="H126" s="204">
        <v>5555.9900000000007</v>
      </c>
      <c r="I126" s="204">
        <v>8563</v>
      </c>
      <c r="J126" s="204">
        <v>4538.3900000000003</v>
      </c>
      <c r="K126" s="204">
        <v>7782</v>
      </c>
      <c r="L126" s="204">
        <v>4124.46</v>
      </c>
      <c r="M126" s="204">
        <v>6719</v>
      </c>
      <c r="N126" s="204">
        <v>3561.07</v>
      </c>
      <c r="O126" s="271"/>
      <c r="P126" s="189" t="b">
        <v>1</v>
      </c>
      <c r="Q126" s="189" t="b">
        <v>1</v>
      </c>
      <c r="R126" s="189" t="b">
        <v>1</v>
      </c>
      <c r="S126" s="189" t="b">
        <v>1</v>
      </c>
      <c r="T126" s="189" t="b">
        <v>1</v>
      </c>
      <c r="U126" s="189" t="b">
        <v>1</v>
      </c>
      <c r="V126" s="189" t="b">
        <v>1</v>
      </c>
      <c r="W126" s="189" t="b">
        <v>1</v>
      </c>
      <c r="X126" s="189" t="b">
        <v>1</v>
      </c>
      <c r="Y126" s="189" t="b">
        <v>1</v>
      </c>
      <c r="Z126" s="189" t="b">
        <v>1</v>
      </c>
      <c r="AA126" s="189" t="b">
        <v>1</v>
      </c>
    </row>
    <row r="127" spans="2:27" x14ac:dyDescent="0.15">
      <c r="B127" s="165" t="s">
        <v>102</v>
      </c>
      <c r="C127" s="204">
        <v>13748</v>
      </c>
      <c r="D127" s="204">
        <v>7286.4400000000005</v>
      </c>
      <c r="E127" s="204">
        <v>12499</v>
      </c>
      <c r="F127" s="204">
        <v>6624.47</v>
      </c>
      <c r="G127" s="204">
        <v>10899</v>
      </c>
      <c r="H127" s="204">
        <v>5776.47</v>
      </c>
      <c r="I127" s="204">
        <v>8898</v>
      </c>
      <c r="J127" s="204">
        <v>4715.9400000000005</v>
      </c>
      <c r="K127" s="204">
        <v>8088</v>
      </c>
      <c r="L127" s="204">
        <v>4286.6400000000003</v>
      </c>
      <c r="M127" s="204">
        <v>6978</v>
      </c>
      <c r="N127" s="204">
        <v>3698.34</v>
      </c>
      <c r="O127" s="271"/>
      <c r="P127" s="189" t="b">
        <v>1</v>
      </c>
      <c r="Q127" s="189" t="b">
        <v>1</v>
      </c>
      <c r="R127" s="189" t="b">
        <v>1</v>
      </c>
      <c r="S127" s="189" t="b">
        <v>1</v>
      </c>
      <c r="T127" s="189" t="b">
        <v>1</v>
      </c>
      <c r="U127" s="189" t="b">
        <v>1</v>
      </c>
      <c r="V127" s="189" t="b">
        <v>1</v>
      </c>
      <c r="W127" s="189" t="b">
        <v>1</v>
      </c>
      <c r="X127" s="189" t="b">
        <v>1</v>
      </c>
      <c r="Y127" s="189" t="b">
        <v>1</v>
      </c>
      <c r="Z127" s="189" t="b">
        <v>1</v>
      </c>
      <c r="AA127" s="189" t="b">
        <v>1</v>
      </c>
    </row>
    <row r="128" spans="2:27" x14ac:dyDescent="0.15">
      <c r="B128" s="165" t="s">
        <v>103</v>
      </c>
      <c r="C128" s="204">
        <v>14210</v>
      </c>
      <c r="D128" s="204">
        <v>7531.3</v>
      </c>
      <c r="E128" s="204">
        <v>12916</v>
      </c>
      <c r="F128" s="204">
        <v>6845.4800000000005</v>
      </c>
      <c r="G128" s="204">
        <v>11312</v>
      </c>
      <c r="H128" s="204">
        <v>5995.3600000000006</v>
      </c>
      <c r="I128" s="204">
        <v>9233</v>
      </c>
      <c r="J128" s="204">
        <v>4893.4900000000007</v>
      </c>
      <c r="K128" s="204">
        <v>8390</v>
      </c>
      <c r="L128" s="204">
        <v>4446.7</v>
      </c>
      <c r="M128" s="204">
        <v>7241</v>
      </c>
      <c r="N128" s="204">
        <v>3837.73</v>
      </c>
      <c r="O128" s="271"/>
      <c r="P128" s="189" t="b">
        <v>1</v>
      </c>
      <c r="Q128" s="189" t="b">
        <v>1</v>
      </c>
      <c r="R128" s="189" t="b">
        <v>1</v>
      </c>
      <c r="S128" s="189" t="b">
        <v>1</v>
      </c>
      <c r="T128" s="189" t="b">
        <v>1</v>
      </c>
      <c r="U128" s="189" t="b">
        <v>1</v>
      </c>
      <c r="V128" s="189" t="b">
        <v>1</v>
      </c>
      <c r="W128" s="189" t="b">
        <v>1</v>
      </c>
      <c r="X128" s="189" t="b">
        <v>1</v>
      </c>
      <c r="Y128" s="189" t="b">
        <v>1</v>
      </c>
      <c r="Z128" s="189" t="b">
        <v>1</v>
      </c>
      <c r="AA128" s="189" t="b">
        <v>1</v>
      </c>
    </row>
    <row r="129" spans="2:27" x14ac:dyDescent="0.15">
      <c r="B129" s="165" t="s">
        <v>35</v>
      </c>
      <c r="C129" s="204">
        <v>14667</v>
      </c>
      <c r="D129" s="204">
        <v>7773.51</v>
      </c>
      <c r="E129" s="204">
        <v>13333</v>
      </c>
      <c r="F129" s="204">
        <v>7066.4900000000007</v>
      </c>
      <c r="G129" s="204">
        <v>11726</v>
      </c>
      <c r="H129" s="204">
        <v>6214.7800000000007</v>
      </c>
      <c r="I129" s="204">
        <v>9564</v>
      </c>
      <c r="J129" s="204">
        <v>5068.92</v>
      </c>
      <c r="K129" s="204">
        <v>8695</v>
      </c>
      <c r="L129" s="204">
        <v>4608.3500000000004</v>
      </c>
      <c r="M129" s="204">
        <v>7502</v>
      </c>
      <c r="N129" s="204">
        <v>3976.0600000000004</v>
      </c>
      <c r="O129" s="271"/>
      <c r="P129" s="189" t="b">
        <v>1</v>
      </c>
      <c r="Q129" s="189" t="b">
        <v>1</v>
      </c>
      <c r="R129" s="189" t="b">
        <v>1</v>
      </c>
      <c r="S129" s="189" t="b">
        <v>1</v>
      </c>
      <c r="T129" s="189" t="b">
        <v>1</v>
      </c>
      <c r="U129" s="189" t="b">
        <v>1</v>
      </c>
      <c r="V129" s="189" t="b">
        <v>1</v>
      </c>
      <c r="W129" s="189" t="b">
        <v>1</v>
      </c>
      <c r="X129" s="189" t="b">
        <v>1</v>
      </c>
      <c r="Y129" s="189" t="b">
        <v>1</v>
      </c>
      <c r="Z129" s="189" t="b">
        <v>1</v>
      </c>
      <c r="AA129" s="189" t="b">
        <v>1</v>
      </c>
    </row>
    <row r="130" spans="2:27" x14ac:dyDescent="0.15">
      <c r="B130" s="165" t="s">
        <v>36</v>
      </c>
      <c r="C130" s="204">
        <v>15220</v>
      </c>
      <c r="D130" s="204">
        <v>8066.6</v>
      </c>
      <c r="E130" s="204">
        <v>13835</v>
      </c>
      <c r="F130" s="204">
        <v>7332.55</v>
      </c>
      <c r="G130" s="204">
        <v>12249</v>
      </c>
      <c r="H130" s="204">
        <v>6491.97</v>
      </c>
      <c r="I130" s="204">
        <v>9918</v>
      </c>
      <c r="J130" s="204">
        <v>5256.54</v>
      </c>
      <c r="K130" s="204">
        <v>9019</v>
      </c>
      <c r="L130" s="204">
        <v>4780.0700000000006</v>
      </c>
      <c r="M130" s="204">
        <v>7781</v>
      </c>
      <c r="N130" s="204">
        <v>4123.93</v>
      </c>
      <c r="O130" s="271"/>
      <c r="P130" s="189" t="b">
        <v>1</v>
      </c>
      <c r="Q130" s="189" t="b">
        <v>1</v>
      </c>
      <c r="R130" s="189" t="b">
        <v>1</v>
      </c>
      <c r="S130" s="189" t="b">
        <v>1</v>
      </c>
      <c r="T130" s="189" t="b">
        <v>1</v>
      </c>
      <c r="U130" s="189" t="b">
        <v>1</v>
      </c>
      <c r="V130" s="189" t="b">
        <v>1</v>
      </c>
      <c r="W130" s="189" t="b">
        <v>1</v>
      </c>
      <c r="X130" s="189" t="b">
        <v>1</v>
      </c>
      <c r="Y130" s="189" t="b">
        <v>1</v>
      </c>
      <c r="Z130" s="189" t="b">
        <v>1</v>
      </c>
      <c r="AA130" s="189" t="b">
        <v>1</v>
      </c>
    </row>
    <row r="131" spans="2:27" x14ac:dyDescent="0.15">
      <c r="B131" s="165" t="s">
        <v>37</v>
      </c>
      <c r="C131" s="204">
        <v>15908</v>
      </c>
      <c r="D131" s="204">
        <v>8431.24</v>
      </c>
      <c r="E131" s="204">
        <v>14463</v>
      </c>
      <c r="F131" s="204">
        <v>7665.39</v>
      </c>
      <c r="G131" s="204">
        <v>12884</v>
      </c>
      <c r="H131" s="204">
        <v>6828.52</v>
      </c>
      <c r="I131" s="204">
        <v>10376</v>
      </c>
      <c r="J131" s="204">
        <v>5499.2800000000007</v>
      </c>
      <c r="K131" s="204">
        <v>9429</v>
      </c>
      <c r="L131" s="204">
        <v>4997.37</v>
      </c>
      <c r="M131" s="204">
        <v>8141</v>
      </c>
      <c r="N131" s="204">
        <v>4314.7300000000005</v>
      </c>
      <c r="O131" s="271"/>
      <c r="P131" s="189" t="b">
        <v>1</v>
      </c>
      <c r="Q131" s="189" t="b">
        <v>1</v>
      </c>
      <c r="R131" s="189" t="b">
        <v>1</v>
      </c>
      <c r="S131" s="189" t="b">
        <v>1</v>
      </c>
      <c r="T131" s="189" t="b">
        <v>1</v>
      </c>
      <c r="U131" s="189" t="b">
        <v>1</v>
      </c>
      <c r="V131" s="189" t="b">
        <v>1</v>
      </c>
      <c r="W131" s="189" t="b">
        <v>1</v>
      </c>
      <c r="X131" s="189" t="b">
        <v>1</v>
      </c>
      <c r="Y131" s="189" t="b">
        <v>1</v>
      </c>
      <c r="Z131" s="189" t="b">
        <v>1</v>
      </c>
      <c r="AA131" s="189" t="b">
        <v>1</v>
      </c>
    </row>
    <row r="132" spans="2:27" x14ac:dyDescent="0.15">
      <c r="B132" s="165" t="s">
        <v>38</v>
      </c>
      <c r="C132" s="204">
        <v>16719</v>
      </c>
      <c r="D132" s="204">
        <v>8861.07</v>
      </c>
      <c r="E132" s="204">
        <v>15197</v>
      </c>
      <c r="F132" s="204">
        <v>8054.4100000000008</v>
      </c>
      <c r="G132" s="204">
        <v>13572</v>
      </c>
      <c r="H132" s="204">
        <v>7193.1600000000008</v>
      </c>
      <c r="I132" s="204">
        <v>10901</v>
      </c>
      <c r="J132" s="204">
        <v>5777.5300000000007</v>
      </c>
      <c r="K132" s="204">
        <v>9910</v>
      </c>
      <c r="L132" s="204">
        <v>5252.3</v>
      </c>
      <c r="M132" s="204">
        <v>8557</v>
      </c>
      <c r="N132" s="204">
        <v>4535.21</v>
      </c>
      <c r="O132" s="271"/>
      <c r="P132" s="189" t="b">
        <v>1</v>
      </c>
      <c r="Q132" s="189" t="b">
        <v>1</v>
      </c>
      <c r="R132" s="189" t="b">
        <v>1</v>
      </c>
      <c r="S132" s="189" t="b">
        <v>1</v>
      </c>
      <c r="T132" s="189" t="b">
        <v>1</v>
      </c>
      <c r="U132" s="189" t="b">
        <v>1</v>
      </c>
      <c r="V132" s="189" t="b">
        <v>1</v>
      </c>
      <c r="W132" s="189" t="b">
        <v>1</v>
      </c>
      <c r="X132" s="189" t="b">
        <v>1</v>
      </c>
      <c r="Y132" s="189" t="b">
        <v>1</v>
      </c>
      <c r="Z132" s="189" t="b">
        <v>1</v>
      </c>
      <c r="AA132" s="189" t="b">
        <v>1</v>
      </c>
    </row>
    <row r="133" spans="2:27" x14ac:dyDescent="0.15">
      <c r="B133" s="165" t="s">
        <v>39</v>
      </c>
      <c r="C133" s="204">
        <v>17677</v>
      </c>
      <c r="D133" s="204">
        <v>9368.8100000000013</v>
      </c>
      <c r="E133" s="204">
        <v>16072</v>
      </c>
      <c r="F133" s="204">
        <v>8518.16</v>
      </c>
      <c r="G133" s="204">
        <v>14351</v>
      </c>
      <c r="H133" s="204">
        <v>7606.0300000000007</v>
      </c>
      <c r="I133" s="204">
        <v>11541</v>
      </c>
      <c r="J133" s="204">
        <v>6116.7300000000005</v>
      </c>
      <c r="K133" s="204">
        <v>10490</v>
      </c>
      <c r="L133" s="204">
        <v>5559.7000000000007</v>
      </c>
      <c r="M133" s="204">
        <v>9050</v>
      </c>
      <c r="N133" s="204">
        <v>4796.5</v>
      </c>
      <c r="O133" s="271"/>
      <c r="P133" s="189" t="b">
        <v>1</v>
      </c>
      <c r="Q133" s="189" t="b">
        <v>1</v>
      </c>
      <c r="R133" s="189" t="b">
        <v>1</v>
      </c>
      <c r="S133" s="189" t="b">
        <v>1</v>
      </c>
      <c r="T133" s="189" t="b">
        <v>1</v>
      </c>
      <c r="U133" s="189" t="b">
        <v>1</v>
      </c>
      <c r="V133" s="189" t="b">
        <v>1</v>
      </c>
      <c r="W133" s="189" t="b">
        <v>1</v>
      </c>
      <c r="X133" s="189" t="b">
        <v>1</v>
      </c>
      <c r="Y133" s="189" t="b">
        <v>1</v>
      </c>
      <c r="Z133" s="189" t="b">
        <v>1</v>
      </c>
      <c r="AA133" s="189" t="b">
        <v>1</v>
      </c>
    </row>
    <row r="134" spans="2:27" x14ac:dyDescent="0.15">
      <c r="B134" s="165" t="s">
        <v>40</v>
      </c>
      <c r="C134" s="204">
        <v>18837</v>
      </c>
      <c r="D134" s="204">
        <v>9983.61</v>
      </c>
      <c r="E134" s="204">
        <v>17129</v>
      </c>
      <c r="F134" s="204">
        <v>9078.3700000000008</v>
      </c>
      <c r="G134" s="204">
        <v>15427</v>
      </c>
      <c r="H134" s="204">
        <v>8176.31</v>
      </c>
      <c r="I134" s="204">
        <v>12353</v>
      </c>
      <c r="J134" s="204">
        <v>6547.09</v>
      </c>
      <c r="K134" s="204">
        <v>11227</v>
      </c>
      <c r="L134" s="204">
        <v>5950.31</v>
      </c>
      <c r="M134" s="204">
        <v>9688</v>
      </c>
      <c r="N134" s="204">
        <v>5134.6400000000003</v>
      </c>
      <c r="O134" s="271"/>
      <c r="P134" s="189" t="b">
        <v>1</v>
      </c>
      <c r="Q134" s="189" t="b">
        <v>1</v>
      </c>
      <c r="R134" s="189" t="b">
        <v>1</v>
      </c>
      <c r="S134" s="189" t="b">
        <v>1</v>
      </c>
      <c r="T134" s="189" t="b">
        <v>1</v>
      </c>
      <c r="U134" s="189" t="b">
        <v>1</v>
      </c>
      <c r="V134" s="189" t="b">
        <v>1</v>
      </c>
      <c r="W134" s="189" t="b">
        <v>1</v>
      </c>
      <c r="X134" s="189" t="b">
        <v>1</v>
      </c>
      <c r="Y134" s="189" t="b">
        <v>1</v>
      </c>
      <c r="Z134" s="189" t="b">
        <v>1</v>
      </c>
      <c r="AA134" s="189" t="b">
        <v>1</v>
      </c>
    </row>
    <row r="135" spans="2:27" x14ac:dyDescent="0.15">
      <c r="B135" s="165" t="s">
        <v>41</v>
      </c>
      <c r="C135" s="204">
        <v>20187</v>
      </c>
      <c r="D135" s="204">
        <v>10699.11</v>
      </c>
      <c r="E135" s="204">
        <v>18356</v>
      </c>
      <c r="F135" s="204">
        <v>9728.68</v>
      </c>
      <c r="G135" s="204">
        <v>16678</v>
      </c>
      <c r="H135" s="204">
        <v>8839.34</v>
      </c>
      <c r="I135" s="204">
        <v>13294</v>
      </c>
      <c r="J135" s="204">
        <v>7045.8200000000006</v>
      </c>
      <c r="K135" s="204">
        <v>12085</v>
      </c>
      <c r="L135" s="204">
        <v>6405.05</v>
      </c>
      <c r="M135" s="204">
        <v>10425</v>
      </c>
      <c r="N135" s="204">
        <v>5525.25</v>
      </c>
      <c r="O135" s="271"/>
      <c r="P135" s="189" t="b">
        <v>1</v>
      </c>
      <c r="Q135" s="189" t="b">
        <v>1</v>
      </c>
      <c r="R135" s="189" t="b">
        <v>1</v>
      </c>
      <c r="S135" s="189" t="b">
        <v>1</v>
      </c>
      <c r="T135" s="189" t="b">
        <v>1</v>
      </c>
      <c r="U135" s="189" t="b">
        <v>1</v>
      </c>
      <c r="V135" s="189" t="b">
        <v>1</v>
      </c>
      <c r="W135" s="189" t="b">
        <v>1</v>
      </c>
      <c r="X135" s="189" t="b">
        <v>1</v>
      </c>
      <c r="Y135" s="189" t="b">
        <v>1</v>
      </c>
      <c r="Z135" s="189" t="b">
        <v>1</v>
      </c>
      <c r="AA135" s="189" t="b">
        <v>1</v>
      </c>
    </row>
    <row r="136" spans="2:27" x14ac:dyDescent="0.15">
      <c r="B136" s="165" t="s">
        <v>42</v>
      </c>
      <c r="C136" s="204">
        <v>21814</v>
      </c>
      <c r="D136" s="204">
        <v>11561.42</v>
      </c>
      <c r="E136" s="204">
        <v>19828</v>
      </c>
      <c r="F136" s="204">
        <v>10508.84</v>
      </c>
      <c r="G136" s="204">
        <v>18043</v>
      </c>
      <c r="H136" s="204">
        <v>9562.7900000000009</v>
      </c>
      <c r="I136" s="204">
        <v>14369</v>
      </c>
      <c r="J136" s="204">
        <v>7615.5700000000006</v>
      </c>
      <c r="K136" s="204">
        <v>13065</v>
      </c>
      <c r="L136" s="204">
        <v>6924.4500000000007</v>
      </c>
      <c r="M136" s="204">
        <v>11259</v>
      </c>
      <c r="N136" s="204">
        <v>5967.27</v>
      </c>
      <c r="O136" s="271"/>
      <c r="P136" s="189" t="b">
        <v>1</v>
      </c>
      <c r="Q136" s="189" t="b">
        <v>1</v>
      </c>
      <c r="R136" s="189" t="b">
        <v>1</v>
      </c>
      <c r="S136" s="189" t="b">
        <v>1</v>
      </c>
      <c r="T136" s="189" t="b">
        <v>1</v>
      </c>
      <c r="U136" s="189" t="b">
        <v>1</v>
      </c>
      <c r="V136" s="189" t="b">
        <v>1</v>
      </c>
      <c r="W136" s="189" t="b">
        <v>1</v>
      </c>
      <c r="X136" s="189" t="b">
        <v>1</v>
      </c>
      <c r="Y136" s="189" t="b">
        <v>1</v>
      </c>
      <c r="Z136" s="189" t="b">
        <v>1</v>
      </c>
      <c r="AA136" s="189" t="b">
        <v>1</v>
      </c>
    </row>
    <row r="137" spans="2:27" x14ac:dyDescent="0.15">
      <c r="B137" s="165" t="s">
        <v>43</v>
      </c>
      <c r="C137" s="204">
        <v>23652</v>
      </c>
      <c r="D137" s="204">
        <v>12535.560000000001</v>
      </c>
      <c r="E137" s="204">
        <v>21501</v>
      </c>
      <c r="F137" s="204">
        <v>11395.53</v>
      </c>
      <c r="G137" s="204">
        <v>19585</v>
      </c>
      <c r="H137" s="204">
        <v>10380.050000000001</v>
      </c>
      <c r="I137" s="204">
        <v>15579</v>
      </c>
      <c r="J137" s="204">
        <v>8256.8700000000008</v>
      </c>
      <c r="K137" s="204">
        <v>14161</v>
      </c>
      <c r="L137" s="204">
        <v>7505.33</v>
      </c>
      <c r="M137" s="204">
        <v>12215</v>
      </c>
      <c r="N137" s="204">
        <v>6473.9500000000007</v>
      </c>
      <c r="O137" s="271"/>
      <c r="P137" s="189" t="b">
        <v>1</v>
      </c>
      <c r="Q137" s="189" t="b">
        <v>1</v>
      </c>
      <c r="R137" s="189" t="b">
        <v>1</v>
      </c>
      <c r="S137" s="189" t="b">
        <v>1</v>
      </c>
      <c r="T137" s="189" t="b">
        <v>1</v>
      </c>
      <c r="U137" s="189" t="b">
        <v>1</v>
      </c>
      <c r="V137" s="189" t="b">
        <v>1</v>
      </c>
      <c r="W137" s="189" t="b">
        <v>1</v>
      </c>
      <c r="X137" s="189" t="b">
        <v>1</v>
      </c>
      <c r="Y137" s="189" t="b">
        <v>1</v>
      </c>
      <c r="Z137" s="189" t="b">
        <v>1</v>
      </c>
      <c r="AA137" s="189" t="b">
        <v>1</v>
      </c>
    </row>
    <row r="138" spans="2:27" x14ac:dyDescent="0.15">
      <c r="B138" s="165" t="s">
        <v>44</v>
      </c>
      <c r="C138" s="204">
        <v>25823</v>
      </c>
      <c r="D138" s="204">
        <v>13686.19</v>
      </c>
      <c r="E138" s="204">
        <v>23476</v>
      </c>
      <c r="F138" s="204">
        <v>12442.28</v>
      </c>
      <c r="G138" s="204">
        <v>21392</v>
      </c>
      <c r="H138" s="204">
        <v>11337.76</v>
      </c>
      <c r="I138" s="204">
        <v>17019</v>
      </c>
      <c r="J138" s="204">
        <v>9020.07</v>
      </c>
      <c r="K138" s="204">
        <v>15471</v>
      </c>
      <c r="L138" s="204">
        <v>8199.630000000001</v>
      </c>
      <c r="M138" s="204">
        <v>13349</v>
      </c>
      <c r="N138" s="204">
        <v>7074.97</v>
      </c>
      <c r="O138" s="271"/>
      <c r="P138" s="189" t="b">
        <v>1</v>
      </c>
      <c r="Q138" s="189" t="b">
        <v>1</v>
      </c>
      <c r="R138" s="189" t="b">
        <v>1</v>
      </c>
      <c r="S138" s="189" t="b">
        <v>1</v>
      </c>
      <c r="T138" s="189" t="b">
        <v>1</v>
      </c>
      <c r="U138" s="189" t="b">
        <v>1</v>
      </c>
      <c r="V138" s="189" t="b">
        <v>1</v>
      </c>
      <c r="W138" s="189" t="b">
        <v>1</v>
      </c>
      <c r="X138" s="189" t="b">
        <v>1</v>
      </c>
      <c r="Y138" s="189" t="b">
        <v>1</v>
      </c>
      <c r="Z138" s="189" t="b">
        <v>1</v>
      </c>
      <c r="AA138" s="189" t="b">
        <v>1</v>
      </c>
    </row>
    <row r="139" spans="2:27" x14ac:dyDescent="0.15">
      <c r="B139" s="165" t="s">
        <v>45</v>
      </c>
      <c r="C139" s="204">
        <v>28322</v>
      </c>
      <c r="D139" s="204">
        <v>15010.66</v>
      </c>
      <c r="E139" s="204">
        <v>25747</v>
      </c>
      <c r="F139" s="204">
        <v>13645.91</v>
      </c>
      <c r="G139" s="204">
        <v>23600</v>
      </c>
      <c r="H139" s="204">
        <v>12508</v>
      </c>
      <c r="I139" s="204">
        <v>18815</v>
      </c>
      <c r="J139" s="204">
        <v>9971.9500000000007</v>
      </c>
      <c r="K139" s="204">
        <v>17105</v>
      </c>
      <c r="L139" s="204">
        <v>9065.65</v>
      </c>
      <c r="M139" s="204">
        <v>14742</v>
      </c>
      <c r="N139" s="204">
        <v>7813.26</v>
      </c>
      <c r="O139" s="271"/>
      <c r="P139" s="189" t="b">
        <v>1</v>
      </c>
      <c r="Q139" s="189" t="b">
        <v>1</v>
      </c>
      <c r="R139" s="189" t="b">
        <v>1</v>
      </c>
      <c r="S139" s="189" t="b">
        <v>1</v>
      </c>
      <c r="T139" s="189" t="b">
        <v>1</v>
      </c>
      <c r="U139" s="189" t="b">
        <v>1</v>
      </c>
      <c r="V139" s="189" t="b">
        <v>1</v>
      </c>
      <c r="W139" s="189" t="b">
        <v>1</v>
      </c>
      <c r="X139" s="189" t="b">
        <v>1</v>
      </c>
      <c r="Y139" s="189" t="b">
        <v>1</v>
      </c>
      <c r="Z139" s="189" t="b">
        <v>1</v>
      </c>
      <c r="AA139" s="189" t="b">
        <v>1</v>
      </c>
    </row>
    <row r="140" spans="2:27" x14ac:dyDescent="0.15">
      <c r="B140" s="165" t="s">
        <v>46</v>
      </c>
      <c r="C140" s="204">
        <v>31176</v>
      </c>
      <c r="D140" s="204">
        <v>16523.280000000002</v>
      </c>
      <c r="E140" s="204">
        <v>28339</v>
      </c>
      <c r="F140" s="204">
        <v>15019.67</v>
      </c>
      <c r="G140" s="204">
        <v>26236</v>
      </c>
      <c r="H140" s="204">
        <v>13905.08</v>
      </c>
      <c r="I140" s="204">
        <v>20729</v>
      </c>
      <c r="J140" s="204">
        <v>10986.37</v>
      </c>
      <c r="K140" s="204">
        <v>18847</v>
      </c>
      <c r="L140" s="204">
        <v>9988.91</v>
      </c>
      <c r="M140" s="204">
        <v>16237</v>
      </c>
      <c r="N140" s="204">
        <v>8605.61</v>
      </c>
      <c r="O140" s="271"/>
      <c r="P140" s="189" t="b">
        <v>1</v>
      </c>
      <c r="Q140" s="189" t="b">
        <v>1</v>
      </c>
      <c r="R140" s="189" t="b">
        <v>1</v>
      </c>
      <c r="S140" s="189" t="b">
        <v>1</v>
      </c>
      <c r="T140" s="189" t="b">
        <v>1</v>
      </c>
      <c r="U140" s="189" t="b">
        <v>1</v>
      </c>
      <c r="V140" s="189" t="b">
        <v>1</v>
      </c>
      <c r="W140" s="189" t="b">
        <v>1</v>
      </c>
      <c r="X140" s="189" t="b">
        <v>1</v>
      </c>
      <c r="Y140" s="189" t="b">
        <v>1</v>
      </c>
      <c r="Z140" s="189" t="b">
        <v>1</v>
      </c>
      <c r="AA140" s="189" t="b">
        <v>1</v>
      </c>
    </row>
    <row r="141" spans="2:27" x14ac:dyDescent="0.15">
      <c r="B141" s="165" t="s">
        <v>47</v>
      </c>
      <c r="C141" s="204">
        <v>34496</v>
      </c>
      <c r="D141" s="204">
        <v>18282.88</v>
      </c>
      <c r="E141" s="204">
        <v>31359</v>
      </c>
      <c r="F141" s="204">
        <v>16620.27</v>
      </c>
      <c r="G141" s="204">
        <v>29068</v>
      </c>
      <c r="H141" s="204">
        <v>15406.04</v>
      </c>
      <c r="I141" s="204">
        <v>22927</v>
      </c>
      <c r="J141" s="204">
        <v>12151.310000000001</v>
      </c>
      <c r="K141" s="204">
        <v>20843</v>
      </c>
      <c r="L141" s="204">
        <v>11046.79</v>
      </c>
      <c r="M141" s="204">
        <v>17970</v>
      </c>
      <c r="N141" s="204">
        <v>9524.1</v>
      </c>
      <c r="O141" s="271"/>
      <c r="P141" s="189" t="b">
        <v>1</v>
      </c>
      <c r="Q141" s="189" t="b">
        <v>1</v>
      </c>
      <c r="R141" s="189" t="b">
        <v>1</v>
      </c>
      <c r="S141" s="189" t="b">
        <v>1</v>
      </c>
      <c r="T141" s="189" t="b">
        <v>1</v>
      </c>
      <c r="U141" s="189" t="b">
        <v>1</v>
      </c>
      <c r="V141" s="189" t="b">
        <v>1</v>
      </c>
      <c r="W141" s="189" t="b">
        <v>1</v>
      </c>
      <c r="X141" s="189" t="b">
        <v>1</v>
      </c>
      <c r="Y141" s="189" t="b">
        <v>1</v>
      </c>
      <c r="Z141" s="189" t="b">
        <v>1</v>
      </c>
      <c r="AA141" s="189" t="b">
        <v>1</v>
      </c>
    </row>
    <row r="142" spans="2:27" x14ac:dyDescent="0.15">
      <c r="B142" s="165" t="s">
        <v>48</v>
      </c>
      <c r="C142" s="204">
        <v>38307</v>
      </c>
      <c r="D142" s="204">
        <v>20302.710000000003</v>
      </c>
      <c r="E142" s="204">
        <v>34822</v>
      </c>
      <c r="F142" s="204">
        <v>18455.66</v>
      </c>
      <c r="G142" s="204">
        <v>32288</v>
      </c>
      <c r="H142" s="204">
        <v>17112.64</v>
      </c>
      <c r="I142" s="204">
        <v>25449</v>
      </c>
      <c r="J142" s="204">
        <v>13487.970000000001</v>
      </c>
      <c r="K142" s="204">
        <v>23135</v>
      </c>
      <c r="L142" s="204">
        <v>12261.550000000001</v>
      </c>
      <c r="M142" s="204">
        <v>19947</v>
      </c>
      <c r="N142" s="204">
        <v>10571.91</v>
      </c>
      <c r="O142" s="271"/>
      <c r="P142" s="189" t="b">
        <v>1</v>
      </c>
      <c r="Q142" s="189" t="b">
        <v>1</v>
      </c>
      <c r="R142" s="189" t="b">
        <v>1</v>
      </c>
      <c r="S142" s="189" t="b">
        <v>1</v>
      </c>
      <c r="T142" s="189" t="b">
        <v>1</v>
      </c>
      <c r="U142" s="189" t="b">
        <v>1</v>
      </c>
      <c r="V142" s="189" t="b">
        <v>1</v>
      </c>
      <c r="W142" s="189" t="b">
        <v>1</v>
      </c>
      <c r="X142" s="189" t="b">
        <v>1</v>
      </c>
      <c r="Y142" s="189" t="b">
        <v>1</v>
      </c>
      <c r="Z142" s="189" t="b">
        <v>1</v>
      </c>
      <c r="AA142" s="189" t="b">
        <v>1</v>
      </c>
    </row>
    <row r="143" spans="2:27" x14ac:dyDescent="0.15">
      <c r="B143" s="165" t="s">
        <v>49</v>
      </c>
      <c r="C143" s="204">
        <v>42709</v>
      </c>
      <c r="D143" s="204">
        <v>22635.77</v>
      </c>
      <c r="E143" s="204">
        <v>38823</v>
      </c>
      <c r="F143" s="204">
        <v>20576.190000000002</v>
      </c>
      <c r="G143" s="204">
        <v>36028</v>
      </c>
      <c r="H143" s="204">
        <v>19094.84</v>
      </c>
      <c r="I143" s="204">
        <v>28386</v>
      </c>
      <c r="J143" s="204">
        <v>15044.58</v>
      </c>
      <c r="K143" s="204">
        <v>25808</v>
      </c>
      <c r="L143" s="204">
        <v>13678.24</v>
      </c>
      <c r="M143" s="204">
        <v>22247</v>
      </c>
      <c r="N143" s="204">
        <v>11790.91</v>
      </c>
      <c r="O143" s="271"/>
      <c r="P143" s="189" t="b">
        <v>1</v>
      </c>
      <c r="Q143" s="189" t="b">
        <v>1</v>
      </c>
      <c r="R143" s="189" t="b">
        <v>1</v>
      </c>
      <c r="S143" s="189" t="b">
        <v>1</v>
      </c>
      <c r="T143" s="189" t="b">
        <v>1</v>
      </c>
      <c r="U143" s="189" t="b">
        <v>1</v>
      </c>
      <c r="V143" s="189" t="b">
        <v>1</v>
      </c>
      <c r="W143" s="189" t="b">
        <v>1</v>
      </c>
      <c r="X143" s="189" t="b">
        <v>1</v>
      </c>
      <c r="Y143" s="189" t="b">
        <v>1</v>
      </c>
      <c r="Z143" s="189" t="b">
        <v>1</v>
      </c>
      <c r="AA143" s="189" t="b">
        <v>1</v>
      </c>
    </row>
    <row r="144" spans="2:27" x14ac:dyDescent="0.15">
      <c r="B144" s="165" t="s">
        <v>104</v>
      </c>
      <c r="C144" s="204">
        <v>47739</v>
      </c>
      <c r="D144" s="204">
        <v>25301.670000000002</v>
      </c>
      <c r="E144" s="204">
        <v>43403</v>
      </c>
      <c r="F144" s="204">
        <v>23003.59</v>
      </c>
      <c r="G144" s="204">
        <v>40388</v>
      </c>
      <c r="H144" s="204">
        <v>21405.64</v>
      </c>
      <c r="I144" s="204">
        <v>31845</v>
      </c>
      <c r="J144" s="204">
        <v>16877.850000000002</v>
      </c>
      <c r="K144" s="204">
        <v>28948</v>
      </c>
      <c r="L144" s="204">
        <v>15342.44</v>
      </c>
      <c r="M144" s="204">
        <v>24959</v>
      </c>
      <c r="N144" s="204">
        <v>13228.27</v>
      </c>
      <c r="O144" s="271"/>
      <c r="P144" s="189" t="b">
        <v>1</v>
      </c>
      <c r="Q144" s="189" t="b">
        <v>1</v>
      </c>
      <c r="R144" s="189" t="b">
        <v>1</v>
      </c>
      <c r="S144" s="189" t="b">
        <v>1</v>
      </c>
      <c r="T144" s="189" t="b">
        <v>1</v>
      </c>
      <c r="U144" s="189" t="b">
        <v>1</v>
      </c>
      <c r="V144" s="189" t="b">
        <v>1</v>
      </c>
      <c r="W144" s="189" t="b">
        <v>1</v>
      </c>
      <c r="X144" s="189" t="b">
        <v>1</v>
      </c>
      <c r="Y144" s="189" t="b">
        <v>1</v>
      </c>
      <c r="Z144" s="189" t="b">
        <v>1</v>
      </c>
      <c r="AA144" s="189" t="b">
        <v>1</v>
      </c>
    </row>
    <row r="145" spans="1:27" x14ac:dyDescent="0.15">
      <c r="B145" s="165" t="s">
        <v>105</v>
      </c>
      <c r="C145" s="204">
        <v>53535</v>
      </c>
      <c r="D145" s="204">
        <v>28373.550000000003</v>
      </c>
      <c r="E145" s="204">
        <v>48664</v>
      </c>
      <c r="F145" s="204">
        <v>25791.920000000002</v>
      </c>
      <c r="G145" s="204">
        <v>45443</v>
      </c>
      <c r="H145" s="204">
        <v>24084.79</v>
      </c>
      <c r="I145" s="204">
        <v>35702</v>
      </c>
      <c r="J145" s="204">
        <v>18922.060000000001</v>
      </c>
      <c r="K145" s="204">
        <v>32458</v>
      </c>
      <c r="L145" s="204">
        <v>17202.740000000002</v>
      </c>
      <c r="M145" s="204">
        <v>27985</v>
      </c>
      <c r="N145" s="204">
        <v>14832.050000000001</v>
      </c>
      <c r="O145" s="271"/>
      <c r="P145" s="189" t="b">
        <v>1</v>
      </c>
      <c r="Q145" s="189" t="b">
        <v>1</v>
      </c>
      <c r="R145" s="189" t="b">
        <v>1</v>
      </c>
      <c r="S145" s="189" t="b">
        <v>1</v>
      </c>
      <c r="T145" s="189" t="b">
        <v>1</v>
      </c>
      <c r="U145" s="189" t="b">
        <v>1</v>
      </c>
      <c r="V145" s="189" t="b">
        <v>1</v>
      </c>
      <c r="W145" s="189" t="b">
        <v>1</v>
      </c>
      <c r="X145" s="189" t="b">
        <v>1</v>
      </c>
      <c r="Y145" s="189" t="b">
        <v>1</v>
      </c>
      <c r="Z145" s="189" t="b">
        <v>1</v>
      </c>
      <c r="AA145" s="189" t="b">
        <v>1</v>
      </c>
    </row>
    <row r="146" spans="1:27" x14ac:dyDescent="0.15">
      <c r="B146" s="165" t="s">
        <v>106</v>
      </c>
      <c r="C146" s="204">
        <v>60128</v>
      </c>
      <c r="D146" s="204">
        <v>31867.84</v>
      </c>
      <c r="E146" s="204">
        <v>54662</v>
      </c>
      <c r="F146" s="204">
        <v>28970.86</v>
      </c>
      <c r="G146" s="204">
        <v>51075</v>
      </c>
      <c r="H146" s="204">
        <v>27069.75</v>
      </c>
      <c r="I146" s="204">
        <v>40099</v>
      </c>
      <c r="J146" s="204">
        <v>21252.47</v>
      </c>
      <c r="K146" s="204">
        <v>36453</v>
      </c>
      <c r="L146" s="204">
        <v>19320.09</v>
      </c>
      <c r="M146" s="204">
        <v>31429</v>
      </c>
      <c r="N146" s="204">
        <v>16657.370000000003</v>
      </c>
      <c r="O146" s="271"/>
      <c r="P146" s="189" t="b">
        <v>1</v>
      </c>
      <c r="Q146" s="189" t="b">
        <v>1</v>
      </c>
      <c r="R146" s="189" t="b">
        <v>1</v>
      </c>
      <c r="S146" s="189" t="b">
        <v>1</v>
      </c>
      <c r="T146" s="189" t="b">
        <v>1</v>
      </c>
      <c r="U146" s="189" t="b">
        <v>1</v>
      </c>
      <c r="V146" s="189" t="b">
        <v>1</v>
      </c>
      <c r="W146" s="189" t="b">
        <v>1</v>
      </c>
      <c r="X146" s="189" t="b">
        <v>1</v>
      </c>
      <c r="Y146" s="189" t="b">
        <v>1</v>
      </c>
      <c r="Z146" s="189" t="b">
        <v>1</v>
      </c>
      <c r="AA146" s="189" t="b">
        <v>1</v>
      </c>
    </row>
    <row r="147" spans="1:27" x14ac:dyDescent="0.15">
      <c r="B147" s="165" t="s">
        <v>107</v>
      </c>
      <c r="C147" s="204">
        <v>67554</v>
      </c>
      <c r="D147" s="204">
        <v>35803.620000000003</v>
      </c>
      <c r="E147" s="204">
        <v>61413</v>
      </c>
      <c r="F147" s="204">
        <v>32548.890000000003</v>
      </c>
      <c r="G147" s="204">
        <v>57390</v>
      </c>
      <c r="H147" s="204">
        <v>30416.7</v>
      </c>
      <c r="I147" s="204">
        <v>45058</v>
      </c>
      <c r="J147" s="204">
        <v>23880.74</v>
      </c>
      <c r="K147" s="204">
        <v>40959</v>
      </c>
      <c r="L147" s="204">
        <v>21708.27</v>
      </c>
      <c r="M147" s="204">
        <v>35315</v>
      </c>
      <c r="N147" s="204">
        <v>18716.95</v>
      </c>
      <c r="O147" s="271"/>
      <c r="P147" s="189" t="b">
        <v>1</v>
      </c>
      <c r="Q147" s="189" t="b">
        <v>1</v>
      </c>
      <c r="R147" s="189" t="b">
        <v>1</v>
      </c>
      <c r="S147" s="189" t="b">
        <v>1</v>
      </c>
      <c r="T147" s="189" t="b">
        <v>1</v>
      </c>
      <c r="U147" s="189" t="b">
        <v>1</v>
      </c>
      <c r="V147" s="189" t="b">
        <v>1</v>
      </c>
      <c r="W147" s="189" t="b">
        <v>1</v>
      </c>
      <c r="X147" s="189" t="b">
        <v>1</v>
      </c>
      <c r="Y147" s="189" t="b">
        <v>1</v>
      </c>
      <c r="Z147" s="189" t="b">
        <v>1</v>
      </c>
      <c r="AA147" s="189" t="b">
        <v>1</v>
      </c>
    </row>
    <row r="148" spans="1:27" x14ac:dyDescent="0.15">
      <c r="B148" s="165" t="s">
        <v>108</v>
      </c>
      <c r="C148" s="204">
        <v>75903</v>
      </c>
      <c r="D148" s="204">
        <v>40228.590000000004</v>
      </c>
      <c r="E148" s="204">
        <v>69007</v>
      </c>
      <c r="F148" s="204">
        <v>36573.71</v>
      </c>
      <c r="G148" s="204">
        <v>64479</v>
      </c>
      <c r="H148" s="204">
        <v>34173.870000000003</v>
      </c>
      <c r="I148" s="204">
        <v>50626</v>
      </c>
      <c r="J148" s="204">
        <v>26831.780000000002</v>
      </c>
      <c r="K148" s="204">
        <v>46021</v>
      </c>
      <c r="L148" s="204">
        <v>24391.13</v>
      </c>
      <c r="M148" s="204">
        <v>39678</v>
      </c>
      <c r="N148" s="204">
        <v>21029.34</v>
      </c>
      <c r="O148" s="271"/>
      <c r="P148" s="189" t="b">
        <v>1</v>
      </c>
      <c r="Q148" s="189" t="b">
        <v>1</v>
      </c>
      <c r="R148" s="189" t="b">
        <v>1</v>
      </c>
      <c r="S148" s="189" t="b">
        <v>1</v>
      </c>
      <c r="T148" s="189" t="b">
        <v>1</v>
      </c>
      <c r="U148" s="189" t="b">
        <v>1</v>
      </c>
      <c r="V148" s="189" t="b">
        <v>1</v>
      </c>
      <c r="W148" s="189" t="b">
        <v>1</v>
      </c>
      <c r="X148" s="189" t="b">
        <v>1</v>
      </c>
      <c r="Y148" s="189" t="b">
        <v>1</v>
      </c>
      <c r="Z148" s="189" t="b">
        <v>1</v>
      </c>
      <c r="AA148" s="189" t="b">
        <v>1</v>
      </c>
    </row>
    <row r="149" spans="1:27" x14ac:dyDescent="0.15">
      <c r="B149" s="165" t="s">
        <v>109</v>
      </c>
      <c r="C149" s="204">
        <v>85889</v>
      </c>
      <c r="D149" s="204">
        <v>45521.170000000006</v>
      </c>
      <c r="E149" s="204">
        <v>78085</v>
      </c>
      <c r="F149" s="204">
        <v>41385.050000000003</v>
      </c>
      <c r="G149" s="204">
        <v>72967</v>
      </c>
      <c r="H149" s="204">
        <v>38672.51</v>
      </c>
      <c r="I149" s="204">
        <v>57285</v>
      </c>
      <c r="J149" s="204">
        <v>30361.050000000003</v>
      </c>
      <c r="K149" s="204">
        <v>52079</v>
      </c>
      <c r="L149" s="204">
        <v>27601.870000000003</v>
      </c>
      <c r="M149" s="204">
        <v>44898</v>
      </c>
      <c r="N149" s="204">
        <v>23795.940000000002</v>
      </c>
      <c r="O149" s="271"/>
      <c r="P149" s="189" t="b">
        <v>1</v>
      </c>
      <c r="Q149" s="189" t="b">
        <v>1</v>
      </c>
      <c r="R149" s="189" t="b">
        <v>1</v>
      </c>
      <c r="S149" s="189" t="b">
        <v>1</v>
      </c>
      <c r="T149" s="189" t="b">
        <v>1</v>
      </c>
      <c r="U149" s="189" t="b">
        <v>1</v>
      </c>
      <c r="V149" s="189" t="b">
        <v>1</v>
      </c>
      <c r="W149" s="189" t="b">
        <v>1</v>
      </c>
      <c r="X149" s="189" t="b">
        <v>1</v>
      </c>
      <c r="Y149" s="189" t="b">
        <v>1</v>
      </c>
      <c r="Z149" s="189" t="b">
        <v>1</v>
      </c>
      <c r="AA149" s="189" t="b">
        <v>1</v>
      </c>
    </row>
    <row r="150" spans="1:27" x14ac:dyDescent="0.15">
      <c r="B150" s="92"/>
      <c r="C150" s="205"/>
      <c r="D150" s="205"/>
      <c r="E150" s="205"/>
      <c r="F150" s="205"/>
      <c r="G150" s="205"/>
      <c r="H150" s="205"/>
      <c r="I150" s="205"/>
      <c r="J150" s="205"/>
      <c r="K150" s="205"/>
      <c r="L150" s="205"/>
      <c r="M150" s="205"/>
      <c r="N150" s="205"/>
      <c r="O150" s="206"/>
    </row>
    <row r="151" spans="1:27" x14ac:dyDescent="0.15">
      <c r="B151" s="92"/>
      <c r="C151" s="205"/>
      <c r="D151" s="205"/>
      <c r="E151" s="205"/>
      <c r="F151" s="205"/>
      <c r="G151" s="205"/>
      <c r="H151" s="205"/>
      <c r="I151" s="205"/>
      <c r="J151" s="205"/>
      <c r="K151" s="205"/>
      <c r="L151" s="205"/>
      <c r="M151" s="205"/>
      <c r="N151" s="205"/>
      <c r="O151" s="206"/>
    </row>
    <row r="153" spans="1:27" ht="24" customHeight="1" x14ac:dyDescent="0.15">
      <c r="A153" s="191"/>
      <c r="B153" s="281" t="s">
        <v>249</v>
      </c>
      <c r="C153" s="281"/>
      <c r="D153" s="281"/>
      <c r="E153" s="281"/>
      <c r="F153" s="281"/>
      <c r="G153" s="281"/>
      <c r="H153" s="281"/>
      <c r="I153" s="281"/>
      <c r="J153" s="281"/>
      <c r="K153" s="281"/>
      <c r="L153" s="281"/>
      <c r="M153" s="281"/>
      <c r="N153" s="281"/>
      <c r="O153" s="191"/>
    </row>
    <row r="155" spans="1:27" ht="15" customHeight="1" x14ac:dyDescent="0.15">
      <c r="B155" s="193" t="s">
        <v>4</v>
      </c>
      <c r="C155" s="272" t="s">
        <v>6</v>
      </c>
      <c r="D155" s="279"/>
      <c r="E155" s="272" t="s">
        <v>7</v>
      </c>
      <c r="F155" s="273"/>
      <c r="G155" s="272" t="s">
        <v>8</v>
      </c>
      <c r="H155" s="273"/>
      <c r="I155" s="272" t="s">
        <v>9</v>
      </c>
      <c r="J155" s="273"/>
      <c r="K155" s="272" t="s">
        <v>10</v>
      </c>
      <c r="L155" s="279"/>
      <c r="M155" s="272" t="s">
        <v>180</v>
      </c>
      <c r="N155" s="273"/>
      <c r="O155" s="271" t="str">
        <f>O4</f>
        <v>BUPA FLEX CARE PREMIUM BOOKLET, EFFECTIVE JANUARY 1, 2024</v>
      </c>
    </row>
    <row r="156" spans="1:27" ht="29.25" customHeight="1" x14ac:dyDescent="0.15">
      <c r="B156" s="99" t="s">
        <v>213</v>
      </c>
      <c r="C156" s="274" t="s">
        <v>120</v>
      </c>
      <c r="D156" s="276"/>
      <c r="E156" s="274" t="s">
        <v>12</v>
      </c>
      <c r="F156" s="276"/>
      <c r="G156" s="274" t="s">
        <v>13</v>
      </c>
      <c r="H156" s="276"/>
      <c r="I156" s="274" t="s">
        <v>60</v>
      </c>
      <c r="J156" s="276"/>
      <c r="K156" s="274" t="s">
        <v>14</v>
      </c>
      <c r="L156" s="276"/>
      <c r="M156" s="274" t="s">
        <v>15</v>
      </c>
      <c r="N156" s="275"/>
      <c r="O156" s="271"/>
    </row>
    <row r="157" spans="1:27" ht="29.25" customHeight="1" x14ac:dyDescent="0.15">
      <c r="B157" s="103" t="s">
        <v>214</v>
      </c>
      <c r="C157" s="277" t="s">
        <v>120</v>
      </c>
      <c r="D157" s="280"/>
      <c r="E157" s="277" t="s">
        <v>12</v>
      </c>
      <c r="F157" s="280"/>
      <c r="G157" s="277" t="s">
        <v>13</v>
      </c>
      <c r="H157" s="280"/>
      <c r="I157" s="277" t="s">
        <v>60</v>
      </c>
      <c r="J157" s="280"/>
      <c r="K157" s="277" t="s">
        <v>14</v>
      </c>
      <c r="L157" s="280"/>
      <c r="M157" s="277" t="s">
        <v>15</v>
      </c>
      <c r="N157" s="278"/>
      <c r="O157" s="271"/>
    </row>
    <row r="158" spans="1:27" x14ac:dyDescent="0.15">
      <c r="B158" s="196" t="s">
        <v>18</v>
      </c>
      <c r="C158" s="197" t="s">
        <v>19</v>
      </c>
      <c r="D158" s="198" t="s">
        <v>20</v>
      </c>
      <c r="E158" s="197" t="s">
        <v>19</v>
      </c>
      <c r="F158" s="198" t="s">
        <v>20</v>
      </c>
      <c r="G158" s="197" t="s">
        <v>19</v>
      </c>
      <c r="H158" s="198" t="s">
        <v>20</v>
      </c>
      <c r="I158" s="197" t="s">
        <v>19</v>
      </c>
      <c r="J158" s="198" t="s">
        <v>20</v>
      </c>
      <c r="K158" s="197" t="s">
        <v>19</v>
      </c>
      <c r="L158" s="198" t="s">
        <v>20</v>
      </c>
      <c r="M158" s="197" t="s">
        <v>19</v>
      </c>
      <c r="N158" s="199" t="s">
        <v>20</v>
      </c>
      <c r="O158" s="271"/>
    </row>
    <row r="159" spans="1:27" x14ac:dyDescent="0.15">
      <c r="B159" s="196" t="s">
        <v>21</v>
      </c>
      <c r="C159" s="197" t="s">
        <v>22</v>
      </c>
      <c r="D159" s="198" t="s">
        <v>23</v>
      </c>
      <c r="E159" s="197" t="s">
        <v>22</v>
      </c>
      <c r="F159" s="198" t="s">
        <v>23</v>
      </c>
      <c r="G159" s="197" t="s">
        <v>22</v>
      </c>
      <c r="H159" s="198" t="s">
        <v>23</v>
      </c>
      <c r="I159" s="197" t="s">
        <v>22</v>
      </c>
      <c r="J159" s="198" t="s">
        <v>23</v>
      </c>
      <c r="K159" s="197" t="s">
        <v>22</v>
      </c>
      <c r="L159" s="198" t="s">
        <v>23</v>
      </c>
      <c r="M159" s="197" t="s">
        <v>22</v>
      </c>
      <c r="N159" s="207" t="s">
        <v>23</v>
      </c>
      <c r="O159" s="271"/>
      <c r="P159" s="203"/>
    </row>
    <row r="160" spans="1:27" x14ac:dyDescent="0.15">
      <c r="B160" s="165" t="s">
        <v>24</v>
      </c>
      <c r="C160" s="204">
        <v>2131</v>
      </c>
      <c r="D160" s="204">
        <v>1129.43</v>
      </c>
      <c r="E160" s="204">
        <v>1937</v>
      </c>
      <c r="F160" s="204">
        <v>1026.6100000000001</v>
      </c>
      <c r="G160" s="204">
        <v>1150</v>
      </c>
      <c r="H160" s="204">
        <v>609.5</v>
      </c>
      <c r="I160" s="204">
        <v>1077</v>
      </c>
      <c r="J160" s="204">
        <v>570.81000000000006</v>
      </c>
      <c r="K160" s="204">
        <v>979</v>
      </c>
      <c r="L160" s="204">
        <v>518.87</v>
      </c>
      <c r="M160" s="204">
        <v>842</v>
      </c>
      <c r="N160" s="204">
        <v>446.26000000000005</v>
      </c>
      <c r="O160" s="271"/>
      <c r="P160" s="189" t="b">
        <v>1</v>
      </c>
      <c r="Q160" s="189" t="b">
        <v>1</v>
      </c>
      <c r="R160" s="189" t="b">
        <v>1</v>
      </c>
      <c r="S160" s="189" t="b">
        <v>1</v>
      </c>
      <c r="T160" s="189" t="b">
        <v>1</v>
      </c>
      <c r="U160" s="189" t="b">
        <v>1</v>
      </c>
      <c r="V160" s="189" t="b">
        <v>1</v>
      </c>
      <c r="W160" s="189" t="b">
        <v>1</v>
      </c>
      <c r="X160" s="189" t="b">
        <v>1</v>
      </c>
      <c r="Y160" s="189" t="b">
        <v>1</v>
      </c>
      <c r="Z160" s="189" t="b">
        <v>1</v>
      </c>
      <c r="AA160" s="189" t="b">
        <v>1</v>
      </c>
    </row>
    <row r="161" spans="2:27" x14ac:dyDescent="0.15">
      <c r="B161" s="165" t="s">
        <v>25</v>
      </c>
      <c r="C161" s="204">
        <v>3586</v>
      </c>
      <c r="D161" s="204">
        <v>1900.5800000000002</v>
      </c>
      <c r="E161" s="204">
        <v>3264</v>
      </c>
      <c r="F161" s="204">
        <v>1729.92</v>
      </c>
      <c r="G161" s="204">
        <v>1701</v>
      </c>
      <c r="H161" s="204">
        <v>901.53000000000009</v>
      </c>
      <c r="I161" s="204">
        <v>1684</v>
      </c>
      <c r="J161" s="204">
        <v>892.5200000000001</v>
      </c>
      <c r="K161" s="204">
        <v>1533</v>
      </c>
      <c r="L161" s="204">
        <v>812.49</v>
      </c>
      <c r="M161" s="204">
        <v>1319</v>
      </c>
      <c r="N161" s="204">
        <v>699.07</v>
      </c>
      <c r="O161" s="271"/>
      <c r="P161" s="189" t="b">
        <v>1</v>
      </c>
      <c r="Q161" s="189" t="b">
        <v>1</v>
      </c>
      <c r="R161" s="189" t="b">
        <v>1</v>
      </c>
      <c r="S161" s="189" t="b">
        <v>1</v>
      </c>
      <c r="T161" s="189" t="b">
        <v>1</v>
      </c>
      <c r="U161" s="189" t="b">
        <v>1</v>
      </c>
      <c r="V161" s="189" t="b">
        <v>1</v>
      </c>
      <c r="W161" s="189" t="b">
        <v>1</v>
      </c>
      <c r="X161" s="189" t="b">
        <v>1</v>
      </c>
      <c r="Y161" s="189" t="b">
        <v>1</v>
      </c>
      <c r="Z161" s="189" t="b">
        <v>1</v>
      </c>
      <c r="AA161" s="189" t="b">
        <v>1</v>
      </c>
    </row>
    <row r="162" spans="2:27" x14ac:dyDescent="0.15">
      <c r="B162" s="165" t="s">
        <v>26</v>
      </c>
      <c r="C162" s="204">
        <v>5268</v>
      </c>
      <c r="D162" s="204">
        <v>2792.04</v>
      </c>
      <c r="E162" s="204">
        <v>4787</v>
      </c>
      <c r="F162" s="204">
        <v>2537.11</v>
      </c>
      <c r="G162" s="204">
        <v>2443</v>
      </c>
      <c r="H162" s="204">
        <v>1294.79</v>
      </c>
      <c r="I162" s="204">
        <v>2457</v>
      </c>
      <c r="J162" s="204">
        <v>1302.21</v>
      </c>
      <c r="K162" s="204">
        <v>2230</v>
      </c>
      <c r="L162" s="204">
        <v>1181.9000000000001</v>
      </c>
      <c r="M162" s="204">
        <v>1915</v>
      </c>
      <c r="N162" s="204">
        <v>1014.95</v>
      </c>
      <c r="O162" s="271"/>
      <c r="P162" s="189" t="b">
        <v>1</v>
      </c>
      <c r="Q162" s="189" t="b">
        <v>1</v>
      </c>
      <c r="R162" s="189" t="b">
        <v>1</v>
      </c>
      <c r="S162" s="189" t="b">
        <v>1</v>
      </c>
      <c r="T162" s="189" t="b">
        <v>1</v>
      </c>
      <c r="U162" s="189" t="b">
        <v>1</v>
      </c>
      <c r="V162" s="189" t="b">
        <v>1</v>
      </c>
      <c r="W162" s="189" t="b">
        <v>1</v>
      </c>
      <c r="X162" s="189" t="b">
        <v>1</v>
      </c>
      <c r="Y162" s="189" t="b">
        <v>1</v>
      </c>
      <c r="Z162" s="189" t="b">
        <v>1</v>
      </c>
      <c r="AA162" s="189" t="b">
        <v>1</v>
      </c>
    </row>
    <row r="163" spans="2:27" x14ac:dyDescent="0.15">
      <c r="B163" s="165" t="s">
        <v>62</v>
      </c>
      <c r="C163" s="204">
        <v>4174</v>
      </c>
      <c r="D163" s="204">
        <v>2212.2200000000003</v>
      </c>
      <c r="E163" s="204">
        <v>3797</v>
      </c>
      <c r="F163" s="204">
        <v>2012.41</v>
      </c>
      <c r="G163" s="204">
        <v>2947</v>
      </c>
      <c r="H163" s="204">
        <v>1561.91</v>
      </c>
      <c r="I163" s="204">
        <v>2498</v>
      </c>
      <c r="J163" s="204">
        <v>1323.94</v>
      </c>
      <c r="K163" s="204">
        <v>2270</v>
      </c>
      <c r="L163" s="204">
        <v>1203.1000000000001</v>
      </c>
      <c r="M163" s="204">
        <v>1966</v>
      </c>
      <c r="N163" s="204">
        <v>1041.98</v>
      </c>
      <c r="O163" s="271"/>
      <c r="P163" s="189" t="b">
        <v>1</v>
      </c>
      <c r="Q163" s="189" t="b">
        <v>1</v>
      </c>
      <c r="R163" s="189" t="b">
        <v>1</v>
      </c>
      <c r="S163" s="189" t="b">
        <v>1</v>
      </c>
      <c r="T163" s="189" t="b">
        <v>1</v>
      </c>
      <c r="U163" s="189" t="b">
        <v>1</v>
      </c>
      <c r="V163" s="189" t="b">
        <v>1</v>
      </c>
      <c r="W163" s="189" t="b">
        <v>1</v>
      </c>
      <c r="X163" s="189" t="b">
        <v>1</v>
      </c>
      <c r="Y163" s="189" t="b">
        <v>1</v>
      </c>
      <c r="Z163" s="189" t="b">
        <v>1</v>
      </c>
      <c r="AA163" s="189" t="b">
        <v>1</v>
      </c>
    </row>
    <row r="164" spans="2:27" x14ac:dyDescent="0.15">
      <c r="B164" s="165" t="s">
        <v>63</v>
      </c>
      <c r="C164" s="204">
        <v>4253</v>
      </c>
      <c r="D164" s="204">
        <v>2254.09</v>
      </c>
      <c r="E164" s="204">
        <v>3861</v>
      </c>
      <c r="F164" s="204">
        <v>2046.3300000000002</v>
      </c>
      <c r="G164" s="204">
        <v>3009</v>
      </c>
      <c r="H164" s="204">
        <v>1594.77</v>
      </c>
      <c r="I164" s="204">
        <v>2545</v>
      </c>
      <c r="J164" s="204">
        <v>1348.8500000000001</v>
      </c>
      <c r="K164" s="204">
        <v>2316</v>
      </c>
      <c r="L164" s="204">
        <v>1227.48</v>
      </c>
      <c r="M164" s="204">
        <v>1996</v>
      </c>
      <c r="N164" s="204">
        <v>1057.8800000000001</v>
      </c>
      <c r="O164" s="271"/>
      <c r="P164" s="189" t="b">
        <v>1</v>
      </c>
      <c r="Q164" s="189" t="b">
        <v>1</v>
      </c>
      <c r="R164" s="189" t="b">
        <v>1</v>
      </c>
      <c r="S164" s="189" t="b">
        <v>1</v>
      </c>
      <c r="T164" s="189" t="b">
        <v>1</v>
      </c>
      <c r="U164" s="189" t="b">
        <v>1</v>
      </c>
      <c r="V164" s="189" t="b">
        <v>1</v>
      </c>
      <c r="W164" s="189" t="b">
        <v>1</v>
      </c>
      <c r="X164" s="189" t="b">
        <v>1</v>
      </c>
      <c r="Y164" s="189" t="b">
        <v>1</v>
      </c>
      <c r="Z164" s="189" t="b">
        <v>1</v>
      </c>
      <c r="AA164" s="189" t="b">
        <v>1</v>
      </c>
    </row>
    <row r="165" spans="2:27" x14ac:dyDescent="0.15">
      <c r="B165" s="165" t="s">
        <v>64</v>
      </c>
      <c r="C165" s="204">
        <v>4320</v>
      </c>
      <c r="D165" s="204">
        <v>2289.6</v>
      </c>
      <c r="E165" s="204">
        <v>3931</v>
      </c>
      <c r="F165" s="204">
        <v>2083.4300000000003</v>
      </c>
      <c r="G165" s="204">
        <v>3067</v>
      </c>
      <c r="H165" s="204">
        <v>1625.51</v>
      </c>
      <c r="I165" s="204">
        <v>2598</v>
      </c>
      <c r="J165" s="204">
        <v>1376.94</v>
      </c>
      <c r="K165" s="204">
        <v>2358</v>
      </c>
      <c r="L165" s="204">
        <v>1249.74</v>
      </c>
      <c r="M165" s="204">
        <v>2039</v>
      </c>
      <c r="N165" s="204">
        <v>1080.67</v>
      </c>
      <c r="O165" s="271"/>
      <c r="P165" s="189" t="b">
        <v>1</v>
      </c>
      <c r="Q165" s="189" t="b">
        <v>1</v>
      </c>
      <c r="R165" s="189" t="b">
        <v>1</v>
      </c>
      <c r="S165" s="189" t="b">
        <v>1</v>
      </c>
      <c r="T165" s="189" t="b">
        <v>1</v>
      </c>
      <c r="U165" s="189" t="b">
        <v>1</v>
      </c>
      <c r="V165" s="189" t="b">
        <v>1</v>
      </c>
      <c r="W165" s="189" t="b">
        <v>1</v>
      </c>
      <c r="X165" s="189" t="b">
        <v>1</v>
      </c>
      <c r="Y165" s="189" t="b">
        <v>1</v>
      </c>
      <c r="Z165" s="189" t="b">
        <v>1</v>
      </c>
      <c r="AA165" s="189" t="b">
        <v>1</v>
      </c>
    </row>
    <row r="166" spans="2:27" x14ac:dyDescent="0.15">
      <c r="B166" s="165" t="s">
        <v>65</v>
      </c>
      <c r="C166" s="204">
        <v>4399</v>
      </c>
      <c r="D166" s="204">
        <v>2331.4700000000003</v>
      </c>
      <c r="E166" s="204">
        <v>3999</v>
      </c>
      <c r="F166" s="204">
        <v>2119.4700000000003</v>
      </c>
      <c r="G166" s="204">
        <v>3134</v>
      </c>
      <c r="H166" s="204">
        <v>1661.02</v>
      </c>
      <c r="I166" s="204">
        <v>2646</v>
      </c>
      <c r="J166" s="204">
        <v>1402.38</v>
      </c>
      <c r="K166" s="204">
        <v>2405</v>
      </c>
      <c r="L166" s="204">
        <v>1274.6500000000001</v>
      </c>
      <c r="M166" s="204">
        <v>2080</v>
      </c>
      <c r="N166" s="204">
        <v>1102.4000000000001</v>
      </c>
      <c r="O166" s="271"/>
      <c r="P166" s="189" t="b">
        <v>1</v>
      </c>
      <c r="Q166" s="189" t="b">
        <v>1</v>
      </c>
      <c r="R166" s="189" t="b">
        <v>1</v>
      </c>
      <c r="S166" s="189" t="b">
        <v>1</v>
      </c>
      <c r="T166" s="189" t="b">
        <v>1</v>
      </c>
      <c r="U166" s="189" t="b">
        <v>1</v>
      </c>
      <c r="V166" s="189" t="b">
        <v>1</v>
      </c>
      <c r="W166" s="189" t="b">
        <v>1</v>
      </c>
      <c r="X166" s="189" t="b">
        <v>1</v>
      </c>
      <c r="Y166" s="189" t="b">
        <v>1</v>
      </c>
      <c r="Z166" s="189" t="b">
        <v>1</v>
      </c>
      <c r="AA166" s="189" t="b">
        <v>1</v>
      </c>
    </row>
    <row r="167" spans="2:27" x14ac:dyDescent="0.15">
      <c r="B167" s="165" t="s">
        <v>66</v>
      </c>
      <c r="C167" s="204">
        <v>4470</v>
      </c>
      <c r="D167" s="204">
        <v>2369.1</v>
      </c>
      <c r="E167" s="204">
        <v>4065</v>
      </c>
      <c r="F167" s="204">
        <v>2154.4500000000003</v>
      </c>
      <c r="G167" s="204">
        <v>3203</v>
      </c>
      <c r="H167" s="204">
        <v>1697.5900000000001</v>
      </c>
      <c r="I167" s="204">
        <v>2695</v>
      </c>
      <c r="J167" s="204">
        <v>1428.3500000000001</v>
      </c>
      <c r="K167" s="204">
        <v>2457</v>
      </c>
      <c r="L167" s="204">
        <v>1302.21</v>
      </c>
      <c r="M167" s="204">
        <v>2123</v>
      </c>
      <c r="N167" s="204">
        <v>1125.19</v>
      </c>
      <c r="O167" s="271"/>
      <c r="P167" s="189" t="b">
        <v>1</v>
      </c>
      <c r="Q167" s="189" t="b">
        <v>1</v>
      </c>
      <c r="R167" s="189" t="b">
        <v>1</v>
      </c>
      <c r="S167" s="189" t="b">
        <v>1</v>
      </c>
      <c r="T167" s="189" t="b">
        <v>1</v>
      </c>
      <c r="U167" s="189" t="b">
        <v>1</v>
      </c>
      <c r="V167" s="189" t="b">
        <v>1</v>
      </c>
      <c r="W167" s="189" t="b">
        <v>1</v>
      </c>
      <c r="X167" s="189" t="b">
        <v>1</v>
      </c>
      <c r="Y167" s="189" t="b">
        <v>1</v>
      </c>
      <c r="Z167" s="189" t="b">
        <v>1</v>
      </c>
      <c r="AA167" s="189" t="b">
        <v>1</v>
      </c>
    </row>
    <row r="168" spans="2:27" x14ac:dyDescent="0.15">
      <c r="B168" s="165" t="s">
        <v>67</v>
      </c>
      <c r="C168" s="204">
        <v>4549</v>
      </c>
      <c r="D168" s="204">
        <v>2410.9700000000003</v>
      </c>
      <c r="E168" s="204">
        <v>4136</v>
      </c>
      <c r="F168" s="204">
        <v>2192.08</v>
      </c>
      <c r="G168" s="204">
        <v>3269</v>
      </c>
      <c r="H168" s="204">
        <v>1732.5700000000002</v>
      </c>
      <c r="I168" s="204">
        <v>2747</v>
      </c>
      <c r="J168" s="204">
        <v>1455.91</v>
      </c>
      <c r="K168" s="204">
        <v>2498</v>
      </c>
      <c r="L168" s="204">
        <v>1323.94</v>
      </c>
      <c r="M168" s="204">
        <v>2163</v>
      </c>
      <c r="N168" s="204">
        <v>1146.3900000000001</v>
      </c>
      <c r="O168" s="271"/>
      <c r="P168" s="189" t="b">
        <v>1</v>
      </c>
      <c r="Q168" s="189" t="b">
        <v>1</v>
      </c>
      <c r="R168" s="189" t="b">
        <v>1</v>
      </c>
      <c r="S168" s="189" t="b">
        <v>1</v>
      </c>
      <c r="T168" s="189" t="b">
        <v>1</v>
      </c>
      <c r="U168" s="189" t="b">
        <v>1</v>
      </c>
      <c r="V168" s="189" t="b">
        <v>1</v>
      </c>
      <c r="W168" s="189" t="b">
        <v>1</v>
      </c>
      <c r="X168" s="189" t="b">
        <v>1</v>
      </c>
      <c r="Y168" s="189" t="b">
        <v>1</v>
      </c>
      <c r="Z168" s="189" t="b">
        <v>1</v>
      </c>
      <c r="AA168" s="189" t="b">
        <v>1</v>
      </c>
    </row>
    <row r="169" spans="2:27" x14ac:dyDescent="0.15">
      <c r="B169" s="165" t="s">
        <v>68</v>
      </c>
      <c r="C169" s="204">
        <v>4620</v>
      </c>
      <c r="D169" s="204">
        <v>2448.6</v>
      </c>
      <c r="E169" s="204">
        <v>4205</v>
      </c>
      <c r="F169" s="204">
        <v>2228.65</v>
      </c>
      <c r="G169" s="204">
        <v>3334</v>
      </c>
      <c r="H169" s="204">
        <v>1767.02</v>
      </c>
      <c r="I169" s="204">
        <v>2800</v>
      </c>
      <c r="J169" s="204">
        <v>1484</v>
      </c>
      <c r="K169" s="204">
        <v>2545</v>
      </c>
      <c r="L169" s="204">
        <v>1348.8500000000001</v>
      </c>
      <c r="M169" s="204">
        <v>2204</v>
      </c>
      <c r="N169" s="204">
        <v>1168.1200000000001</v>
      </c>
      <c r="O169" s="271"/>
      <c r="P169" s="189" t="b">
        <v>1</v>
      </c>
      <c r="Q169" s="189" t="b">
        <v>1</v>
      </c>
      <c r="R169" s="189" t="b">
        <v>1</v>
      </c>
      <c r="S169" s="189" t="b">
        <v>1</v>
      </c>
      <c r="T169" s="189" t="b">
        <v>1</v>
      </c>
      <c r="U169" s="189" t="b">
        <v>1</v>
      </c>
      <c r="V169" s="189" t="b">
        <v>1</v>
      </c>
      <c r="W169" s="189" t="b">
        <v>1</v>
      </c>
      <c r="X169" s="189" t="b">
        <v>1</v>
      </c>
      <c r="Y169" s="189" t="b">
        <v>1</v>
      </c>
      <c r="Z169" s="189" t="b">
        <v>1</v>
      </c>
      <c r="AA169" s="189" t="b">
        <v>1</v>
      </c>
    </row>
    <row r="170" spans="2:27" x14ac:dyDescent="0.15">
      <c r="B170" s="165" t="s">
        <v>69</v>
      </c>
      <c r="C170" s="204">
        <v>4698</v>
      </c>
      <c r="D170" s="204">
        <v>2489.94</v>
      </c>
      <c r="E170" s="204">
        <v>4273</v>
      </c>
      <c r="F170" s="204">
        <v>2264.69</v>
      </c>
      <c r="G170" s="204">
        <v>3399</v>
      </c>
      <c r="H170" s="204">
        <v>1801.47</v>
      </c>
      <c r="I170" s="204">
        <v>2846</v>
      </c>
      <c r="J170" s="204">
        <v>1508.38</v>
      </c>
      <c r="K170" s="204">
        <v>2588</v>
      </c>
      <c r="L170" s="204">
        <v>1371.64</v>
      </c>
      <c r="M170" s="204">
        <v>2246</v>
      </c>
      <c r="N170" s="204">
        <v>1190.3800000000001</v>
      </c>
      <c r="O170" s="271"/>
      <c r="P170" s="189" t="b">
        <v>1</v>
      </c>
      <c r="Q170" s="189" t="b">
        <v>1</v>
      </c>
      <c r="R170" s="189" t="b">
        <v>1</v>
      </c>
      <c r="S170" s="189" t="b">
        <v>1</v>
      </c>
      <c r="T170" s="189" t="b">
        <v>1</v>
      </c>
      <c r="U170" s="189" t="b">
        <v>1</v>
      </c>
      <c r="V170" s="189" t="b">
        <v>1</v>
      </c>
      <c r="W170" s="189" t="b">
        <v>1</v>
      </c>
      <c r="X170" s="189" t="b">
        <v>1</v>
      </c>
      <c r="Y170" s="189" t="b">
        <v>1</v>
      </c>
      <c r="Z170" s="189" t="b">
        <v>1</v>
      </c>
      <c r="AA170" s="189" t="b">
        <v>1</v>
      </c>
    </row>
    <row r="171" spans="2:27" x14ac:dyDescent="0.15">
      <c r="B171" s="165" t="s">
        <v>70</v>
      </c>
      <c r="C171" s="204">
        <v>4774</v>
      </c>
      <c r="D171" s="204">
        <v>2530.2200000000003</v>
      </c>
      <c r="E171" s="204">
        <v>4339</v>
      </c>
      <c r="F171" s="204">
        <v>2299.67</v>
      </c>
      <c r="G171" s="204">
        <v>3467</v>
      </c>
      <c r="H171" s="204">
        <v>1837.51</v>
      </c>
      <c r="I171" s="204">
        <v>2901</v>
      </c>
      <c r="J171" s="204">
        <v>1537.53</v>
      </c>
      <c r="K171" s="204">
        <v>2641</v>
      </c>
      <c r="L171" s="204">
        <v>1399.73</v>
      </c>
      <c r="M171" s="204">
        <v>2285</v>
      </c>
      <c r="N171" s="204">
        <v>1211.05</v>
      </c>
      <c r="O171" s="271"/>
      <c r="P171" s="189" t="b">
        <v>1</v>
      </c>
      <c r="Q171" s="189" t="b">
        <v>1</v>
      </c>
      <c r="R171" s="189" t="b">
        <v>1</v>
      </c>
      <c r="S171" s="189" t="b">
        <v>1</v>
      </c>
      <c r="T171" s="189" t="b">
        <v>1</v>
      </c>
      <c r="U171" s="189" t="b">
        <v>1</v>
      </c>
      <c r="V171" s="189" t="b">
        <v>1</v>
      </c>
      <c r="W171" s="189" t="b">
        <v>1</v>
      </c>
      <c r="X171" s="189" t="b">
        <v>1</v>
      </c>
      <c r="Y171" s="189" t="b">
        <v>1</v>
      </c>
      <c r="Z171" s="189" t="b">
        <v>1</v>
      </c>
      <c r="AA171" s="189" t="b">
        <v>1</v>
      </c>
    </row>
    <row r="172" spans="2:27" x14ac:dyDescent="0.15">
      <c r="B172" s="165" t="s">
        <v>71</v>
      </c>
      <c r="C172" s="204">
        <v>4851</v>
      </c>
      <c r="D172" s="204">
        <v>2571.0300000000002</v>
      </c>
      <c r="E172" s="204">
        <v>4408</v>
      </c>
      <c r="F172" s="204">
        <v>2336.2400000000002</v>
      </c>
      <c r="G172" s="204">
        <v>3535</v>
      </c>
      <c r="H172" s="204">
        <v>1873.5500000000002</v>
      </c>
      <c r="I172" s="204">
        <v>2954</v>
      </c>
      <c r="J172" s="204">
        <v>1565.6200000000001</v>
      </c>
      <c r="K172" s="204">
        <v>2688</v>
      </c>
      <c r="L172" s="204">
        <v>1424.64</v>
      </c>
      <c r="M172" s="204">
        <v>2323</v>
      </c>
      <c r="N172" s="204">
        <v>1231.19</v>
      </c>
      <c r="O172" s="271"/>
      <c r="P172" s="189" t="b">
        <v>1</v>
      </c>
      <c r="Q172" s="189" t="b">
        <v>1</v>
      </c>
      <c r="R172" s="189" t="b">
        <v>1</v>
      </c>
      <c r="S172" s="189" t="b">
        <v>1</v>
      </c>
      <c r="T172" s="189" t="b">
        <v>1</v>
      </c>
      <c r="U172" s="189" t="b">
        <v>1</v>
      </c>
      <c r="V172" s="189" t="b">
        <v>1</v>
      </c>
      <c r="W172" s="189" t="b">
        <v>1</v>
      </c>
      <c r="X172" s="189" t="b">
        <v>1</v>
      </c>
      <c r="Y172" s="189" t="b">
        <v>1</v>
      </c>
      <c r="Z172" s="189" t="b">
        <v>1</v>
      </c>
      <c r="AA172" s="189" t="b">
        <v>1</v>
      </c>
    </row>
    <row r="173" spans="2:27" x14ac:dyDescent="0.15">
      <c r="B173" s="165" t="s">
        <v>72</v>
      </c>
      <c r="C173" s="204">
        <v>4933</v>
      </c>
      <c r="D173" s="204">
        <v>2614.4900000000002</v>
      </c>
      <c r="E173" s="204">
        <v>4488</v>
      </c>
      <c r="F173" s="204">
        <v>2378.6400000000003</v>
      </c>
      <c r="G173" s="204">
        <v>3617</v>
      </c>
      <c r="H173" s="204">
        <v>1917.01</v>
      </c>
      <c r="I173" s="204">
        <v>3014</v>
      </c>
      <c r="J173" s="204">
        <v>1597.42</v>
      </c>
      <c r="K173" s="204">
        <v>2741</v>
      </c>
      <c r="L173" s="204">
        <v>1452.73</v>
      </c>
      <c r="M173" s="204">
        <v>2376</v>
      </c>
      <c r="N173" s="204">
        <v>1259.28</v>
      </c>
      <c r="O173" s="271"/>
      <c r="P173" s="189" t="b">
        <v>1</v>
      </c>
      <c r="Q173" s="189" t="b">
        <v>1</v>
      </c>
      <c r="R173" s="189" t="b">
        <v>1</v>
      </c>
      <c r="S173" s="189" t="b">
        <v>1</v>
      </c>
      <c r="T173" s="189" t="b">
        <v>1</v>
      </c>
      <c r="U173" s="189" t="b">
        <v>1</v>
      </c>
      <c r="V173" s="189" t="b">
        <v>1</v>
      </c>
      <c r="W173" s="189" t="b">
        <v>1</v>
      </c>
      <c r="X173" s="189" t="b">
        <v>1</v>
      </c>
      <c r="Y173" s="189" t="b">
        <v>1</v>
      </c>
      <c r="Z173" s="189" t="b">
        <v>1</v>
      </c>
      <c r="AA173" s="189" t="b">
        <v>1</v>
      </c>
    </row>
    <row r="174" spans="2:27" x14ac:dyDescent="0.15">
      <c r="B174" s="165" t="s">
        <v>73</v>
      </c>
      <c r="C174" s="204">
        <v>5019</v>
      </c>
      <c r="D174" s="204">
        <v>2660.07</v>
      </c>
      <c r="E174" s="204">
        <v>4567</v>
      </c>
      <c r="F174" s="204">
        <v>2420.5100000000002</v>
      </c>
      <c r="G174" s="204">
        <v>3699</v>
      </c>
      <c r="H174" s="204">
        <v>1960.47</v>
      </c>
      <c r="I174" s="204">
        <v>3077</v>
      </c>
      <c r="J174" s="204">
        <v>1630.8100000000002</v>
      </c>
      <c r="K174" s="204">
        <v>2797</v>
      </c>
      <c r="L174" s="204">
        <v>1482.41</v>
      </c>
      <c r="M174" s="204">
        <v>2420</v>
      </c>
      <c r="N174" s="204">
        <v>1282.6000000000001</v>
      </c>
      <c r="O174" s="271"/>
      <c r="P174" s="189" t="b">
        <v>1</v>
      </c>
      <c r="Q174" s="189" t="b">
        <v>1</v>
      </c>
      <c r="R174" s="189" t="b">
        <v>1</v>
      </c>
      <c r="S174" s="189" t="b">
        <v>1</v>
      </c>
      <c r="T174" s="189" t="b">
        <v>1</v>
      </c>
      <c r="U174" s="189" t="b">
        <v>1</v>
      </c>
      <c r="V174" s="189" t="b">
        <v>1</v>
      </c>
      <c r="W174" s="189" t="b">
        <v>1</v>
      </c>
      <c r="X174" s="189" t="b">
        <v>1</v>
      </c>
      <c r="Y174" s="189" t="b">
        <v>1</v>
      </c>
      <c r="Z174" s="189" t="b">
        <v>1</v>
      </c>
      <c r="AA174" s="189" t="b">
        <v>1</v>
      </c>
    </row>
    <row r="175" spans="2:27" x14ac:dyDescent="0.15">
      <c r="B175" s="165" t="s">
        <v>74</v>
      </c>
      <c r="C175" s="204">
        <v>5108</v>
      </c>
      <c r="D175" s="204">
        <v>2707.2400000000002</v>
      </c>
      <c r="E175" s="204">
        <v>4640</v>
      </c>
      <c r="F175" s="204">
        <v>2459.2000000000003</v>
      </c>
      <c r="G175" s="204">
        <v>3779</v>
      </c>
      <c r="H175" s="204">
        <v>2002.8700000000001</v>
      </c>
      <c r="I175" s="204">
        <v>3134</v>
      </c>
      <c r="J175" s="204">
        <v>1661.02</v>
      </c>
      <c r="K175" s="204">
        <v>2846</v>
      </c>
      <c r="L175" s="204">
        <v>1508.38</v>
      </c>
      <c r="M175" s="204">
        <v>2464</v>
      </c>
      <c r="N175" s="204">
        <v>1305.92</v>
      </c>
      <c r="O175" s="271"/>
      <c r="P175" s="189" t="b">
        <v>1</v>
      </c>
      <c r="Q175" s="189" t="b">
        <v>1</v>
      </c>
      <c r="R175" s="189" t="b">
        <v>1</v>
      </c>
      <c r="S175" s="189" t="b">
        <v>1</v>
      </c>
      <c r="T175" s="189" t="b">
        <v>1</v>
      </c>
      <c r="U175" s="189" t="b">
        <v>1</v>
      </c>
      <c r="V175" s="189" t="b">
        <v>1</v>
      </c>
      <c r="W175" s="189" t="b">
        <v>1</v>
      </c>
      <c r="X175" s="189" t="b">
        <v>1</v>
      </c>
      <c r="Y175" s="189" t="b">
        <v>1</v>
      </c>
      <c r="Z175" s="189" t="b">
        <v>1</v>
      </c>
      <c r="AA175" s="189" t="b">
        <v>1</v>
      </c>
    </row>
    <row r="176" spans="2:27" x14ac:dyDescent="0.15">
      <c r="B176" s="165" t="s">
        <v>75</v>
      </c>
      <c r="C176" s="204">
        <v>5191</v>
      </c>
      <c r="D176" s="204">
        <v>2751.23</v>
      </c>
      <c r="E176" s="204">
        <v>4721</v>
      </c>
      <c r="F176" s="204">
        <v>2502.13</v>
      </c>
      <c r="G176" s="204">
        <v>3860</v>
      </c>
      <c r="H176" s="204">
        <v>2045.8000000000002</v>
      </c>
      <c r="I176" s="204">
        <v>3196</v>
      </c>
      <c r="J176" s="204">
        <v>1693.88</v>
      </c>
      <c r="K176" s="204">
        <v>2906</v>
      </c>
      <c r="L176" s="204">
        <v>1540.18</v>
      </c>
      <c r="M176" s="204">
        <v>2514</v>
      </c>
      <c r="N176" s="204">
        <v>1332.42</v>
      </c>
      <c r="O176" s="271"/>
      <c r="P176" s="189" t="b">
        <v>1</v>
      </c>
      <c r="Q176" s="189" t="b">
        <v>1</v>
      </c>
      <c r="R176" s="189" t="b">
        <v>1</v>
      </c>
      <c r="S176" s="189" t="b">
        <v>1</v>
      </c>
      <c r="T176" s="189" t="b">
        <v>1</v>
      </c>
      <c r="U176" s="189" t="b">
        <v>1</v>
      </c>
      <c r="V176" s="189" t="b">
        <v>1</v>
      </c>
      <c r="W176" s="189" t="b">
        <v>1</v>
      </c>
      <c r="X176" s="189" t="b">
        <v>1</v>
      </c>
      <c r="Y176" s="189" t="b">
        <v>1</v>
      </c>
      <c r="Z176" s="189" t="b">
        <v>1</v>
      </c>
      <c r="AA176" s="189" t="b">
        <v>1</v>
      </c>
    </row>
    <row r="177" spans="2:27" x14ac:dyDescent="0.15">
      <c r="B177" s="165" t="s">
        <v>76</v>
      </c>
      <c r="C177" s="204">
        <v>5279</v>
      </c>
      <c r="D177" s="204">
        <v>2797.8700000000003</v>
      </c>
      <c r="E177" s="204">
        <v>4802</v>
      </c>
      <c r="F177" s="204">
        <v>2545.06</v>
      </c>
      <c r="G177" s="204">
        <v>3942</v>
      </c>
      <c r="H177" s="204">
        <v>2089.2600000000002</v>
      </c>
      <c r="I177" s="204">
        <v>3261</v>
      </c>
      <c r="J177" s="204">
        <v>1728.3300000000002</v>
      </c>
      <c r="K177" s="204">
        <v>2960</v>
      </c>
      <c r="L177" s="204">
        <v>1568.8000000000002</v>
      </c>
      <c r="M177" s="204">
        <v>2560</v>
      </c>
      <c r="N177" s="204">
        <v>1356.8000000000002</v>
      </c>
      <c r="O177" s="271"/>
      <c r="P177" s="189" t="b">
        <v>1</v>
      </c>
      <c r="Q177" s="189" t="b">
        <v>1</v>
      </c>
      <c r="R177" s="189" t="b">
        <v>1</v>
      </c>
      <c r="S177" s="189" t="b">
        <v>1</v>
      </c>
      <c r="T177" s="189" t="b">
        <v>1</v>
      </c>
      <c r="U177" s="189" t="b">
        <v>1</v>
      </c>
      <c r="V177" s="189" t="b">
        <v>1</v>
      </c>
      <c r="W177" s="189" t="b">
        <v>1</v>
      </c>
      <c r="X177" s="189" t="b">
        <v>1</v>
      </c>
      <c r="Y177" s="189" t="b">
        <v>1</v>
      </c>
      <c r="Z177" s="189" t="b">
        <v>1</v>
      </c>
      <c r="AA177" s="189" t="b">
        <v>1</v>
      </c>
    </row>
    <row r="178" spans="2:27" x14ac:dyDescent="0.15">
      <c r="B178" s="165" t="s">
        <v>77</v>
      </c>
      <c r="C178" s="204">
        <v>5426</v>
      </c>
      <c r="D178" s="204">
        <v>2875.78</v>
      </c>
      <c r="E178" s="204">
        <v>4932</v>
      </c>
      <c r="F178" s="204">
        <v>2613.96</v>
      </c>
      <c r="G178" s="204">
        <v>4065</v>
      </c>
      <c r="H178" s="204">
        <v>2154.4500000000003</v>
      </c>
      <c r="I178" s="204">
        <v>3352</v>
      </c>
      <c r="J178" s="204">
        <v>1776.5600000000002</v>
      </c>
      <c r="K178" s="204">
        <v>3051</v>
      </c>
      <c r="L178" s="204">
        <v>1617.03</v>
      </c>
      <c r="M178" s="204">
        <v>2634</v>
      </c>
      <c r="N178" s="204">
        <v>1396.02</v>
      </c>
      <c r="O178" s="271"/>
      <c r="P178" s="189" t="b">
        <v>1</v>
      </c>
      <c r="Q178" s="189" t="b">
        <v>1</v>
      </c>
      <c r="R178" s="189" t="b">
        <v>1</v>
      </c>
      <c r="S178" s="189" t="b">
        <v>1</v>
      </c>
      <c r="T178" s="189" t="b">
        <v>1</v>
      </c>
      <c r="U178" s="189" t="b">
        <v>1</v>
      </c>
      <c r="V178" s="189" t="b">
        <v>1</v>
      </c>
      <c r="W178" s="189" t="b">
        <v>1</v>
      </c>
      <c r="X178" s="189" t="b">
        <v>1</v>
      </c>
      <c r="Y178" s="189" t="b">
        <v>1</v>
      </c>
      <c r="Z178" s="189" t="b">
        <v>1</v>
      </c>
      <c r="AA178" s="189" t="b">
        <v>1</v>
      </c>
    </row>
    <row r="179" spans="2:27" x14ac:dyDescent="0.15">
      <c r="B179" s="165" t="s">
        <v>78</v>
      </c>
      <c r="C179" s="204">
        <v>5568</v>
      </c>
      <c r="D179" s="204">
        <v>2951.04</v>
      </c>
      <c r="E179" s="204">
        <v>5063</v>
      </c>
      <c r="F179" s="204">
        <v>2683.3900000000003</v>
      </c>
      <c r="G179" s="204">
        <v>4192</v>
      </c>
      <c r="H179" s="204">
        <v>2221.7600000000002</v>
      </c>
      <c r="I179" s="204">
        <v>3449</v>
      </c>
      <c r="J179" s="204">
        <v>1827.97</v>
      </c>
      <c r="K179" s="204">
        <v>3134</v>
      </c>
      <c r="L179" s="204">
        <v>1661.02</v>
      </c>
      <c r="M179" s="204">
        <v>2714</v>
      </c>
      <c r="N179" s="204">
        <v>1438.42</v>
      </c>
      <c r="O179" s="271"/>
      <c r="P179" s="189" t="b">
        <v>1</v>
      </c>
      <c r="Q179" s="189" t="b">
        <v>1</v>
      </c>
      <c r="R179" s="189" t="b">
        <v>1</v>
      </c>
      <c r="S179" s="189" t="b">
        <v>1</v>
      </c>
      <c r="T179" s="189" t="b">
        <v>1</v>
      </c>
      <c r="U179" s="189" t="b">
        <v>1</v>
      </c>
      <c r="V179" s="189" t="b">
        <v>1</v>
      </c>
      <c r="W179" s="189" t="b">
        <v>1</v>
      </c>
      <c r="X179" s="189" t="b">
        <v>1</v>
      </c>
      <c r="Y179" s="189" t="b">
        <v>1</v>
      </c>
      <c r="Z179" s="189" t="b">
        <v>1</v>
      </c>
      <c r="AA179" s="189" t="b">
        <v>1</v>
      </c>
    </row>
    <row r="180" spans="2:27" x14ac:dyDescent="0.15">
      <c r="B180" s="165" t="s">
        <v>79</v>
      </c>
      <c r="C180" s="204">
        <v>5712</v>
      </c>
      <c r="D180" s="204">
        <v>3027.36</v>
      </c>
      <c r="E180" s="204">
        <v>5200</v>
      </c>
      <c r="F180" s="204">
        <v>2756</v>
      </c>
      <c r="G180" s="204">
        <v>4315</v>
      </c>
      <c r="H180" s="204">
        <v>2286.9500000000003</v>
      </c>
      <c r="I180" s="204">
        <v>3543</v>
      </c>
      <c r="J180" s="204">
        <v>1877.7900000000002</v>
      </c>
      <c r="K180" s="204">
        <v>3222</v>
      </c>
      <c r="L180" s="204">
        <v>1707.66</v>
      </c>
      <c r="M180" s="204">
        <v>2787</v>
      </c>
      <c r="N180" s="204">
        <v>1477.1100000000001</v>
      </c>
      <c r="O180" s="271"/>
      <c r="P180" s="189" t="b">
        <v>1</v>
      </c>
      <c r="Q180" s="189" t="b">
        <v>1</v>
      </c>
      <c r="R180" s="189" t="b">
        <v>1</v>
      </c>
      <c r="S180" s="189" t="b">
        <v>1</v>
      </c>
      <c r="T180" s="189" t="b">
        <v>1</v>
      </c>
      <c r="U180" s="189" t="b">
        <v>1</v>
      </c>
      <c r="V180" s="189" t="b">
        <v>1</v>
      </c>
      <c r="W180" s="189" t="b">
        <v>1</v>
      </c>
      <c r="X180" s="189" t="b">
        <v>1</v>
      </c>
      <c r="Y180" s="189" t="b">
        <v>1</v>
      </c>
      <c r="Z180" s="189" t="b">
        <v>1</v>
      </c>
      <c r="AA180" s="189" t="b">
        <v>1</v>
      </c>
    </row>
    <row r="181" spans="2:27" x14ac:dyDescent="0.15">
      <c r="B181" s="165" t="s">
        <v>80</v>
      </c>
      <c r="C181" s="204">
        <v>5860</v>
      </c>
      <c r="D181" s="204">
        <v>3105.8</v>
      </c>
      <c r="E181" s="204">
        <v>5329</v>
      </c>
      <c r="F181" s="204">
        <v>2824.3700000000003</v>
      </c>
      <c r="G181" s="204">
        <v>4436</v>
      </c>
      <c r="H181" s="204">
        <v>2351.08</v>
      </c>
      <c r="I181" s="204">
        <v>3643</v>
      </c>
      <c r="J181" s="204">
        <v>1930.7900000000002</v>
      </c>
      <c r="K181" s="204">
        <v>3308</v>
      </c>
      <c r="L181" s="204">
        <v>1753.24</v>
      </c>
      <c r="M181" s="204">
        <v>2861</v>
      </c>
      <c r="N181" s="204">
        <v>1516.3300000000002</v>
      </c>
      <c r="O181" s="271"/>
      <c r="P181" s="189" t="b">
        <v>1</v>
      </c>
      <c r="Q181" s="189" t="b">
        <v>1</v>
      </c>
      <c r="R181" s="189" t="b">
        <v>1</v>
      </c>
      <c r="S181" s="189" t="b">
        <v>1</v>
      </c>
      <c r="T181" s="189" t="b">
        <v>1</v>
      </c>
      <c r="U181" s="189" t="b">
        <v>1</v>
      </c>
      <c r="V181" s="189" t="b">
        <v>1</v>
      </c>
      <c r="W181" s="189" t="b">
        <v>1</v>
      </c>
      <c r="X181" s="189" t="b">
        <v>1</v>
      </c>
      <c r="Y181" s="189" t="b">
        <v>1</v>
      </c>
      <c r="Z181" s="189" t="b">
        <v>1</v>
      </c>
      <c r="AA181" s="189" t="b">
        <v>1</v>
      </c>
    </row>
    <row r="182" spans="2:27" x14ac:dyDescent="0.15">
      <c r="B182" s="165" t="s">
        <v>81</v>
      </c>
      <c r="C182" s="204">
        <v>6005</v>
      </c>
      <c r="D182" s="204">
        <v>3182.65</v>
      </c>
      <c r="E182" s="204">
        <v>5458</v>
      </c>
      <c r="F182" s="204">
        <v>2892.7400000000002</v>
      </c>
      <c r="G182" s="204">
        <v>4558</v>
      </c>
      <c r="H182" s="204">
        <v>2415.7400000000002</v>
      </c>
      <c r="I182" s="204">
        <v>3733</v>
      </c>
      <c r="J182" s="204">
        <v>1978.49</v>
      </c>
      <c r="K182" s="204">
        <v>3395</v>
      </c>
      <c r="L182" s="204">
        <v>1799.3500000000001</v>
      </c>
      <c r="M182" s="204">
        <v>2937</v>
      </c>
      <c r="N182" s="204">
        <v>1556.6100000000001</v>
      </c>
      <c r="O182" s="271"/>
      <c r="P182" s="189" t="b">
        <v>1</v>
      </c>
      <c r="Q182" s="189" t="b">
        <v>1</v>
      </c>
      <c r="R182" s="189" t="b">
        <v>1</v>
      </c>
      <c r="S182" s="189" t="b">
        <v>1</v>
      </c>
      <c r="T182" s="189" t="b">
        <v>1</v>
      </c>
      <c r="U182" s="189" t="b">
        <v>1</v>
      </c>
      <c r="V182" s="189" t="b">
        <v>1</v>
      </c>
      <c r="W182" s="189" t="b">
        <v>1</v>
      </c>
      <c r="X182" s="189" t="b">
        <v>1</v>
      </c>
      <c r="Y182" s="189" t="b">
        <v>1</v>
      </c>
      <c r="Z182" s="189" t="b">
        <v>1</v>
      </c>
      <c r="AA182" s="189" t="b">
        <v>1</v>
      </c>
    </row>
    <row r="183" spans="2:27" x14ac:dyDescent="0.15">
      <c r="B183" s="165" t="s">
        <v>82</v>
      </c>
      <c r="C183" s="204">
        <v>6153</v>
      </c>
      <c r="D183" s="204">
        <v>3261.09</v>
      </c>
      <c r="E183" s="204">
        <v>5590</v>
      </c>
      <c r="F183" s="204">
        <v>2962.7000000000003</v>
      </c>
      <c r="G183" s="204">
        <v>4685</v>
      </c>
      <c r="H183" s="204">
        <v>2483.0500000000002</v>
      </c>
      <c r="I183" s="204">
        <v>3834</v>
      </c>
      <c r="J183" s="204">
        <v>2032.0200000000002</v>
      </c>
      <c r="K183" s="204">
        <v>3479</v>
      </c>
      <c r="L183" s="204">
        <v>1843.8700000000001</v>
      </c>
      <c r="M183" s="204">
        <v>3014</v>
      </c>
      <c r="N183" s="204">
        <v>1597.42</v>
      </c>
      <c r="O183" s="271"/>
      <c r="P183" s="189" t="b">
        <v>1</v>
      </c>
      <c r="Q183" s="189" t="b">
        <v>1</v>
      </c>
      <c r="R183" s="189" t="b">
        <v>1</v>
      </c>
      <c r="S183" s="189" t="b">
        <v>1</v>
      </c>
      <c r="T183" s="189" t="b">
        <v>1</v>
      </c>
      <c r="U183" s="189" t="b">
        <v>1</v>
      </c>
      <c r="V183" s="189" t="b">
        <v>1</v>
      </c>
      <c r="W183" s="189" t="b">
        <v>1</v>
      </c>
      <c r="X183" s="189" t="b">
        <v>1</v>
      </c>
      <c r="Y183" s="189" t="b">
        <v>1</v>
      </c>
      <c r="Z183" s="189" t="b">
        <v>1</v>
      </c>
      <c r="AA183" s="189" t="b">
        <v>1</v>
      </c>
    </row>
    <row r="184" spans="2:27" x14ac:dyDescent="0.15">
      <c r="B184" s="165" t="s">
        <v>83</v>
      </c>
      <c r="C184" s="204">
        <v>6293</v>
      </c>
      <c r="D184" s="204">
        <v>3335.29</v>
      </c>
      <c r="E184" s="204">
        <v>5723</v>
      </c>
      <c r="F184" s="204">
        <v>3033.19</v>
      </c>
      <c r="G184" s="204">
        <v>4813</v>
      </c>
      <c r="H184" s="204">
        <v>2550.8900000000003</v>
      </c>
      <c r="I184" s="204">
        <v>3931</v>
      </c>
      <c r="J184" s="204">
        <v>2083.4300000000003</v>
      </c>
      <c r="K184" s="204">
        <v>3570</v>
      </c>
      <c r="L184" s="204">
        <v>1892.1000000000001</v>
      </c>
      <c r="M184" s="204">
        <v>3091</v>
      </c>
      <c r="N184" s="204">
        <v>1638.23</v>
      </c>
      <c r="O184" s="271"/>
      <c r="P184" s="189" t="b">
        <v>1</v>
      </c>
      <c r="Q184" s="189" t="b">
        <v>1</v>
      </c>
      <c r="R184" s="189" t="b">
        <v>1</v>
      </c>
      <c r="S184" s="189" t="b">
        <v>1</v>
      </c>
      <c r="T184" s="189" t="b">
        <v>1</v>
      </c>
      <c r="U184" s="189" t="b">
        <v>1</v>
      </c>
      <c r="V184" s="189" t="b">
        <v>1</v>
      </c>
      <c r="W184" s="189" t="b">
        <v>1</v>
      </c>
      <c r="X184" s="189" t="b">
        <v>1</v>
      </c>
      <c r="Y184" s="189" t="b">
        <v>1</v>
      </c>
      <c r="Z184" s="189" t="b">
        <v>1</v>
      </c>
      <c r="AA184" s="189" t="b">
        <v>1</v>
      </c>
    </row>
    <row r="185" spans="2:27" x14ac:dyDescent="0.15">
      <c r="B185" s="165" t="s">
        <v>84</v>
      </c>
      <c r="C185" s="204">
        <v>6442</v>
      </c>
      <c r="D185" s="204">
        <v>3414.26</v>
      </c>
      <c r="E185" s="204">
        <v>5856</v>
      </c>
      <c r="F185" s="204">
        <v>3103.6800000000003</v>
      </c>
      <c r="G185" s="204">
        <v>4940</v>
      </c>
      <c r="H185" s="204">
        <v>2618.2000000000003</v>
      </c>
      <c r="I185" s="204">
        <v>4026</v>
      </c>
      <c r="J185" s="204">
        <v>2133.7800000000002</v>
      </c>
      <c r="K185" s="204">
        <v>3663</v>
      </c>
      <c r="L185" s="204">
        <v>1941.39</v>
      </c>
      <c r="M185" s="204">
        <v>3170</v>
      </c>
      <c r="N185" s="204">
        <v>1680.1000000000001</v>
      </c>
      <c r="O185" s="271"/>
      <c r="P185" s="189" t="b">
        <v>1</v>
      </c>
      <c r="Q185" s="189" t="b">
        <v>1</v>
      </c>
      <c r="R185" s="189" t="b">
        <v>1</v>
      </c>
      <c r="S185" s="189" t="b">
        <v>1</v>
      </c>
      <c r="T185" s="189" t="b">
        <v>1</v>
      </c>
      <c r="U185" s="189" t="b">
        <v>1</v>
      </c>
      <c r="V185" s="189" t="b">
        <v>1</v>
      </c>
      <c r="W185" s="189" t="b">
        <v>1</v>
      </c>
      <c r="X185" s="189" t="b">
        <v>1</v>
      </c>
      <c r="Y185" s="189" t="b">
        <v>1</v>
      </c>
      <c r="Z185" s="189" t="b">
        <v>1</v>
      </c>
      <c r="AA185" s="189" t="b">
        <v>1</v>
      </c>
    </row>
    <row r="186" spans="2:27" x14ac:dyDescent="0.15">
      <c r="B186" s="165" t="s">
        <v>85</v>
      </c>
      <c r="C186" s="204">
        <v>6587</v>
      </c>
      <c r="D186" s="204">
        <v>3491.11</v>
      </c>
      <c r="E186" s="204">
        <v>5988</v>
      </c>
      <c r="F186" s="204">
        <v>3173.6400000000003</v>
      </c>
      <c r="G186" s="204">
        <v>5071</v>
      </c>
      <c r="H186" s="204">
        <v>2687.63</v>
      </c>
      <c r="I186" s="204">
        <v>4124</v>
      </c>
      <c r="J186" s="204">
        <v>2185.7200000000003</v>
      </c>
      <c r="K186" s="204">
        <v>3749</v>
      </c>
      <c r="L186" s="204">
        <v>1986.97</v>
      </c>
      <c r="M186" s="204">
        <v>3243</v>
      </c>
      <c r="N186" s="204">
        <v>1718.7900000000002</v>
      </c>
      <c r="O186" s="271"/>
      <c r="P186" s="189" t="b">
        <v>1</v>
      </c>
      <c r="Q186" s="189" t="b">
        <v>1</v>
      </c>
      <c r="R186" s="189" t="b">
        <v>1</v>
      </c>
      <c r="S186" s="189" t="b">
        <v>1</v>
      </c>
      <c r="T186" s="189" t="b">
        <v>1</v>
      </c>
      <c r="U186" s="189" t="b">
        <v>1</v>
      </c>
      <c r="V186" s="189" t="b">
        <v>1</v>
      </c>
      <c r="W186" s="189" t="b">
        <v>1</v>
      </c>
      <c r="X186" s="189" t="b">
        <v>1</v>
      </c>
      <c r="Y186" s="189" t="b">
        <v>1</v>
      </c>
      <c r="Z186" s="189" t="b">
        <v>1</v>
      </c>
      <c r="AA186" s="189" t="b">
        <v>1</v>
      </c>
    </row>
    <row r="187" spans="2:27" x14ac:dyDescent="0.15">
      <c r="B187" s="165" t="s">
        <v>86</v>
      </c>
      <c r="C187" s="204">
        <v>6733</v>
      </c>
      <c r="D187" s="204">
        <v>3568.4900000000002</v>
      </c>
      <c r="E187" s="204">
        <v>6120</v>
      </c>
      <c r="F187" s="204">
        <v>3243.6000000000004</v>
      </c>
      <c r="G187" s="204">
        <v>5203</v>
      </c>
      <c r="H187" s="204">
        <v>2757.59</v>
      </c>
      <c r="I187" s="204">
        <v>4221</v>
      </c>
      <c r="J187" s="204">
        <v>2237.13</v>
      </c>
      <c r="K187" s="204">
        <v>3836</v>
      </c>
      <c r="L187" s="204">
        <v>2033.0800000000002</v>
      </c>
      <c r="M187" s="204">
        <v>3322</v>
      </c>
      <c r="N187" s="204">
        <v>1760.66</v>
      </c>
      <c r="O187" s="271"/>
      <c r="P187" s="189" t="b">
        <v>1</v>
      </c>
      <c r="Q187" s="189" t="b">
        <v>1</v>
      </c>
      <c r="R187" s="189" t="b">
        <v>1</v>
      </c>
      <c r="S187" s="189" t="b">
        <v>1</v>
      </c>
      <c r="T187" s="189" t="b">
        <v>1</v>
      </c>
      <c r="U187" s="189" t="b">
        <v>1</v>
      </c>
      <c r="V187" s="189" t="b">
        <v>1</v>
      </c>
      <c r="W187" s="189" t="b">
        <v>1</v>
      </c>
      <c r="X187" s="189" t="b">
        <v>1</v>
      </c>
      <c r="Y187" s="189" t="b">
        <v>1</v>
      </c>
      <c r="Z187" s="189" t="b">
        <v>1</v>
      </c>
      <c r="AA187" s="189" t="b">
        <v>1</v>
      </c>
    </row>
    <row r="188" spans="2:27" x14ac:dyDescent="0.15">
      <c r="B188" s="165" t="s">
        <v>87</v>
      </c>
      <c r="C188" s="204">
        <v>7000</v>
      </c>
      <c r="D188" s="204">
        <v>3710</v>
      </c>
      <c r="E188" s="204">
        <v>6364</v>
      </c>
      <c r="F188" s="204">
        <v>3372.92</v>
      </c>
      <c r="G188" s="204">
        <v>5429</v>
      </c>
      <c r="H188" s="204">
        <v>2877.3700000000003</v>
      </c>
      <c r="I188" s="204">
        <v>4403</v>
      </c>
      <c r="J188" s="204">
        <v>2333.59</v>
      </c>
      <c r="K188" s="204">
        <v>4001</v>
      </c>
      <c r="L188" s="204">
        <v>2120.5300000000002</v>
      </c>
      <c r="M188" s="204">
        <v>3459</v>
      </c>
      <c r="N188" s="204">
        <v>1833.27</v>
      </c>
      <c r="O188" s="271"/>
      <c r="P188" s="189" t="b">
        <v>1</v>
      </c>
      <c r="Q188" s="189" t="b">
        <v>1</v>
      </c>
      <c r="R188" s="189" t="b">
        <v>1</v>
      </c>
      <c r="S188" s="189" t="b">
        <v>1</v>
      </c>
      <c r="T188" s="189" t="b">
        <v>1</v>
      </c>
      <c r="U188" s="189" t="b">
        <v>1</v>
      </c>
      <c r="V188" s="189" t="b">
        <v>1</v>
      </c>
      <c r="W188" s="189" t="b">
        <v>1</v>
      </c>
      <c r="X188" s="189" t="b">
        <v>1</v>
      </c>
      <c r="Y188" s="189" t="b">
        <v>1</v>
      </c>
      <c r="Z188" s="189" t="b">
        <v>1</v>
      </c>
      <c r="AA188" s="189" t="b">
        <v>1</v>
      </c>
    </row>
    <row r="189" spans="2:27" x14ac:dyDescent="0.15">
      <c r="B189" s="165" t="s">
        <v>88</v>
      </c>
      <c r="C189" s="204">
        <v>7264</v>
      </c>
      <c r="D189" s="204">
        <v>3849.92</v>
      </c>
      <c r="E189" s="204">
        <v>6603</v>
      </c>
      <c r="F189" s="204">
        <v>3499.59</v>
      </c>
      <c r="G189" s="204">
        <v>5653</v>
      </c>
      <c r="H189" s="204">
        <v>2996.09</v>
      </c>
      <c r="I189" s="204">
        <v>4581</v>
      </c>
      <c r="J189" s="204">
        <v>2427.9300000000003</v>
      </c>
      <c r="K189" s="204">
        <v>4170</v>
      </c>
      <c r="L189" s="204">
        <v>2210.1</v>
      </c>
      <c r="M189" s="204">
        <v>3604</v>
      </c>
      <c r="N189" s="204">
        <v>1910.1200000000001</v>
      </c>
      <c r="O189" s="271"/>
      <c r="P189" s="189" t="b">
        <v>1</v>
      </c>
      <c r="Q189" s="189" t="b">
        <v>1</v>
      </c>
      <c r="R189" s="189" t="b">
        <v>1</v>
      </c>
      <c r="S189" s="189" t="b">
        <v>1</v>
      </c>
      <c r="T189" s="189" t="b">
        <v>1</v>
      </c>
      <c r="U189" s="189" t="b">
        <v>1</v>
      </c>
      <c r="V189" s="189" t="b">
        <v>1</v>
      </c>
      <c r="W189" s="189" t="b">
        <v>1</v>
      </c>
      <c r="X189" s="189" t="b">
        <v>1</v>
      </c>
      <c r="Y189" s="189" t="b">
        <v>1</v>
      </c>
      <c r="Z189" s="189" t="b">
        <v>1</v>
      </c>
      <c r="AA189" s="189" t="b">
        <v>1</v>
      </c>
    </row>
    <row r="190" spans="2:27" x14ac:dyDescent="0.15">
      <c r="B190" s="165" t="s">
        <v>89</v>
      </c>
      <c r="C190" s="204">
        <v>7534</v>
      </c>
      <c r="D190" s="204">
        <v>3993.02</v>
      </c>
      <c r="E190" s="204">
        <v>6850</v>
      </c>
      <c r="F190" s="204">
        <v>3630.5</v>
      </c>
      <c r="G190" s="204">
        <v>5884</v>
      </c>
      <c r="H190" s="204">
        <v>3118.52</v>
      </c>
      <c r="I190" s="204">
        <v>4764</v>
      </c>
      <c r="J190" s="204">
        <v>2524.92</v>
      </c>
      <c r="K190" s="204">
        <v>4330</v>
      </c>
      <c r="L190" s="204">
        <v>2294.9</v>
      </c>
      <c r="M190" s="204">
        <v>3744</v>
      </c>
      <c r="N190" s="204">
        <v>1984.3200000000002</v>
      </c>
      <c r="O190" s="271"/>
      <c r="P190" s="189" t="b">
        <v>1</v>
      </c>
      <c r="Q190" s="189" t="b">
        <v>1</v>
      </c>
      <c r="R190" s="189" t="b">
        <v>1</v>
      </c>
      <c r="S190" s="189" t="b">
        <v>1</v>
      </c>
      <c r="T190" s="189" t="b">
        <v>1</v>
      </c>
      <c r="U190" s="189" t="b">
        <v>1</v>
      </c>
      <c r="V190" s="189" t="b">
        <v>1</v>
      </c>
      <c r="W190" s="189" t="b">
        <v>1</v>
      </c>
      <c r="X190" s="189" t="b">
        <v>1</v>
      </c>
      <c r="Y190" s="189" t="b">
        <v>1</v>
      </c>
      <c r="Z190" s="189" t="b">
        <v>1</v>
      </c>
      <c r="AA190" s="189" t="b">
        <v>1</v>
      </c>
    </row>
    <row r="191" spans="2:27" x14ac:dyDescent="0.15">
      <c r="B191" s="165" t="s">
        <v>90</v>
      </c>
      <c r="C191" s="204">
        <v>7797</v>
      </c>
      <c r="D191" s="204">
        <v>4132.41</v>
      </c>
      <c r="E191" s="204">
        <v>7092</v>
      </c>
      <c r="F191" s="204">
        <v>3758.76</v>
      </c>
      <c r="G191" s="204">
        <v>6113</v>
      </c>
      <c r="H191" s="204">
        <v>3239.8900000000003</v>
      </c>
      <c r="I191" s="204">
        <v>4948</v>
      </c>
      <c r="J191" s="204">
        <v>2622.44</v>
      </c>
      <c r="K191" s="204">
        <v>4494</v>
      </c>
      <c r="L191" s="204">
        <v>2381.8200000000002</v>
      </c>
      <c r="M191" s="204">
        <v>3885</v>
      </c>
      <c r="N191" s="204">
        <v>2059.0500000000002</v>
      </c>
      <c r="O191" s="271"/>
      <c r="P191" s="189" t="b">
        <v>1</v>
      </c>
      <c r="Q191" s="189" t="b">
        <v>1</v>
      </c>
      <c r="R191" s="189" t="b">
        <v>1</v>
      </c>
      <c r="S191" s="189" t="b">
        <v>1</v>
      </c>
      <c r="T191" s="189" t="b">
        <v>1</v>
      </c>
      <c r="U191" s="189" t="b">
        <v>1</v>
      </c>
      <c r="V191" s="189" t="b">
        <v>1</v>
      </c>
      <c r="W191" s="189" t="b">
        <v>1</v>
      </c>
      <c r="X191" s="189" t="b">
        <v>1</v>
      </c>
      <c r="Y191" s="189" t="b">
        <v>1</v>
      </c>
      <c r="Z191" s="189" t="b">
        <v>1</v>
      </c>
      <c r="AA191" s="189" t="b">
        <v>1</v>
      </c>
    </row>
    <row r="192" spans="2:27" x14ac:dyDescent="0.15">
      <c r="B192" s="165" t="s">
        <v>91</v>
      </c>
      <c r="C192" s="204">
        <v>8067</v>
      </c>
      <c r="D192" s="204">
        <v>4275.51</v>
      </c>
      <c r="E192" s="204">
        <v>7329</v>
      </c>
      <c r="F192" s="204">
        <v>3884.3700000000003</v>
      </c>
      <c r="G192" s="204">
        <v>6344</v>
      </c>
      <c r="H192" s="204">
        <v>3362.32</v>
      </c>
      <c r="I192" s="204">
        <v>5128</v>
      </c>
      <c r="J192" s="204">
        <v>2717.84</v>
      </c>
      <c r="K192" s="204">
        <v>4662</v>
      </c>
      <c r="L192" s="204">
        <v>2470.86</v>
      </c>
      <c r="M192" s="204">
        <v>4025</v>
      </c>
      <c r="N192" s="204">
        <v>2133.25</v>
      </c>
      <c r="O192" s="271"/>
      <c r="P192" s="189" t="b">
        <v>1</v>
      </c>
      <c r="Q192" s="189" t="b">
        <v>1</v>
      </c>
      <c r="R192" s="189" t="b">
        <v>1</v>
      </c>
      <c r="S192" s="189" t="b">
        <v>1</v>
      </c>
      <c r="T192" s="189" t="b">
        <v>1</v>
      </c>
      <c r="U192" s="189" t="b">
        <v>1</v>
      </c>
      <c r="V192" s="189" t="b">
        <v>1</v>
      </c>
      <c r="W192" s="189" t="b">
        <v>1</v>
      </c>
      <c r="X192" s="189" t="b">
        <v>1</v>
      </c>
      <c r="Y192" s="189" t="b">
        <v>1</v>
      </c>
      <c r="Z192" s="189" t="b">
        <v>1</v>
      </c>
      <c r="AA192" s="189" t="b">
        <v>1</v>
      </c>
    </row>
    <row r="193" spans="2:27" x14ac:dyDescent="0.15">
      <c r="B193" s="165" t="s">
        <v>92</v>
      </c>
      <c r="C193" s="204">
        <v>8356</v>
      </c>
      <c r="D193" s="204">
        <v>4428.68</v>
      </c>
      <c r="E193" s="204">
        <v>7596</v>
      </c>
      <c r="F193" s="204">
        <v>4025.88</v>
      </c>
      <c r="G193" s="204">
        <v>6582</v>
      </c>
      <c r="H193" s="204">
        <v>3488.46</v>
      </c>
      <c r="I193" s="204">
        <v>5316</v>
      </c>
      <c r="J193" s="204">
        <v>2817.48</v>
      </c>
      <c r="K193" s="204">
        <v>4830</v>
      </c>
      <c r="L193" s="204">
        <v>2559.9</v>
      </c>
      <c r="M193" s="204">
        <v>4171</v>
      </c>
      <c r="N193" s="204">
        <v>2210.63</v>
      </c>
      <c r="O193" s="271"/>
      <c r="P193" s="189" t="b">
        <v>1</v>
      </c>
      <c r="Q193" s="189" t="b">
        <v>1</v>
      </c>
      <c r="R193" s="189" t="b">
        <v>1</v>
      </c>
      <c r="S193" s="189" t="b">
        <v>1</v>
      </c>
      <c r="T193" s="189" t="b">
        <v>1</v>
      </c>
      <c r="U193" s="189" t="b">
        <v>1</v>
      </c>
      <c r="V193" s="189" t="b">
        <v>1</v>
      </c>
      <c r="W193" s="189" t="b">
        <v>1</v>
      </c>
      <c r="X193" s="189" t="b">
        <v>1</v>
      </c>
      <c r="Y193" s="189" t="b">
        <v>1</v>
      </c>
      <c r="Z193" s="189" t="b">
        <v>1</v>
      </c>
      <c r="AA193" s="189" t="b">
        <v>1</v>
      </c>
    </row>
    <row r="194" spans="2:27" x14ac:dyDescent="0.15">
      <c r="B194" s="165" t="s">
        <v>93</v>
      </c>
      <c r="C194" s="204">
        <v>8635</v>
      </c>
      <c r="D194" s="204">
        <v>4576.55</v>
      </c>
      <c r="E194" s="204">
        <v>7853</v>
      </c>
      <c r="F194" s="204">
        <v>4162.09</v>
      </c>
      <c r="G194" s="204">
        <v>6820</v>
      </c>
      <c r="H194" s="204">
        <v>3614.6000000000004</v>
      </c>
      <c r="I194" s="204">
        <v>5501</v>
      </c>
      <c r="J194" s="204">
        <v>2915.53</v>
      </c>
      <c r="K194" s="204">
        <v>5000</v>
      </c>
      <c r="L194" s="204">
        <v>2650</v>
      </c>
      <c r="M194" s="204">
        <v>4320</v>
      </c>
      <c r="N194" s="204">
        <v>2289.6</v>
      </c>
      <c r="O194" s="271"/>
      <c r="P194" s="189" t="b">
        <v>1</v>
      </c>
      <c r="Q194" s="189" t="b">
        <v>1</v>
      </c>
      <c r="R194" s="189" t="b">
        <v>1</v>
      </c>
      <c r="S194" s="189" t="b">
        <v>1</v>
      </c>
      <c r="T194" s="189" t="b">
        <v>1</v>
      </c>
      <c r="U194" s="189" t="b">
        <v>1</v>
      </c>
      <c r="V194" s="189" t="b">
        <v>1</v>
      </c>
      <c r="W194" s="189" t="b">
        <v>1</v>
      </c>
      <c r="X194" s="189" t="b">
        <v>1</v>
      </c>
      <c r="Y194" s="189" t="b">
        <v>1</v>
      </c>
      <c r="Z194" s="189" t="b">
        <v>1</v>
      </c>
      <c r="AA194" s="189" t="b">
        <v>1</v>
      </c>
    </row>
    <row r="195" spans="2:27" x14ac:dyDescent="0.15">
      <c r="B195" s="165" t="s">
        <v>94</v>
      </c>
      <c r="C195" s="204">
        <v>8925</v>
      </c>
      <c r="D195" s="204">
        <v>4730.25</v>
      </c>
      <c r="E195" s="204">
        <v>8109</v>
      </c>
      <c r="F195" s="204">
        <v>4297.7700000000004</v>
      </c>
      <c r="G195" s="204">
        <v>7055</v>
      </c>
      <c r="H195" s="204">
        <v>3739.15</v>
      </c>
      <c r="I195" s="204">
        <v>5687</v>
      </c>
      <c r="J195" s="204">
        <v>3014.11</v>
      </c>
      <c r="K195" s="204">
        <v>5172</v>
      </c>
      <c r="L195" s="204">
        <v>2741.1600000000003</v>
      </c>
      <c r="M195" s="204">
        <v>4468</v>
      </c>
      <c r="N195" s="204">
        <v>2368.04</v>
      </c>
      <c r="O195" s="271"/>
      <c r="P195" s="189" t="b">
        <v>1</v>
      </c>
      <c r="Q195" s="189" t="b">
        <v>1</v>
      </c>
      <c r="R195" s="189" t="b">
        <v>1</v>
      </c>
      <c r="S195" s="189" t="b">
        <v>1</v>
      </c>
      <c r="T195" s="189" t="b">
        <v>1</v>
      </c>
      <c r="U195" s="189" t="b">
        <v>1</v>
      </c>
      <c r="V195" s="189" t="b">
        <v>1</v>
      </c>
      <c r="W195" s="189" t="b">
        <v>1</v>
      </c>
      <c r="X195" s="189" t="b">
        <v>1</v>
      </c>
      <c r="Y195" s="189" t="b">
        <v>1</v>
      </c>
      <c r="Z195" s="189" t="b">
        <v>1</v>
      </c>
      <c r="AA195" s="189" t="b">
        <v>1</v>
      </c>
    </row>
    <row r="196" spans="2:27" x14ac:dyDescent="0.15">
      <c r="B196" s="165" t="s">
        <v>95</v>
      </c>
      <c r="C196" s="204">
        <v>9210</v>
      </c>
      <c r="D196" s="204">
        <v>4881.3</v>
      </c>
      <c r="E196" s="204">
        <v>8374</v>
      </c>
      <c r="F196" s="204">
        <v>4438.22</v>
      </c>
      <c r="G196" s="204">
        <v>7297</v>
      </c>
      <c r="H196" s="204">
        <v>3867.4100000000003</v>
      </c>
      <c r="I196" s="204">
        <v>5873</v>
      </c>
      <c r="J196" s="204">
        <v>3112.69</v>
      </c>
      <c r="K196" s="204">
        <v>5340</v>
      </c>
      <c r="L196" s="204">
        <v>2830.2000000000003</v>
      </c>
      <c r="M196" s="204">
        <v>4615</v>
      </c>
      <c r="N196" s="204">
        <v>2445.9500000000003</v>
      </c>
      <c r="O196" s="271"/>
      <c r="P196" s="189" t="b">
        <v>1</v>
      </c>
      <c r="Q196" s="189" t="b">
        <v>1</v>
      </c>
      <c r="R196" s="189" t="b">
        <v>1</v>
      </c>
      <c r="S196" s="189" t="b">
        <v>1</v>
      </c>
      <c r="T196" s="189" t="b">
        <v>1</v>
      </c>
      <c r="U196" s="189" t="b">
        <v>1</v>
      </c>
      <c r="V196" s="189" t="b">
        <v>1</v>
      </c>
      <c r="W196" s="189" t="b">
        <v>1</v>
      </c>
      <c r="X196" s="189" t="b">
        <v>1</v>
      </c>
      <c r="Y196" s="189" t="b">
        <v>1</v>
      </c>
      <c r="Z196" s="189" t="b">
        <v>1</v>
      </c>
      <c r="AA196" s="189" t="b">
        <v>1</v>
      </c>
    </row>
    <row r="197" spans="2:27" x14ac:dyDescent="0.15">
      <c r="B197" s="165" t="s">
        <v>96</v>
      </c>
      <c r="C197" s="204">
        <v>9496</v>
      </c>
      <c r="D197" s="204">
        <v>5032.88</v>
      </c>
      <c r="E197" s="204">
        <v>8632</v>
      </c>
      <c r="F197" s="204">
        <v>4574.96</v>
      </c>
      <c r="G197" s="204">
        <v>7534</v>
      </c>
      <c r="H197" s="204">
        <v>3993.02</v>
      </c>
      <c r="I197" s="204">
        <v>6061</v>
      </c>
      <c r="J197" s="204">
        <v>3212.3300000000004</v>
      </c>
      <c r="K197" s="204">
        <v>5506</v>
      </c>
      <c r="L197" s="204">
        <v>2918.1800000000003</v>
      </c>
      <c r="M197" s="204">
        <v>4764</v>
      </c>
      <c r="N197" s="204">
        <v>2524.92</v>
      </c>
      <c r="O197" s="271"/>
      <c r="P197" s="189" t="b">
        <v>1</v>
      </c>
      <c r="Q197" s="189" t="b">
        <v>1</v>
      </c>
      <c r="R197" s="189" t="b">
        <v>1</v>
      </c>
      <c r="S197" s="189" t="b">
        <v>1</v>
      </c>
      <c r="T197" s="189" t="b">
        <v>1</v>
      </c>
      <c r="U197" s="189" t="b">
        <v>1</v>
      </c>
      <c r="V197" s="189" t="b">
        <v>1</v>
      </c>
      <c r="W197" s="189" t="b">
        <v>1</v>
      </c>
      <c r="X197" s="189" t="b">
        <v>1</v>
      </c>
      <c r="Y197" s="189" t="b">
        <v>1</v>
      </c>
      <c r="Z197" s="189" t="b">
        <v>1</v>
      </c>
      <c r="AA197" s="189" t="b">
        <v>1</v>
      </c>
    </row>
    <row r="198" spans="2:27" x14ac:dyDescent="0.15">
      <c r="B198" s="165" t="s">
        <v>97</v>
      </c>
      <c r="C198" s="204">
        <v>9830</v>
      </c>
      <c r="D198" s="204">
        <v>5209.9000000000005</v>
      </c>
      <c r="E198" s="204">
        <v>8935</v>
      </c>
      <c r="F198" s="204">
        <v>4735.55</v>
      </c>
      <c r="G198" s="204">
        <v>7827</v>
      </c>
      <c r="H198" s="204">
        <v>4148.3100000000004</v>
      </c>
      <c r="I198" s="204">
        <v>6286</v>
      </c>
      <c r="J198" s="204">
        <v>3331.5800000000004</v>
      </c>
      <c r="K198" s="204">
        <v>5712</v>
      </c>
      <c r="L198" s="204">
        <v>3027.36</v>
      </c>
      <c r="M198" s="204">
        <v>4937</v>
      </c>
      <c r="N198" s="204">
        <v>2616.61</v>
      </c>
      <c r="O198" s="271"/>
      <c r="P198" s="189" t="b">
        <v>1</v>
      </c>
      <c r="Q198" s="189" t="b">
        <v>1</v>
      </c>
      <c r="R198" s="189" t="b">
        <v>1</v>
      </c>
      <c r="S198" s="189" t="b">
        <v>1</v>
      </c>
      <c r="T198" s="189" t="b">
        <v>1</v>
      </c>
      <c r="U198" s="189" t="b">
        <v>1</v>
      </c>
      <c r="V198" s="189" t="b">
        <v>1</v>
      </c>
      <c r="W198" s="189" t="b">
        <v>1</v>
      </c>
      <c r="X198" s="189" t="b">
        <v>1</v>
      </c>
      <c r="Y198" s="189" t="b">
        <v>1</v>
      </c>
      <c r="Z198" s="189" t="b">
        <v>1</v>
      </c>
      <c r="AA198" s="189" t="b">
        <v>1</v>
      </c>
    </row>
    <row r="199" spans="2:27" x14ac:dyDescent="0.15">
      <c r="B199" s="165" t="s">
        <v>98</v>
      </c>
      <c r="C199" s="204">
        <v>10157</v>
      </c>
      <c r="D199" s="204">
        <v>5383.21</v>
      </c>
      <c r="E199" s="204">
        <v>9236</v>
      </c>
      <c r="F199" s="204">
        <v>4895.08</v>
      </c>
      <c r="G199" s="204">
        <v>8118</v>
      </c>
      <c r="H199" s="204">
        <v>4302.54</v>
      </c>
      <c r="I199" s="204">
        <v>6512</v>
      </c>
      <c r="J199" s="204">
        <v>3451.36</v>
      </c>
      <c r="K199" s="204">
        <v>5919</v>
      </c>
      <c r="L199" s="204">
        <v>3137.07</v>
      </c>
      <c r="M199" s="204">
        <v>5116</v>
      </c>
      <c r="N199" s="204">
        <v>2711.48</v>
      </c>
      <c r="O199" s="271"/>
      <c r="P199" s="189" t="b">
        <v>1</v>
      </c>
      <c r="Q199" s="189" t="b">
        <v>1</v>
      </c>
      <c r="R199" s="189" t="b">
        <v>1</v>
      </c>
      <c r="S199" s="189" t="b">
        <v>1</v>
      </c>
      <c r="T199" s="189" t="b">
        <v>1</v>
      </c>
      <c r="U199" s="189" t="b">
        <v>1</v>
      </c>
      <c r="V199" s="189" t="b">
        <v>1</v>
      </c>
      <c r="W199" s="189" t="b">
        <v>1</v>
      </c>
      <c r="X199" s="189" t="b">
        <v>1</v>
      </c>
      <c r="Y199" s="189" t="b">
        <v>1</v>
      </c>
      <c r="Z199" s="189" t="b">
        <v>1</v>
      </c>
      <c r="AA199" s="189" t="b">
        <v>1</v>
      </c>
    </row>
    <row r="200" spans="2:27" x14ac:dyDescent="0.15">
      <c r="B200" s="165" t="s">
        <v>99</v>
      </c>
      <c r="C200" s="204">
        <v>10488</v>
      </c>
      <c r="D200" s="204">
        <v>5558.64</v>
      </c>
      <c r="E200" s="204">
        <v>9536</v>
      </c>
      <c r="F200" s="204">
        <v>5054.08</v>
      </c>
      <c r="G200" s="204">
        <v>8415</v>
      </c>
      <c r="H200" s="204">
        <v>4459.95</v>
      </c>
      <c r="I200" s="204">
        <v>6736</v>
      </c>
      <c r="J200" s="204">
        <v>3570.0800000000004</v>
      </c>
      <c r="K200" s="204">
        <v>6122</v>
      </c>
      <c r="L200" s="204">
        <v>3244.6600000000003</v>
      </c>
      <c r="M200" s="204">
        <v>5290</v>
      </c>
      <c r="N200" s="204">
        <v>2803.7000000000003</v>
      </c>
      <c r="O200" s="271"/>
      <c r="P200" s="189" t="b">
        <v>1</v>
      </c>
      <c r="Q200" s="189" t="b">
        <v>1</v>
      </c>
      <c r="R200" s="189" t="b">
        <v>1</v>
      </c>
      <c r="S200" s="189" t="b">
        <v>1</v>
      </c>
      <c r="T200" s="189" t="b">
        <v>1</v>
      </c>
      <c r="U200" s="189" t="b">
        <v>1</v>
      </c>
      <c r="V200" s="189" t="b">
        <v>1</v>
      </c>
      <c r="W200" s="189" t="b">
        <v>1</v>
      </c>
      <c r="X200" s="189" t="b">
        <v>1</v>
      </c>
      <c r="Y200" s="189" t="b">
        <v>1</v>
      </c>
      <c r="Z200" s="189" t="b">
        <v>1</v>
      </c>
      <c r="AA200" s="189" t="b">
        <v>1</v>
      </c>
    </row>
    <row r="201" spans="2:27" x14ac:dyDescent="0.15">
      <c r="B201" s="165" t="s">
        <v>100</v>
      </c>
      <c r="C201" s="204">
        <v>10817</v>
      </c>
      <c r="D201" s="204">
        <v>5733.01</v>
      </c>
      <c r="E201" s="204">
        <v>9836</v>
      </c>
      <c r="F201" s="204">
        <v>5213.08</v>
      </c>
      <c r="G201" s="204">
        <v>8706</v>
      </c>
      <c r="H201" s="204">
        <v>4614.18</v>
      </c>
      <c r="I201" s="204">
        <v>6964</v>
      </c>
      <c r="J201" s="204">
        <v>3690.92</v>
      </c>
      <c r="K201" s="204">
        <v>6328</v>
      </c>
      <c r="L201" s="204">
        <v>3353.84</v>
      </c>
      <c r="M201" s="204">
        <v>5463</v>
      </c>
      <c r="N201" s="204">
        <v>2895.3900000000003</v>
      </c>
      <c r="O201" s="271"/>
      <c r="P201" s="189" t="b">
        <v>1</v>
      </c>
      <c r="Q201" s="189" t="b">
        <v>1</v>
      </c>
      <c r="R201" s="189" t="b">
        <v>1</v>
      </c>
      <c r="S201" s="189" t="b">
        <v>1</v>
      </c>
      <c r="T201" s="189" t="b">
        <v>1</v>
      </c>
      <c r="U201" s="189" t="b">
        <v>1</v>
      </c>
      <c r="V201" s="189" t="b">
        <v>1</v>
      </c>
      <c r="W201" s="189" t="b">
        <v>1</v>
      </c>
      <c r="X201" s="189" t="b">
        <v>1</v>
      </c>
      <c r="Y201" s="189" t="b">
        <v>1</v>
      </c>
      <c r="Z201" s="189" t="b">
        <v>1</v>
      </c>
      <c r="AA201" s="189" t="b">
        <v>1</v>
      </c>
    </row>
    <row r="202" spans="2:27" x14ac:dyDescent="0.15">
      <c r="B202" s="165" t="s">
        <v>101</v>
      </c>
      <c r="C202" s="204">
        <v>11150</v>
      </c>
      <c r="D202" s="204">
        <v>5909.5</v>
      </c>
      <c r="E202" s="204">
        <v>10136</v>
      </c>
      <c r="F202" s="204">
        <v>5372.08</v>
      </c>
      <c r="G202" s="204">
        <v>8997</v>
      </c>
      <c r="H202" s="204">
        <v>4768.41</v>
      </c>
      <c r="I202" s="204">
        <v>7189</v>
      </c>
      <c r="J202" s="204">
        <v>3810.17</v>
      </c>
      <c r="K202" s="204">
        <v>6535</v>
      </c>
      <c r="L202" s="204">
        <v>3463.55</v>
      </c>
      <c r="M202" s="204">
        <v>5637</v>
      </c>
      <c r="N202" s="204">
        <v>2987.61</v>
      </c>
      <c r="O202" s="271"/>
      <c r="P202" s="189" t="b">
        <v>1</v>
      </c>
      <c r="Q202" s="189" t="b">
        <v>1</v>
      </c>
      <c r="R202" s="189" t="b">
        <v>1</v>
      </c>
      <c r="S202" s="189" t="b">
        <v>1</v>
      </c>
      <c r="T202" s="189" t="b">
        <v>1</v>
      </c>
      <c r="U202" s="189" t="b">
        <v>1</v>
      </c>
      <c r="V202" s="189" t="b">
        <v>1</v>
      </c>
      <c r="W202" s="189" t="b">
        <v>1</v>
      </c>
      <c r="X202" s="189" t="b">
        <v>1</v>
      </c>
      <c r="Y202" s="189" t="b">
        <v>1</v>
      </c>
      <c r="Z202" s="189" t="b">
        <v>1</v>
      </c>
      <c r="AA202" s="189" t="b">
        <v>1</v>
      </c>
    </row>
    <row r="203" spans="2:27" x14ac:dyDescent="0.15">
      <c r="B203" s="165" t="s">
        <v>102</v>
      </c>
      <c r="C203" s="204">
        <v>11540</v>
      </c>
      <c r="D203" s="204">
        <v>6116.2000000000007</v>
      </c>
      <c r="E203" s="204">
        <v>10488</v>
      </c>
      <c r="F203" s="204">
        <v>5558.64</v>
      </c>
      <c r="G203" s="204">
        <v>9349</v>
      </c>
      <c r="H203" s="204">
        <v>4954.97</v>
      </c>
      <c r="I203" s="204">
        <v>7464</v>
      </c>
      <c r="J203" s="204">
        <v>3955.92</v>
      </c>
      <c r="K203" s="204">
        <v>6792</v>
      </c>
      <c r="L203" s="204">
        <v>3599.76</v>
      </c>
      <c r="M203" s="204">
        <v>5859</v>
      </c>
      <c r="N203" s="204">
        <v>3105.27</v>
      </c>
      <c r="O203" s="271"/>
      <c r="P203" s="189" t="b">
        <v>1</v>
      </c>
      <c r="Q203" s="189" t="b">
        <v>1</v>
      </c>
      <c r="R203" s="189" t="b">
        <v>1</v>
      </c>
      <c r="S203" s="189" t="b">
        <v>1</v>
      </c>
      <c r="T203" s="189" t="b">
        <v>1</v>
      </c>
      <c r="U203" s="189" t="b">
        <v>1</v>
      </c>
      <c r="V203" s="189" t="b">
        <v>1</v>
      </c>
      <c r="W203" s="189" t="b">
        <v>1</v>
      </c>
      <c r="X203" s="189" t="b">
        <v>1</v>
      </c>
      <c r="Y203" s="189" t="b">
        <v>1</v>
      </c>
      <c r="Z203" s="189" t="b">
        <v>1</v>
      </c>
      <c r="AA203" s="189" t="b">
        <v>1</v>
      </c>
    </row>
    <row r="204" spans="2:27" x14ac:dyDescent="0.15">
      <c r="B204" s="165" t="s">
        <v>103</v>
      </c>
      <c r="C204" s="204">
        <v>11925</v>
      </c>
      <c r="D204" s="204">
        <v>6320.25</v>
      </c>
      <c r="E204" s="204">
        <v>10840</v>
      </c>
      <c r="F204" s="204">
        <v>5745.2000000000007</v>
      </c>
      <c r="G204" s="204">
        <v>9700</v>
      </c>
      <c r="H204" s="204">
        <v>5141</v>
      </c>
      <c r="I204" s="204">
        <v>7744</v>
      </c>
      <c r="J204" s="204">
        <v>4104.3200000000006</v>
      </c>
      <c r="K204" s="204">
        <v>7042</v>
      </c>
      <c r="L204" s="204">
        <v>3732.26</v>
      </c>
      <c r="M204" s="204">
        <v>6078</v>
      </c>
      <c r="N204" s="204">
        <v>3221.34</v>
      </c>
      <c r="O204" s="271"/>
      <c r="P204" s="189" t="b">
        <v>1</v>
      </c>
      <c r="Q204" s="189" t="b">
        <v>1</v>
      </c>
      <c r="R204" s="189" t="b">
        <v>1</v>
      </c>
      <c r="S204" s="189" t="b">
        <v>1</v>
      </c>
      <c r="T204" s="189" t="b">
        <v>1</v>
      </c>
      <c r="U204" s="189" t="b">
        <v>1</v>
      </c>
      <c r="V204" s="189" t="b">
        <v>1</v>
      </c>
      <c r="W204" s="189" t="b">
        <v>1</v>
      </c>
      <c r="X204" s="189" t="b">
        <v>1</v>
      </c>
      <c r="Y204" s="189" t="b">
        <v>1</v>
      </c>
      <c r="Z204" s="189" t="b">
        <v>1</v>
      </c>
      <c r="AA204" s="189" t="b">
        <v>1</v>
      </c>
    </row>
    <row r="205" spans="2:27" x14ac:dyDescent="0.15">
      <c r="B205" s="165" t="s">
        <v>35</v>
      </c>
      <c r="C205" s="204">
        <v>12312</v>
      </c>
      <c r="D205" s="204">
        <v>6525.3600000000006</v>
      </c>
      <c r="E205" s="204">
        <v>11195</v>
      </c>
      <c r="F205" s="204">
        <v>5933.35</v>
      </c>
      <c r="G205" s="204">
        <v>10047</v>
      </c>
      <c r="H205" s="204">
        <v>5324.91</v>
      </c>
      <c r="I205" s="204">
        <v>8024</v>
      </c>
      <c r="J205" s="204">
        <v>4252.72</v>
      </c>
      <c r="K205" s="204">
        <v>7298</v>
      </c>
      <c r="L205" s="204">
        <v>3867.94</v>
      </c>
      <c r="M205" s="204">
        <v>6300</v>
      </c>
      <c r="N205" s="204">
        <v>3339</v>
      </c>
      <c r="O205" s="271"/>
      <c r="P205" s="189" t="b">
        <v>1</v>
      </c>
      <c r="Q205" s="189" t="b">
        <v>1</v>
      </c>
      <c r="R205" s="189" t="b">
        <v>1</v>
      </c>
      <c r="S205" s="189" t="b">
        <v>1</v>
      </c>
      <c r="T205" s="189" t="b">
        <v>1</v>
      </c>
      <c r="U205" s="189" t="b">
        <v>1</v>
      </c>
      <c r="V205" s="189" t="b">
        <v>1</v>
      </c>
      <c r="W205" s="189" t="b">
        <v>1</v>
      </c>
      <c r="X205" s="189" t="b">
        <v>1</v>
      </c>
      <c r="Y205" s="189" t="b">
        <v>1</v>
      </c>
      <c r="Z205" s="189" t="b">
        <v>1</v>
      </c>
      <c r="AA205" s="189" t="b">
        <v>1</v>
      </c>
    </row>
    <row r="206" spans="2:27" x14ac:dyDescent="0.15">
      <c r="B206" s="165" t="s">
        <v>36</v>
      </c>
      <c r="C206" s="204">
        <v>12783</v>
      </c>
      <c r="D206" s="204">
        <v>6774.9900000000007</v>
      </c>
      <c r="E206" s="204">
        <v>11622</v>
      </c>
      <c r="F206" s="204">
        <v>6159.6600000000008</v>
      </c>
      <c r="G206" s="204">
        <v>10480</v>
      </c>
      <c r="H206" s="204">
        <v>5554.4000000000005</v>
      </c>
      <c r="I206" s="204">
        <v>8325</v>
      </c>
      <c r="J206" s="204">
        <v>4412.25</v>
      </c>
      <c r="K206" s="204">
        <v>7573</v>
      </c>
      <c r="L206" s="204">
        <v>4013.69</v>
      </c>
      <c r="M206" s="204">
        <v>6535</v>
      </c>
      <c r="N206" s="204">
        <v>3463.55</v>
      </c>
      <c r="O206" s="271"/>
      <c r="P206" s="189" t="b">
        <v>1</v>
      </c>
      <c r="Q206" s="189" t="b">
        <v>1</v>
      </c>
      <c r="R206" s="189" t="b">
        <v>1</v>
      </c>
      <c r="S206" s="189" t="b">
        <v>1</v>
      </c>
      <c r="T206" s="189" t="b">
        <v>1</v>
      </c>
      <c r="U206" s="189" t="b">
        <v>1</v>
      </c>
      <c r="V206" s="189" t="b">
        <v>1</v>
      </c>
      <c r="W206" s="189" t="b">
        <v>1</v>
      </c>
      <c r="X206" s="189" t="b">
        <v>1</v>
      </c>
      <c r="Y206" s="189" t="b">
        <v>1</v>
      </c>
      <c r="Z206" s="189" t="b">
        <v>1</v>
      </c>
      <c r="AA206" s="189" t="b">
        <v>1</v>
      </c>
    </row>
    <row r="207" spans="2:27" x14ac:dyDescent="0.15">
      <c r="B207" s="165" t="s">
        <v>37</v>
      </c>
      <c r="C207" s="204">
        <v>13363</v>
      </c>
      <c r="D207" s="204">
        <v>7082.39</v>
      </c>
      <c r="E207" s="204">
        <v>12148</v>
      </c>
      <c r="F207" s="204">
        <v>6438.4400000000005</v>
      </c>
      <c r="G207" s="204">
        <v>10990</v>
      </c>
      <c r="H207" s="204">
        <v>5824.7000000000007</v>
      </c>
      <c r="I207" s="204">
        <v>8706</v>
      </c>
      <c r="J207" s="204">
        <v>4614.18</v>
      </c>
      <c r="K207" s="204">
        <v>7913</v>
      </c>
      <c r="L207" s="204">
        <v>4193.8900000000003</v>
      </c>
      <c r="M207" s="204">
        <v>6829</v>
      </c>
      <c r="N207" s="204">
        <v>3619.3700000000003</v>
      </c>
      <c r="O207" s="271"/>
      <c r="P207" s="189" t="b">
        <v>1</v>
      </c>
      <c r="Q207" s="189" t="b">
        <v>1</v>
      </c>
      <c r="R207" s="189" t="b">
        <v>1</v>
      </c>
      <c r="S207" s="189" t="b">
        <v>1</v>
      </c>
      <c r="T207" s="189" t="b">
        <v>1</v>
      </c>
      <c r="U207" s="189" t="b">
        <v>1</v>
      </c>
      <c r="V207" s="189" t="b">
        <v>1</v>
      </c>
      <c r="W207" s="189" t="b">
        <v>1</v>
      </c>
      <c r="X207" s="189" t="b">
        <v>1</v>
      </c>
      <c r="Y207" s="189" t="b">
        <v>1</v>
      </c>
      <c r="Z207" s="189" t="b">
        <v>1</v>
      </c>
      <c r="AA207" s="189" t="b">
        <v>1</v>
      </c>
    </row>
    <row r="208" spans="2:27" x14ac:dyDescent="0.15">
      <c r="B208" s="165" t="s">
        <v>38</v>
      </c>
      <c r="C208" s="204">
        <v>14050</v>
      </c>
      <c r="D208" s="204">
        <v>7446.5</v>
      </c>
      <c r="E208" s="204">
        <v>12771</v>
      </c>
      <c r="F208" s="204">
        <v>6768.63</v>
      </c>
      <c r="G208" s="204">
        <v>11551</v>
      </c>
      <c r="H208" s="204">
        <v>6122.0300000000007</v>
      </c>
      <c r="I208" s="204">
        <v>9153</v>
      </c>
      <c r="J208" s="204">
        <v>4851.09</v>
      </c>
      <c r="K208" s="204">
        <v>8320</v>
      </c>
      <c r="L208" s="204">
        <v>4409.6000000000004</v>
      </c>
      <c r="M208" s="204">
        <v>7181</v>
      </c>
      <c r="N208" s="204">
        <v>3805.9300000000003</v>
      </c>
      <c r="O208" s="271"/>
      <c r="P208" s="189" t="b">
        <v>1</v>
      </c>
      <c r="Q208" s="189" t="b">
        <v>1</v>
      </c>
      <c r="R208" s="189" t="b">
        <v>1</v>
      </c>
      <c r="S208" s="189" t="b">
        <v>1</v>
      </c>
      <c r="T208" s="189" t="b">
        <v>1</v>
      </c>
      <c r="U208" s="189" t="b">
        <v>1</v>
      </c>
      <c r="V208" s="189" t="b">
        <v>1</v>
      </c>
      <c r="W208" s="189" t="b">
        <v>1</v>
      </c>
      <c r="X208" s="189" t="b">
        <v>1</v>
      </c>
      <c r="Y208" s="189" t="b">
        <v>1</v>
      </c>
      <c r="Z208" s="189" t="b">
        <v>1</v>
      </c>
      <c r="AA208" s="189" t="b">
        <v>1</v>
      </c>
    </row>
    <row r="209" spans="2:27" x14ac:dyDescent="0.15">
      <c r="B209" s="165" t="s">
        <v>39</v>
      </c>
      <c r="C209" s="204">
        <v>14844</v>
      </c>
      <c r="D209" s="204">
        <v>7867.3200000000006</v>
      </c>
      <c r="E209" s="204">
        <v>13494</v>
      </c>
      <c r="F209" s="204">
        <v>7151.8200000000006</v>
      </c>
      <c r="G209" s="204">
        <v>12214</v>
      </c>
      <c r="H209" s="204">
        <v>6473.42</v>
      </c>
      <c r="I209" s="204">
        <v>9678</v>
      </c>
      <c r="J209" s="204">
        <v>5129.34</v>
      </c>
      <c r="K209" s="204">
        <v>8803</v>
      </c>
      <c r="L209" s="204">
        <v>4665.59</v>
      </c>
      <c r="M209" s="204">
        <v>7599</v>
      </c>
      <c r="N209" s="204">
        <v>4027.4700000000003</v>
      </c>
      <c r="O209" s="271"/>
      <c r="P209" s="189" t="b">
        <v>1</v>
      </c>
      <c r="Q209" s="189" t="b">
        <v>1</v>
      </c>
      <c r="R209" s="189" t="b">
        <v>1</v>
      </c>
      <c r="S209" s="189" t="b">
        <v>1</v>
      </c>
      <c r="T209" s="189" t="b">
        <v>1</v>
      </c>
      <c r="U209" s="189" t="b">
        <v>1</v>
      </c>
      <c r="V209" s="189" t="b">
        <v>1</v>
      </c>
      <c r="W209" s="189" t="b">
        <v>1</v>
      </c>
      <c r="X209" s="189" t="b">
        <v>1</v>
      </c>
      <c r="Y209" s="189" t="b">
        <v>1</v>
      </c>
      <c r="Z209" s="189" t="b">
        <v>1</v>
      </c>
      <c r="AA209" s="189" t="b">
        <v>1</v>
      </c>
    </row>
    <row r="210" spans="2:27" x14ac:dyDescent="0.15">
      <c r="B210" s="165" t="s">
        <v>40</v>
      </c>
      <c r="C210" s="204">
        <v>15822</v>
      </c>
      <c r="D210" s="204">
        <v>8385.66</v>
      </c>
      <c r="E210" s="204">
        <v>14381</v>
      </c>
      <c r="F210" s="204">
        <v>7621.93</v>
      </c>
      <c r="G210" s="204">
        <v>13134</v>
      </c>
      <c r="H210" s="204">
        <v>6961.02</v>
      </c>
      <c r="I210" s="204">
        <v>10371</v>
      </c>
      <c r="J210" s="204">
        <v>5496.63</v>
      </c>
      <c r="K210" s="204">
        <v>9431</v>
      </c>
      <c r="L210" s="204">
        <v>4998.43</v>
      </c>
      <c r="M210" s="204">
        <v>8132</v>
      </c>
      <c r="N210" s="204">
        <v>4309.96</v>
      </c>
      <c r="O210" s="271"/>
      <c r="P210" s="189" t="b">
        <v>1</v>
      </c>
      <c r="Q210" s="189" t="b">
        <v>1</v>
      </c>
      <c r="R210" s="189" t="b">
        <v>1</v>
      </c>
      <c r="S210" s="189" t="b">
        <v>1</v>
      </c>
      <c r="T210" s="189" t="b">
        <v>1</v>
      </c>
      <c r="U210" s="189" t="b">
        <v>1</v>
      </c>
      <c r="V210" s="189" t="b">
        <v>1</v>
      </c>
      <c r="W210" s="189" t="b">
        <v>1</v>
      </c>
      <c r="X210" s="189" t="b">
        <v>1</v>
      </c>
      <c r="Y210" s="189" t="b">
        <v>1</v>
      </c>
      <c r="Z210" s="189" t="b">
        <v>1</v>
      </c>
      <c r="AA210" s="189" t="b">
        <v>1</v>
      </c>
    </row>
    <row r="211" spans="2:27" x14ac:dyDescent="0.15">
      <c r="B211" s="165" t="s">
        <v>41</v>
      </c>
      <c r="C211" s="204">
        <v>16952</v>
      </c>
      <c r="D211" s="204">
        <v>8984.5600000000013</v>
      </c>
      <c r="E211" s="204">
        <v>15416</v>
      </c>
      <c r="F211" s="204">
        <v>8170.4800000000005</v>
      </c>
      <c r="G211" s="204">
        <v>14190</v>
      </c>
      <c r="H211" s="204">
        <v>7520.7000000000007</v>
      </c>
      <c r="I211" s="204">
        <v>11171</v>
      </c>
      <c r="J211" s="204">
        <v>5920.63</v>
      </c>
      <c r="K211" s="204">
        <v>10156</v>
      </c>
      <c r="L211" s="204">
        <v>5382.68</v>
      </c>
      <c r="M211" s="204">
        <v>8744</v>
      </c>
      <c r="N211" s="204">
        <v>4634.3200000000006</v>
      </c>
      <c r="O211" s="271"/>
      <c r="P211" s="189" t="b">
        <v>1</v>
      </c>
      <c r="Q211" s="189" t="b">
        <v>1</v>
      </c>
      <c r="R211" s="189" t="b">
        <v>1</v>
      </c>
      <c r="S211" s="189" t="b">
        <v>1</v>
      </c>
      <c r="T211" s="189" t="b">
        <v>1</v>
      </c>
      <c r="U211" s="189" t="b">
        <v>1</v>
      </c>
      <c r="V211" s="189" t="b">
        <v>1</v>
      </c>
      <c r="W211" s="189" t="b">
        <v>1</v>
      </c>
      <c r="X211" s="189" t="b">
        <v>1</v>
      </c>
      <c r="Y211" s="189" t="b">
        <v>1</v>
      </c>
      <c r="Z211" s="189" t="b">
        <v>1</v>
      </c>
      <c r="AA211" s="189" t="b">
        <v>1</v>
      </c>
    </row>
    <row r="212" spans="2:27" x14ac:dyDescent="0.15">
      <c r="B212" s="165" t="s">
        <v>42</v>
      </c>
      <c r="C212" s="204">
        <v>18319</v>
      </c>
      <c r="D212" s="204">
        <v>9709.07</v>
      </c>
      <c r="E212" s="204">
        <v>16654</v>
      </c>
      <c r="F212" s="204">
        <v>8826.6200000000008</v>
      </c>
      <c r="G212" s="204">
        <v>15325</v>
      </c>
      <c r="H212" s="204">
        <v>8122.25</v>
      </c>
      <c r="I212" s="204">
        <v>12064</v>
      </c>
      <c r="J212" s="204">
        <v>6393.92</v>
      </c>
      <c r="K212" s="204">
        <v>10965</v>
      </c>
      <c r="L212" s="204">
        <v>5811.4500000000007</v>
      </c>
      <c r="M212" s="204">
        <v>9458</v>
      </c>
      <c r="N212" s="204">
        <v>5012.7400000000007</v>
      </c>
      <c r="O212" s="271"/>
      <c r="P212" s="189" t="b">
        <v>1</v>
      </c>
      <c r="Q212" s="189" t="b">
        <v>1</v>
      </c>
      <c r="R212" s="189" t="b">
        <v>1</v>
      </c>
      <c r="S212" s="189" t="b">
        <v>1</v>
      </c>
      <c r="T212" s="189" t="b">
        <v>1</v>
      </c>
      <c r="U212" s="189" t="b">
        <v>1</v>
      </c>
      <c r="V212" s="189" t="b">
        <v>1</v>
      </c>
      <c r="W212" s="189" t="b">
        <v>1</v>
      </c>
      <c r="X212" s="189" t="b">
        <v>1</v>
      </c>
      <c r="Y212" s="189" t="b">
        <v>1</v>
      </c>
      <c r="Z212" s="189" t="b">
        <v>1</v>
      </c>
      <c r="AA212" s="189" t="b">
        <v>1</v>
      </c>
    </row>
    <row r="213" spans="2:27" x14ac:dyDescent="0.15">
      <c r="B213" s="165" t="s">
        <v>43</v>
      </c>
      <c r="C213" s="204">
        <v>19859</v>
      </c>
      <c r="D213" s="204">
        <v>10525.27</v>
      </c>
      <c r="E213" s="204">
        <v>18052</v>
      </c>
      <c r="F213" s="204">
        <v>9567.5600000000013</v>
      </c>
      <c r="G213" s="204">
        <v>16617</v>
      </c>
      <c r="H213" s="204">
        <v>8807.01</v>
      </c>
      <c r="I213" s="204">
        <v>13076</v>
      </c>
      <c r="J213" s="204">
        <v>6930.2800000000007</v>
      </c>
      <c r="K213" s="204">
        <v>11888</v>
      </c>
      <c r="L213" s="204">
        <v>6300.64</v>
      </c>
      <c r="M213" s="204">
        <v>10253</v>
      </c>
      <c r="N213" s="204">
        <v>5434.09</v>
      </c>
      <c r="O213" s="271"/>
      <c r="P213" s="189" t="b">
        <v>1</v>
      </c>
      <c r="Q213" s="189" t="b">
        <v>1</v>
      </c>
      <c r="R213" s="189" t="b">
        <v>1</v>
      </c>
      <c r="S213" s="189" t="b">
        <v>1</v>
      </c>
      <c r="T213" s="189" t="b">
        <v>1</v>
      </c>
      <c r="U213" s="189" t="b">
        <v>1</v>
      </c>
      <c r="V213" s="189" t="b">
        <v>1</v>
      </c>
      <c r="W213" s="189" t="b">
        <v>1</v>
      </c>
      <c r="X213" s="189" t="b">
        <v>1</v>
      </c>
      <c r="Y213" s="189" t="b">
        <v>1</v>
      </c>
      <c r="Z213" s="189" t="b">
        <v>1</v>
      </c>
      <c r="AA213" s="189" t="b">
        <v>1</v>
      </c>
    </row>
    <row r="214" spans="2:27" x14ac:dyDescent="0.15">
      <c r="B214" s="165" t="s">
        <v>44</v>
      </c>
      <c r="C214" s="204">
        <v>21688</v>
      </c>
      <c r="D214" s="204">
        <v>11494.640000000001</v>
      </c>
      <c r="E214" s="204">
        <v>19716</v>
      </c>
      <c r="F214" s="204">
        <v>10449.480000000001</v>
      </c>
      <c r="G214" s="204">
        <v>18139</v>
      </c>
      <c r="H214" s="204">
        <v>9613.67</v>
      </c>
      <c r="I214" s="204">
        <v>14283</v>
      </c>
      <c r="J214" s="204">
        <v>7569.9900000000007</v>
      </c>
      <c r="K214" s="204">
        <v>12985</v>
      </c>
      <c r="L214" s="204">
        <v>6882.05</v>
      </c>
      <c r="M214" s="204">
        <v>11199</v>
      </c>
      <c r="N214" s="204">
        <v>5935.47</v>
      </c>
      <c r="O214" s="271"/>
      <c r="P214" s="189" t="b">
        <v>1</v>
      </c>
      <c r="Q214" s="189" t="b">
        <v>1</v>
      </c>
      <c r="R214" s="189" t="b">
        <v>1</v>
      </c>
      <c r="S214" s="189" t="b">
        <v>1</v>
      </c>
      <c r="T214" s="189" t="b">
        <v>1</v>
      </c>
      <c r="U214" s="189" t="b">
        <v>1</v>
      </c>
      <c r="V214" s="189" t="b">
        <v>1</v>
      </c>
      <c r="W214" s="189" t="b">
        <v>1</v>
      </c>
      <c r="X214" s="189" t="b">
        <v>1</v>
      </c>
      <c r="Y214" s="189" t="b">
        <v>1</v>
      </c>
      <c r="Z214" s="189" t="b">
        <v>1</v>
      </c>
      <c r="AA214" s="189" t="b">
        <v>1</v>
      </c>
    </row>
    <row r="215" spans="2:27" x14ac:dyDescent="0.15">
      <c r="B215" s="165" t="s">
        <v>45</v>
      </c>
      <c r="C215" s="204">
        <v>23776</v>
      </c>
      <c r="D215" s="204">
        <v>12601.28</v>
      </c>
      <c r="E215" s="204">
        <v>21614</v>
      </c>
      <c r="F215" s="204">
        <v>11455.42</v>
      </c>
      <c r="G215" s="204">
        <v>20017</v>
      </c>
      <c r="H215" s="204">
        <v>10609.01</v>
      </c>
      <c r="I215" s="204">
        <v>15792</v>
      </c>
      <c r="J215" s="204">
        <v>8369.76</v>
      </c>
      <c r="K215" s="204">
        <v>14359</v>
      </c>
      <c r="L215" s="204">
        <v>7610.27</v>
      </c>
      <c r="M215" s="204">
        <v>12374</v>
      </c>
      <c r="N215" s="204">
        <v>6558.22</v>
      </c>
      <c r="O215" s="271"/>
      <c r="P215" s="189" t="b">
        <v>1</v>
      </c>
      <c r="Q215" s="189" t="b">
        <v>1</v>
      </c>
      <c r="R215" s="189" t="b">
        <v>1</v>
      </c>
      <c r="S215" s="189" t="b">
        <v>1</v>
      </c>
      <c r="T215" s="189" t="b">
        <v>1</v>
      </c>
      <c r="U215" s="189" t="b">
        <v>1</v>
      </c>
      <c r="V215" s="189" t="b">
        <v>1</v>
      </c>
      <c r="W215" s="189" t="b">
        <v>1</v>
      </c>
      <c r="X215" s="189" t="b">
        <v>1</v>
      </c>
      <c r="Y215" s="189" t="b">
        <v>1</v>
      </c>
      <c r="Z215" s="189" t="b">
        <v>1</v>
      </c>
      <c r="AA215" s="189" t="b">
        <v>1</v>
      </c>
    </row>
    <row r="216" spans="2:27" x14ac:dyDescent="0.15">
      <c r="B216" s="165" t="s">
        <v>46</v>
      </c>
      <c r="C216" s="204">
        <v>26173</v>
      </c>
      <c r="D216" s="204">
        <v>13871.69</v>
      </c>
      <c r="E216" s="204">
        <v>23795</v>
      </c>
      <c r="F216" s="204">
        <v>12611.35</v>
      </c>
      <c r="G216" s="204">
        <v>22234</v>
      </c>
      <c r="H216" s="204">
        <v>11784.02</v>
      </c>
      <c r="I216" s="204">
        <v>17387</v>
      </c>
      <c r="J216" s="204">
        <v>9215.11</v>
      </c>
      <c r="K216" s="204">
        <v>15805</v>
      </c>
      <c r="L216" s="204">
        <v>8376.65</v>
      </c>
      <c r="M216" s="204">
        <v>13632</v>
      </c>
      <c r="N216" s="204">
        <v>7224.96</v>
      </c>
      <c r="O216" s="271"/>
      <c r="P216" s="189" t="b">
        <v>1</v>
      </c>
      <c r="Q216" s="189" t="b">
        <v>1</v>
      </c>
      <c r="R216" s="189" t="b">
        <v>1</v>
      </c>
      <c r="S216" s="189" t="b">
        <v>1</v>
      </c>
      <c r="T216" s="189" t="b">
        <v>1</v>
      </c>
      <c r="U216" s="189" t="b">
        <v>1</v>
      </c>
      <c r="V216" s="189" t="b">
        <v>1</v>
      </c>
      <c r="W216" s="189" t="b">
        <v>1</v>
      </c>
      <c r="X216" s="189" t="b">
        <v>1</v>
      </c>
      <c r="Y216" s="189" t="b">
        <v>1</v>
      </c>
      <c r="Z216" s="189" t="b">
        <v>1</v>
      </c>
      <c r="AA216" s="189" t="b">
        <v>1</v>
      </c>
    </row>
    <row r="217" spans="2:27" x14ac:dyDescent="0.15">
      <c r="B217" s="165" t="s">
        <v>47</v>
      </c>
      <c r="C217" s="204">
        <v>28968</v>
      </c>
      <c r="D217" s="204">
        <v>15353.04</v>
      </c>
      <c r="E217" s="204">
        <v>26338</v>
      </c>
      <c r="F217" s="204">
        <v>13959.140000000001</v>
      </c>
      <c r="G217" s="204">
        <v>24598</v>
      </c>
      <c r="H217" s="204">
        <v>13036.94</v>
      </c>
      <c r="I217" s="204">
        <v>19248</v>
      </c>
      <c r="J217" s="204">
        <v>10201.44</v>
      </c>
      <c r="K217" s="204">
        <v>17497</v>
      </c>
      <c r="L217" s="204">
        <v>9273.41</v>
      </c>
      <c r="M217" s="204">
        <v>15085</v>
      </c>
      <c r="N217" s="204">
        <v>7995.05</v>
      </c>
      <c r="O217" s="271"/>
      <c r="P217" s="189" t="b">
        <v>1</v>
      </c>
      <c r="Q217" s="189" t="b">
        <v>1</v>
      </c>
      <c r="R217" s="189" t="b">
        <v>1</v>
      </c>
      <c r="S217" s="189" t="b">
        <v>1</v>
      </c>
      <c r="T217" s="189" t="b">
        <v>1</v>
      </c>
      <c r="U217" s="189" t="b">
        <v>1</v>
      </c>
      <c r="V217" s="189" t="b">
        <v>1</v>
      </c>
      <c r="W217" s="189" t="b">
        <v>1</v>
      </c>
      <c r="X217" s="189" t="b">
        <v>1</v>
      </c>
      <c r="Y217" s="189" t="b">
        <v>1</v>
      </c>
      <c r="Z217" s="189" t="b">
        <v>1</v>
      </c>
      <c r="AA217" s="189" t="b">
        <v>1</v>
      </c>
    </row>
    <row r="218" spans="2:27" x14ac:dyDescent="0.15">
      <c r="B218" s="165" t="s">
        <v>48</v>
      </c>
      <c r="C218" s="204">
        <v>32152</v>
      </c>
      <c r="D218" s="204">
        <v>17040.560000000001</v>
      </c>
      <c r="E218" s="204">
        <v>29231</v>
      </c>
      <c r="F218" s="204">
        <v>15492.43</v>
      </c>
      <c r="G218" s="204">
        <v>27297</v>
      </c>
      <c r="H218" s="204">
        <v>14467.41</v>
      </c>
      <c r="I218" s="204">
        <v>21363</v>
      </c>
      <c r="J218" s="204">
        <v>11322.390000000001</v>
      </c>
      <c r="K218" s="204">
        <v>19420</v>
      </c>
      <c r="L218" s="204">
        <v>10292.6</v>
      </c>
      <c r="M218" s="204">
        <v>16740</v>
      </c>
      <c r="N218" s="204">
        <v>8872.2000000000007</v>
      </c>
      <c r="O218" s="271"/>
      <c r="P218" s="189" t="b">
        <v>1</v>
      </c>
      <c r="Q218" s="189" t="b">
        <v>1</v>
      </c>
      <c r="R218" s="189" t="b">
        <v>1</v>
      </c>
      <c r="S218" s="189" t="b">
        <v>1</v>
      </c>
      <c r="T218" s="189" t="b">
        <v>1</v>
      </c>
      <c r="U218" s="189" t="b">
        <v>1</v>
      </c>
      <c r="V218" s="189" t="b">
        <v>1</v>
      </c>
      <c r="W218" s="189" t="b">
        <v>1</v>
      </c>
      <c r="X218" s="189" t="b">
        <v>1</v>
      </c>
      <c r="Y218" s="189" t="b">
        <v>1</v>
      </c>
      <c r="Z218" s="189" t="b">
        <v>1</v>
      </c>
      <c r="AA218" s="189" t="b">
        <v>1</v>
      </c>
    </row>
    <row r="219" spans="2:27" x14ac:dyDescent="0.15">
      <c r="B219" s="165" t="s">
        <v>49</v>
      </c>
      <c r="C219" s="204">
        <v>35864</v>
      </c>
      <c r="D219" s="204">
        <v>19007.920000000002</v>
      </c>
      <c r="E219" s="204">
        <v>32604</v>
      </c>
      <c r="F219" s="204">
        <v>17280.120000000003</v>
      </c>
      <c r="G219" s="204">
        <v>30439</v>
      </c>
      <c r="H219" s="204">
        <v>16132.67</v>
      </c>
      <c r="I219" s="204">
        <v>23818</v>
      </c>
      <c r="J219" s="204">
        <v>12623.54</v>
      </c>
      <c r="K219" s="204">
        <v>21653</v>
      </c>
      <c r="L219" s="204">
        <v>11476.09</v>
      </c>
      <c r="M219" s="204">
        <v>18674</v>
      </c>
      <c r="N219" s="204">
        <v>9897.2200000000012</v>
      </c>
      <c r="O219" s="271"/>
      <c r="P219" s="189" t="b">
        <v>1</v>
      </c>
      <c r="Q219" s="189" t="b">
        <v>1</v>
      </c>
      <c r="R219" s="189" t="b">
        <v>1</v>
      </c>
      <c r="S219" s="189" t="b">
        <v>1</v>
      </c>
      <c r="T219" s="189" t="b">
        <v>1</v>
      </c>
      <c r="U219" s="189" t="b">
        <v>1</v>
      </c>
      <c r="V219" s="189" t="b">
        <v>1</v>
      </c>
      <c r="W219" s="189" t="b">
        <v>1</v>
      </c>
      <c r="X219" s="189" t="b">
        <v>1</v>
      </c>
      <c r="Y219" s="189" t="b">
        <v>1</v>
      </c>
      <c r="Z219" s="189" t="b">
        <v>1</v>
      </c>
      <c r="AA219" s="189" t="b">
        <v>1</v>
      </c>
    </row>
    <row r="220" spans="2:27" x14ac:dyDescent="0.15">
      <c r="B220" s="165" t="s">
        <v>104</v>
      </c>
      <c r="C220" s="204">
        <v>40081</v>
      </c>
      <c r="D220" s="204">
        <v>21242.93</v>
      </c>
      <c r="E220" s="204">
        <v>36435</v>
      </c>
      <c r="F220" s="204">
        <v>19310.55</v>
      </c>
      <c r="G220" s="204">
        <v>34100</v>
      </c>
      <c r="H220" s="204">
        <v>18073</v>
      </c>
      <c r="I220" s="204">
        <v>26728</v>
      </c>
      <c r="J220" s="204">
        <v>14165.84</v>
      </c>
      <c r="K220" s="204">
        <v>24301</v>
      </c>
      <c r="L220" s="204">
        <v>12879.53</v>
      </c>
      <c r="M220" s="204">
        <v>20947</v>
      </c>
      <c r="N220" s="204">
        <v>11101.91</v>
      </c>
      <c r="O220" s="271"/>
      <c r="P220" s="189" t="b">
        <v>1</v>
      </c>
      <c r="Q220" s="189" t="b">
        <v>1</v>
      </c>
      <c r="R220" s="189" t="b">
        <v>1</v>
      </c>
      <c r="S220" s="189" t="b">
        <v>1</v>
      </c>
      <c r="T220" s="189" t="b">
        <v>1</v>
      </c>
      <c r="U220" s="189" t="b">
        <v>1</v>
      </c>
      <c r="V220" s="189" t="b">
        <v>1</v>
      </c>
      <c r="W220" s="189" t="b">
        <v>1</v>
      </c>
      <c r="X220" s="189" t="b">
        <v>1</v>
      </c>
      <c r="Y220" s="189" t="b">
        <v>1</v>
      </c>
      <c r="Z220" s="189" t="b">
        <v>1</v>
      </c>
      <c r="AA220" s="189" t="b">
        <v>1</v>
      </c>
    </row>
    <row r="221" spans="2:27" x14ac:dyDescent="0.15">
      <c r="B221" s="165" t="s">
        <v>105</v>
      </c>
      <c r="C221" s="204">
        <v>44948</v>
      </c>
      <c r="D221" s="204">
        <v>23822.440000000002</v>
      </c>
      <c r="E221" s="204">
        <v>40859</v>
      </c>
      <c r="F221" s="204">
        <v>21655.27</v>
      </c>
      <c r="G221" s="204">
        <v>38368</v>
      </c>
      <c r="H221" s="204">
        <v>20335.04</v>
      </c>
      <c r="I221" s="204">
        <v>29971</v>
      </c>
      <c r="J221" s="204">
        <v>15884.630000000001</v>
      </c>
      <c r="K221" s="204">
        <v>27243</v>
      </c>
      <c r="L221" s="204">
        <v>14438.79</v>
      </c>
      <c r="M221" s="204">
        <v>23488</v>
      </c>
      <c r="N221" s="204">
        <v>12448.640000000001</v>
      </c>
      <c r="O221" s="271"/>
      <c r="P221" s="189" t="b">
        <v>1</v>
      </c>
      <c r="Q221" s="189" t="b">
        <v>1</v>
      </c>
      <c r="R221" s="189" t="b">
        <v>1</v>
      </c>
      <c r="S221" s="189" t="b">
        <v>1</v>
      </c>
      <c r="T221" s="189" t="b">
        <v>1</v>
      </c>
      <c r="U221" s="189" t="b">
        <v>1</v>
      </c>
      <c r="V221" s="189" t="b">
        <v>1</v>
      </c>
      <c r="W221" s="189" t="b">
        <v>1</v>
      </c>
      <c r="X221" s="189" t="b">
        <v>1</v>
      </c>
      <c r="Y221" s="189" t="b">
        <v>1</v>
      </c>
      <c r="Z221" s="189" t="b">
        <v>1</v>
      </c>
      <c r="AA221" s="189" t="b">
        <v>1</v>
      </c>
    </row>
    <row r="222" spans="2:27" x14ac:dyDescent="0.15">
      <c r="B222" s="165" t="s">
        <v>106</v>
      </c>
      <c r="C222" s="204">
        <v>50481</v>
      </c>
      <c r="D222" s="204">
        <v>26754.93</v>
      </c>
      <c r="E222" s="204">
        <v>45895</v>
      </c>
      <c r="F222" s="204">
        <v>24324.350000000002</v>
      </c>
      <c r="G222" s="204">
        <v>43129</v>
      </c>
      <c r="H222" s="204">
        <v>22858.370000000003</v>
      </c>
      <c r="I222" s="204">
        <v>33656</v>
      </c>
      <c r="J222" s="204">
        <v>17837.68</v>
      </c>
      <c r="K222" s="204">
        <v>30600</v>
      </c>
      <c r="L222" s="204">
        <v>16218</v>
      </c>
      <c r="M222" s="204">
        <v>26383</v>
      </c>
      <c r="N222" s="204">
        <v>13982.990000000002</v>
      </c>
      <c r="O222" s="271"/>
      <c r="P222" s="189" t="b">
        <v>1</v>
      </c>
      <c r="Q222" s="189" t="b">
        <v>1</v>
      </c>
      <c r="R222" s="189" t="b">
        <v>1</v>
      </c>
      <c r="S222" s="189" t="b">
        <v>1</v>
      </c>
      <c r="T222" s="189" t="b">
        <v>1</v>
      </c>
      <c r="U222" s="189" t="b">
        <v>1</v>
      </c>
      <c r="V222" s="189" t="b">
        <v>1</v>
      </c>
      <c r="W222" s="189" t="b">
        <v>1</v>
      </c>
      <c r="X222" s="189" t="b">
        <v>1</v>
      </c>
      <c r="Y222" s="189" t="b">
        <v>1</v>
      </c>
      <c r="Z222" s="189" t="b">
        <v>1</v>
      </c>
      <c r="AA222" s="189" t="b">
        <v>1</v>
      </c>
    </row>
    <row r="223" spans="2:27" x14ac:dyDescent="0.15">
      <c r="B223" s="165" t="s">
        <v>107</v>
      </c>
      <c r="C223" s="204">
        <v>56716</v>
      </c>
      <c r="D223" s="204">
        <v>30059.480000000003</v>
      </c>
      <c r="E223" s="204">
        <v>51563</v>
      </c>
      <c r="F223" s="204">
        <v>27328.390000000003</v>
      </c>
      <c r="G223" s="204">
        <v>48461</v>
      </c>
      <c r="H223" s="204">
        <v>25684.33</v>
      </c>
      <c r="I223" s="204">
        <v>37818</v>
      </c>
      <c r="J223" s="204">
        <v>20043.54</v>
      </c>
      <c r="K223" s="204">
        <v>34381</v>
      </c>
      <c r="L223" s="204">
        <v>18221.93</v>
      </c>
      <c r="M223" s="204">
        <v>29638</v>
      </c>
      <c r="N223" s="204">
        <v>15708.140000000001</v>
      </c>
      <c r="O223" s="271"/>
      <c r="P223" s="189" t="b">
        <v>1</v>
      </c>
      <c r="Q223" s="189" t="b">
        <v>1</v>
      </c>
      <c r="R223" s="189" t="b">
        <v>1</v>
      </c>
      <c r="S223" s="189" t="b">
        <v>1</v>
      </c>
      <c r="T223" s="189" t="b">
        <v>1</v>
      </c>
      <c r="U223" s="189" t="b">
        <v>1</v>
      </c>
      <c r="V223" s="189" t="b">
        <v>1</v>
      </c>
      <c r="W223" s="189" t="b">
        <v>1</v>
      </c>
      <c r="X223" s="189" t="b">
        <v>1</v>
      </c>
      <c r="Y223" s="189" t="b">
        <v>1</v>
      </c>
      <c r="Z223" s="189" t="b">
        <v>1</v>
      </c>
      <c r="AA223" s="189" t="b">
        <v>1</v>
      </c>
    </row>
    <row r="224" spans="2:27" x14ac:dyDescent="0.15">
      <c r="B224" s="165" t="s">
        <v>108</v>
      </c>
      <c r="C224" s="204">
        <v>63728</v>
      </c>
      <c r="D224" s="204">
        <v>33775.840000000004</v>
      </c>
      <c r="E224" s="204">
        <v>57937</v>
      </c>
      <c r="F224" s="204">
        <v>30706.61</v>
      </c>
      <c r="G224" s="204">
        <v>54447</v>
      </c>
      <c r="H224" s="204">
        <v>28856.91</v>
      </c>
      <c r="I224" s="204">
        <v>42494</v>
      </c>
      <c r="J224" s="204">
        <v>22521.82</v>
      </c>
      <c r="K224" s="204">
        <v>38629</v>
      </c>
      <c r="L224" s="204">
        <v>20473.370000000003</v>
      </c>
      <c r="M224" s="204">
        <v>33300</v>
      </c>
      <c r="N224" s="204">
        <v>17649</v>
      </c>
      <c r="O224" s="271"/>
      <c r="P224" s="189" t="b">
        <v>1</v>
      </c>
      <c r="Q224" s="189" t="b">
        <v>1</v>
      </c>
      <c r="R224" s="189" t="b">
        <v>1</v>
      </c>
      <c r="S224" s="189" t="b">
        <v>1</v>
      </c>
      <c r="T224" s="189" t="b">
        <v>1</v>
      </c>
      <c r="U224" s="189" t="b">
        <v>1</v>
      </c>
      <c r="V224" s="189" t="b">
        <v>1</v>
      </c>
      <c r="W224" s="189" t="b">
        <v>1</v>
      </c>
      <c r="X224" s="189" t="b">
        <v>1</v>
      </c>
      <c r="Y224" s="189" t="b">
        <v>1</v>
      </c>
      <c r="Z224" s="189" t="b">
        <v>1</v>
      </c>
      <c r="AA224" s="189" t="b">
        <v>1</v>
      </c>
    </row>
    <row r="225" spans="1:27" x14ac:dyDescent="0.15">
      <c r="B225" s="165" t="s">
        <v>109</v>
      </c>
      <c r="C225" s="204">
        <v>72114</v>
      </c>
      <c r="D225" s="204">
        <v>38220.420000000006</v>
      </c>
      <c r="E225" s="204">
        <v>65554</v>
      </c>
      <c r="F225" s="204">
        <v>34743.620000000003</v>
      </c>
      <c r="G225" s="204">
        <v>61612</v>
      </c>
      <c r="H225" s="204">
        <v>32654.36</v>
      </c>
      <c r="I225" s="204">
        <v>48082</v>
      </c>
      <c r="J225" s="204">
        <v>25483.460000000003</v>
      </c>
      <c r="K225" s="204">
        <v>43715</v>
      </c>
      <c r="L225" s="204">
        <v>23168.95</v>
      </c>
      <c r="M225" s="204">
        <v>37683</v>
      </c>
      <c r="N225" s="204">
        <v>19971.990000000002</v>
      </c>
      <c r="O225" s="271"/>
      <c r="P225" s="189" t="b">
        <v>1</v>
      </c>
      <c r="Q225" s="189" t="b">
        <v>1</v>
      </c>
      <c r="R225" s="189" t="b">
        <v>1</v>
      </c>
      <c r="S225" s="189" t="b">
        <v>1</v>
      </c>
      <c r="T225" s="189" t="b">
        <v>1</v>
      </c>
      <c r="U225" s="189" t="b">
        <v>1</v>
      </c>
      <c r="V225" s="189" t="b">
        <v>1</v>
      </c>
      <c r="W225" s="189" t="b">
        <v>1</v>
      </c>
      <c r="X225" s="189" t="b">
        <v>1</v>
      </c>
      <c r="Y225" s="189" t="b">
        <v>1</v>
      </c>
      <c r="Z225" s="189" t="b">
        <v>1</v>
      </c>
      <c r="AA225" s="189" t="b">
        <v>1</v>
      </c>
    </row>
    <row r="226" spans="1:27" x14ac:dyDescent="0.15">
      <c r="B226" s="209" t="s">
        <v>110</v>
      </c>
    </row>
    <row r="227" spans="1:27" x14ac:dyDescent="0.15">
      <c r="B227" s="209" t="s">
        <v>111</v>
      </c>
    </row>
    <row r="231" spans="1:27" ht="18" x14ac:dyDescent="0.15">
      <c r="A231" s="191"/>
      <c r="B231" s="192" t="s">
        <v>250</v>
      </c>
      <c r="C231" s="191"/>
      <c r="D231" s="191"/>
      <c r="E231" s="191"/>
      <c r="F231" s="191"/>
      <c r="G231" s="191"/>
      <c r="H231" s="191"/>
      <c r="I231" s="191"/>
      <c r="J231" s="191"/>
      <c r="K231" s="191"/>
      <c r="L231" s="191"/>
      <c r="M231" s="191"/>
      <c r="N231" s="191"/>
      <c r="O231" s="191"/>
    </row>
    <row r="233" spans="1:27" ht="15" customHeight="1" x14ac:dyDescent="0.15">
      <c r="B233" s="193" t="s">
        <v>4</v>
      </c>
      <c r="C233" s="272" t="s">
        <v>6</v>
      </c>
      <c r="D233" s="279"/>
      <c r="E233" s="272" t="s">
        <v>7</v>
      </c>
      <c r="F233" s="273"/>
      <c r="G233" s="272" t="s">
        <v>8</v>
      </c>
      <c r="H233" s="273"/>
      <c r="I233" s="272" t="s">
        <v>9</v>
      </c>
      <c r="J233" s="273"/>
      <c r="K233" s="272" t="s">
        <v>10</v>
      </c>
      <c r="L233" s="279"/>
      <c r="M233" s="272" t="s">
        <v>180</v>
      </c>
      <c r="N233" s="273"/>
      <c r="O233" s="271" t="str">
        <f>O4</f>
        <v>BUPA FLEX CARE PREMIUM BOOKLET, EFFECTIVE JANUARY 1, 2024</v>
      </c>
    </row>
    <row r="234" spans="1:27" ht="29.25" customHeight="1" x14ac:dyDescent="0.15">
      <c r="B234" s="99" t="s">
        <v>213</v>
      </c>
      <c r="C234" s="274" t="s">
        <v>120</v>
      </c>
      <c r="D234" s="276"/>
      <c r="E234" s="274" t="s">
        <v>12</v>
      </c>
      <c r="F234" s="276"/>
      <c r="G234" s="274" t="s">
        <v>13</v>
      </c>
      <c r="H234" s="276"/>
      <c r="I234" s="274" t="s">
        <v>60</v>
      </c>
      <c r="J234" s="276"/>
      <c r="K234" s="274" t="s">
        <v>14</v>
      </c>
      <c r="L234" s="276"/>
      <c r="M234" s="274" t="s">
        <v>15</v>
      </c>
      <c r="N234" s="275"/>
      <c r="O234" s="271"/>
    </row>
    <row r="235" spans="1:27" ht="29.25" customHeight="1" x14ac:dyDescent="0.15">
      <c r="B235" s="103" t="s">
        <v>214</v>
      </c>
      <c r="C235" s="277" t="s">
        <v>120</v>
      </c>
      <c r="D235" s="280"/>
      <c r="E235" s="277" t="s">
        <v>12</v>
      </c>
      <c r="F235" s="280"/>
      <c r="G235" s="277" t="s">
        <v>13</v>
      </c>
      <c r="H235" s="280"/>
      <c r="I235" s="277" t="s">
        <v>60</v>
      </c>
      <c r="J235" s="280"/>
      <c r="K235" s="277" t="s">
        <v>14</v>
      </c>
      <c r="L235" s="280"/>
      <c r="M235" s="277" t="s">
        <v>15</v>
      </c>
      <c r="N235" s="278"/>
      <c r="O235" s="271"/>
    </row>
    <row r="236" spans="1:27" x14ac:dyDescent="0.15">
      <c r="B236" s="196" t="s">
        <v>18</v>
      </c>
      <c r="C236" s="197" t="s">
        <v>19</v>
      </c>
      <c r="D236" s="198" t="s">
        <v>20</v>
      </c>
      <c r="E236" s="197" t="s">
        <v>19</v>
      </c>
      <c r="F236" s="198" t="s">
        <v>20</v>
      </c>
      <c r="G236" s="197" t="s">
        <v>19</v>
      </c>
      <c r="H236" s="198" t="s">
        <v>20</v>
      </c>
      <c r="I236" s="197" t="s">
        <v>19</v>
      </c>
      <c r="J236" s="198" t="s">
        <v>20</v>
      </c>
      <c r="K236" s="197" t="s">
        <v>19</v>
      </c>
      <c r="L236" s="198" t="s">
        <v>20</v>
      </c>
      <c r="M236" s="197" t="s">
        <v>19</v>
      </c>
      <c r="N236" s="199" t="s">
        <v>20</v>
      </c>
      <c r="O236" s="271"/>
    </row>
    <row r="237" spans="1:27" x14ac:dyDescent="0.15">
      <c r="B237" s="196" t="s">
        <v>21</v>
      </c>
      <c r="C237" s="197" t="s">
        <v>22</v>
      </c>
      <c r="D237" s="198" t="s">
        <v>23</v>
      </c>
      <c r="E237" s="197" t="s">
        <v>22</v>
      </c>
      <c r="F237" s="198" t="s">
        <v>23</v>
      </c>
      <c r="G237" s="197" t="s">
        <v>22</v>
      </c>
      <c r="H237" s="198" t="s">
        <v>23</v>
      </c>
      <c r="I237" s="197" t="s">
        <v>22</v>
      </c>
      <c r="J237" s="198" t="s">
        <v>23</v>
      </c>
      <c r="K237" s="197" t="s">
        <v>22</v>
      </c>
      <c r="L237" s="198" t="s">
        <v>23</v>
      </c>
      <c r="M237" s="197" t="s">
        <v>22</v>
      </c>
      <c r="N237" s="207" t="s">
        <v>23</v>
      </c>
      <c r="O237" s="271"/>
      <c r="P237" s="203"/>
    </row>
    <row r="238" spans="1:27" x14ac:dyDescent="0.15">
      <c r="B238" s="165" t="s">
        <v>24</v>
      </c>
      <c r="C238" s="204">
        <v>1059</v>
      </c>
      <c r="D238" s="204">
        <v>561.27</v>
      </c>
      <c r="E238" s="204">
        <v>967</v>
      </c>
      <c r="F238" s="204">
        <v>512.51</v>
      </c>
      <c r="G238" s="204">
        <v>572</v>
      </c>
      <c r="H238" s="204">
        <v>303.16000000000003</v>
      </c>
      <c r="I238" s="204">
        <v>537</v>
      </c>
      <c r="J238" s="204">
        <v>284.61</v>
      </c>
      <c r="K238" s="204">
        <v>487</v>
      </c>
      <c r="L238" s="204">
        <v>258.11</v>
      </c>
      <c r="M238" s="204">
        <v>422</v>
      </c>
      <c r="N238" s="204">
        <v>223.66000000000003</v>
      </c>
      <c r="O238" s="271"/>
      <c r="P238" s="189" t="b">
        <v>1</v>
      </c>
      <c r="Q238" s="189" t="b">
        <v>1</v>
      </c>
      <c r="R238" s="189" t="b">
        <v>1</v>
      </c>
      <c r="S238" s="189" t="b">
        <v>1</v>
      </c>
      <c r="T238" s="189" t="b">
        <v>1</v>
      </c>
      <c r="U238" s="189" t="b">
        <v>1</v>
      </c>
      <c r="V238" s="189" t="b">
        <v>1</v>
      </c>
      <c r="W238" s="189" t="b">
        <v>1</v>
      </c>
      <c r="X238" s="189" t="b">
        <v>1</v>
      </c>
      <c r="Y238" s="189" t="b">
        <v>1</v>
      </c>
      <c r="Z238" s="189" t="b">
        <v>1</v>
      </c>
      <c r="AA238" s="189" t="b">
        <v>1</v>
      </c>
    </row>
    <row r="239" spans="1:27" x14ac:dyDescent="0.15">
      <c r="B239" s="165" t="s">
        <v>25</v>
      </c>
      <c r="C239" s="204">
        <v>1782</v>
      </c>
      <c r="D239" s="204">
        <v>944.46</v>
      </c>
      <c r="E239" s="204">
        <v>1621</v>
      </c>
      <c r="F239" s="204">
        <v>859.13</v>
      </c>
      <c r="G239" s="204">
        <v>847</v>
      </c>
      <c r="H239" s="204">
        <v>448.91</v>
      </c>
      <c r="I239" s="204">
        <v>838</v>
      </c>
      <c r="J239" s="204">
        <v>444.14000000000004</v>
      </c>
      <c r="K239" s="204">
        <v>762</v>
      </c>
      <c r="L239" s="204">
        <v>403.86</v>
      </c>
      <c r="M239" s="204">
        <v>661</v>
      </c>
      <c r="N239" s="204">
        <v>350.33000000000004</v>
      </c>
      <c r="O239" s="271"/>
      <c r="P239" s="189" t="b">
        <v>1</v>
      </c>
      <c r="Q239" s="189" t="b">
        <v>1</v>
      </c>
      <c r="R239" s="189" t="b">
        <v>1</v>
      </c>
      <c r="S239" s="189" t="b">
        <v>1</v>
      </c>
      <c r="T239" s="189" t="b">
        <v>1</v>
      </c>
      <c r="U239" s="189" t="b">
        <v>1</v>
      </c>
      <c r="V239" s="189" t="b">
        <v>1</v>
      </c>
      <c r="W239" s="189" t="b">
        <v>1</v>
      </c>
      <c r="X239" s="189" t="b">
        <v>1</v>
      </c>
      <c r="Y239" s="189" t="b">
        <v>1</v>
      </c>
      <c r="Z239" s="189" t="b">
        <v>1</v>
      </c>
      <c r="AA239" s="189" t="b">
        <v>1</v>
      </c>
    </row>
    <row r="240" spans="1:27" x14ac:dyDescent="0.15">
      <c r="B240" s="165" t="s">
        <v>26</v>
      </c>
      <c r="C240" s="204">
        <v>2612</v>
      </c>
      <c r="D240" s="204">
        <v>1384.3600000000001</v>
      </c>
      <c r="E240" s="204">
        <v>2376</v>
      </c>
      <c r="F240" s="204">
        <v>1259.28</v>
      </c>
      <c r="G240" s="204">
        <v>1212</v>
      </c>
      <c r="H240" s="204">
        <v>642.36</v>
      </c>
      <c r="I240" s="204">
        <v>1216</v>
      </c>
      <c r="J240" s="204">
        <v>644.48</v>
      </c>
      <c r="K240" s="204">
        <v>1107</v>
      </c>
      <c r="L240" s="204">
        <v>586.71</v>
      </c>
      <c r="M240" s="204">
        <v>958</v>
      </c>
      <c r="N240" s="204">
        <v>507.74</v>
      </c>
      <c r="O240" s="271"/>
      <c r="P240" s="189" t="b">
        <v>1</v>
      </c>
      <c r="Q240" s="189" t="b">
        <v>1</v>
      </c>
      <c r="R240" s="189" t="b">
        <v>1</v>
      </c>
      <c r="S240" s="189" t="b">
        <v>1</v>
      </c>
      <c r="T240" s="189" t="b">
        <v>1</v>
      </c>
      <c r="U240" s="189" t="b">
        <v>1</v>
      </c>
      <c r="V240" s="189" t="b">
        <v>1</v>
      </c>
      <c r="W240" s="189" t="b">
        <v>1</v>
      </c>
      <c r="X240" s="189" t="b">
        <v>1</v>
      </c>
      <c r="Y240" s="189" t="b">
        <v>1</v>
      </c>
      <c r="Z240" s="189" t="b">
        <v>1</v>
      </c>
      <c r="AA240" s="189" t="b">
        <v>1</v>
      </c>
    </row>
    <row r="241" spans="2:27" x14ac:dyDescent="0.15">
      <c r="B241" s="165" t="s">
        <v>62</v>
      </c>
      <c r="C241" s="204">
        <v>2068</v>
      </c>
      <c r="D241" s="204">
        <v>1096.04</v>
      </c>
      <c r="E241" s="204">
        <v>1880</v>
      </c>
      <c r="F241" s="204">
        <v>996.40000000000009</v>
      </c>
      <c r="G241" s="204">
        <v>1454</v>
      </c>
      <c r="H241" s="204">
        <v>770.62</v>
      </c>
      <c r="I241" s="204">
        <v>1244</v>
      </c>
      <c r="J241" s="204">
        <v>659.32</v>
      </c>
      <c r="K241" s="204">
        <v>1128</v>
      </c>
      <c r="L241" s="204">
        <v>597.84</v>
      </c>
      <c r="M241" s="204">
        <v>974</v>
      </c>
      <c r="N241" s="204">
        <v>516.22</v>
      </c>
      <c r="O241" s="271"/>
      <c r="P241" s="189" t="b">
        <v>1</v>
      </c>
      <c r="Q241" s="189" t="b">
        <v>1</v>
      </c>
      <c r="R241" s="189" t="b">
        <v>1</v>
      </c>
      <c r="S241" s="189" t="b">
        <v>1</v>
      </c>
      <c r="T241" s="189" t="b">
        <v>1</v>
      </c>
      <c r="U241" s="189" t="b">
        <v>1</v>
      </c>
      <c r="V241" s="189" t="b">
        <v>1</v>
      </c>
      <c r="W241" s="189" t="b">
        <v>1</v>
      </c>
      <c r="X241" s="189" t="b">
        <v>1</v>
      </c>
      <c r="Y241" s="189" t="b">
        <v>1</v>
      </c>
      <c r="Z241" s="189" t="b">
        <v>1</v>
      </c>
      <c r="AA241" s="189" t="b">
        <v>1</v>
      </c>
    </row>
    <row r="242" spans="2:27" x14ac:dyDescent="0.15">
      <c r="B242" s="165" t="s">
        <v>63</v>
      </c>
      <c r="C242" s="204">
        <v>2104</v>
      </c>
      <c r="D242" s="204">
        <v>1115.1200000000001</v>
      </c>
      <c r="E242" s="204">
        <v>1913</v>
      </c>
      <c r="F242" s="204">
        <v>1013.8900000000001</v>
      </c>
      <c r="G242" s="204">
        <v>1486</v>
      </c>
      <c r="H242" s="204">
        <v>787.58</v>
      </c>
      <c r="I242" s="204">
        <v>1262</v>
      </c>
      <c r="J242" s="204">
        <v>668.86</v>
      </c>
      <c r="K242" s="204">
        <v>1150</v>
      </c>
      <c r="L242" s="204">
        <v>609.5</v>
      </c>
      <c r="M242" s="204">
        <v>995</v>
      </c>
      <c r="N242" s="204">
        <v>527.35</v>
      </c>
      <c r="O242" s="271"/>
      <c r="P242" s="189" t="b">
        <v>1</v>
      </c>
      <c r="Q242" s="189" t="b">
        <v>1</v>
      </c>
      <c r="R242" s="189" t="b">
        <v>1</v>
      </c>
      <c r="S242" s="189" t="b">
        <v>1</v>
      </c>
      <c r="T242" s="189" t="b">
        <v>1</v>
      </c>
      <c r="U242" s="189" t="b">
        <v>1</v>
      </c>
      <c r="V242" s="189" t="b">
        <v>1</v>
      </c>
      <c r="W242" s="189" t="b">
        <v>1</v>
      </c>
      <c r="X242" s="189" t="b">
        <v>1</v>
      </c>
      <c r="Y242" s="189" t="b">
        <v>1</v>
      </c>
      <c r="Z242" s="189" t="b">
        <v>1</v>
      </c>
      <c r="AA242" s="189" t="b">
        <v>1</v>
      </c>
    </row>
    <row r="243" spans="2:27" x14ac:dyDescent="0.15">
      <c r="B243" s="165" t="s">
        <v>64</v>
      </c>
      <c r="C243" s="204">
        <v>2141</v>
      </c>
      <c r="D243" s="204">
        <v>1134.73</v>
      </c>
      <c r="E243" s="204">
        <v>1944</v>
      </c>
      <c r="F243" s="204">
        <v>1030.3200000000002</v>
      </c>
      <c r="G243" s="204">
        <v>1518</v>
      </c>
      <c r="H243" s="204">
        <v>804.54000000000008</v>
      </c>
      <c r="I243" s="204">
        <v>1288</v>
      </c>
      <c r="J243" s="204">
        <v>682.64</v>
      </c>
      <c r="K243" s="204">
        <v>1169</v>
      </c>
      <c r="L243" s="204">
        <v>619.57000000000005</v>
      </c>
      <c r="M243" s="204">
        <v>1015</v>
      </c>
      <c r="N243" s="204">
        <v>537.95000000000005</v>
      </c>
      <c r="O243" s="271"/>
      <c r="P243" s="189" t="b">
        <v>1</v>
      </c>
      <c r="Q243" s="189" t="b">
        <v>1</v>
      </c>
      <c r="R243" s="189" t="b">
        <v>1</v>
      </c>
      <c r="S243" s="189" t="b">
        <v>1</v>
      </c>
      <c r="T243" s="189" t="b">
        <v>1</v>
      </c>
      <c r="U243" s="189" t="b">
        <v>1</v>
      </c>
      <c r="V243" s="189" t="b">
        <v>1</v>
      </c>
      <c r="W243" s="189" t="b">
        <v>1</v>
      </c>
      <c r="X243" s="189" t="b">
        <v>1</v>
      </c>
      <c r="Y243" s="189" t="b">
        <v>1</v>
      </c>
      <c r="Z243" s="189" t="b">
        <v>1</v>
      </c>
      <c r="AA243" s="189" t="b">
        <v>1</v>
      </c>
    </row>
    <row r="244" spans="2:27" x14ac:dyDescent="0.15">
      <c r="B244" s="165" t="s">
        <v>65</v>
      </c>
      <c r="C244" s="204">
        <v>2177</v>
      </c>
      <c r="D244" s="204">
        <v>1153.81</v>
      </c>
      <c r="E244" s="204">
        <v>1980</v>
      </c>
      <c r="F244" s="204">
        <v>1049.4000000000001</v>
      </c>
      <c r="G244" s="204">
        <v>1551</v>
      </c>
      <c r="H244" s="204">
        <v>822.03000000000009</v>
      </c>
      <c r="I244" s="204">
        <v>1310</v>
      </c>
      <c r="J244" s="204">
        <v>694.30000000000007</v>
      </c>
      <c r="K244" s="204">
        <v>1194</v>
      </c>
      <c r="L244" s="204">
        <v>632.82000000000005</v>
      </c>
      <c r="M244" s="204">
        <v>1032</v>
      </c>
      <c r="N244" s="204">
        <v>546.96</v>
      </c>
      <c r="O244" s="271"/>
      <c r="P244" s="189" t="b">
        <v>1</v>
      </c>
      <c r="Q244" s="189" t="b">
        <v>1</v>
      </c>
      <c r="R244" s="189" t="b">
        <v>1</v>
      </c>
      <c r="S244" s="189" t="b">
        <v>1</v>
      </c>
      <c r="T244" s="189" t="b">
        <v>1</v>
      </c>
      <c r="U244" s="189" t="b">
        <v>1</v>
      </c>
      <c r="V244" s="189" t="b">
        <v>1</v>
      </c>
      <c r="W244" s="189" t="b">
        <v>1</v>
      </c>
      <c r="X244" s="189" t="b">
        <v>1</v>
      </c>
      <c r="Y244" s="189" t="b">
        <v>1</v>
      </c>
      <c r="Z244" s="189" t="b">
        <v>1</v>
      </c>
      <c r="AA244" s="189" t="b">
        <v>1</v>
      </c>
    </row>
    <row r="245" spans="2:27" x14ac:dyDescent="0.15">
      <c r="B245" s="165" t="s">
        <v>66</v>
      </c>
      <c r="C245" s="204">
        <v>2212</v>
      </c>
      <c r="D245" s="204">
        <v>1172.3600000000001</v>
      </c>
      <c r="E245" s="204">
        <v>2014</v>
      </c>
      <c r="F245" s="204">
        <v>1067.42</v>
      </c>
      <c r="G245" s="204">
        <v>1584</v>
      </c>
      <c r="H245" s="204">
        <v>839.5200000000001</v>
      </c>
      <c r="I245" s="204">
        <v>1334</v>
      </c>
      <c r="J245" s="204">
        <v>707.02</v>
      </c>
      <c r="K245" s="204">
        <v>1216</v>
      </c>
      <c r="L245" s="204">
        <v>644.48</v>
      </c>
      <c r="M245" s="204">
        <v>1056</v>
      </c>
      <c r="N245" s="204">
        <v>559.68000000000006</v>
      </c>
      <c r="O245" s="271"/>
      <c r="P245" s="189" t="b">
        <v>1</v>
      </c>
      <c r="Q245" s="189" t="b">
        <v>1</v>
      </c>
      <c r="R245" s="189" t="b">
        <v>1</v>
      </c>
      <c r="S245" s="189" t="b">
        <v>1</v>
      </c>
      <c r="T245" s="189" t="b">
        <v>1</v>
      </c>
      <c r="U245" s="189" t="b">
        <v>1</v>
      </c>
      <c r="V245" s="189" t="b">
        <v>1</v>
      </c>
      <c r="W245" s="189" t="b">
        <v>1</v>
      </c>
      <c r="X245" s="189" t="b">
        <v>1</v>
      </c>
      <c r="Y245" s="189" t="b">
        <v>1</v>
      </c>
      <c r="Z245" s="189" t="b">
        <v>1</v>
      </c>
      <c r="AA245" s="189" t="b">
        <v>1</v>
      </c>
    </row>
    <row r="246" spans="2:27" x14ac:dyDescent="0.15">
      <c r="B246" s="165" t="s">
        <v>67</v>
      </c>
      <c r="C246" s="204">
        <v>2248</v>
      </c>
      <c r="D246" s="204">
        <v>1191.44</v>
      </c>
      <c r="E246" s="204">
        <v>2046</v>
      </c>
      <c r="F246" s="204">
        <v>1084.3800000000001</v>
      </c>
      <c r="G246" s="204">
        <v>1619</v>
      </c>
      <c r="H246" s="204">
        <v>858.07</v>
      </c>
      <c r="I246" s="204">
        <v>1361</v>
      </c>
      <c r="J246" s="204">
        <v>721.33</v>
      </c>
      <c r="K246" s="204">
        <v>1237</v>
      </c>
      <c r="L246" s="204">
        <v>655.61</v>
      </c>
      <c r="M246" s="204">
        <v>1077</v>
      </c>
      <c r="N246" s="204">
        <v>570.81000000000006</v>
      </c>
      <c r="O246" s="271"/>
      <c r="P246" s="189" t="b">
        <v>1</v>
      </c>
      <c r="Q246" s="189" t="b">
        <v>1</v>
      </c>
      <c r="R246" s="189" t="b">
        <v>1</v>
      </c>
      <c r="S246" s="189" t="b">
        <v>1</v>
      </c>
      <c r="T246" s="189" t="b">
        <v>1</v>
      </c>
      <c r="U246" s="189" t="b">
        <v>1</v>
      </c>
      <c r="V246" s="189" t="b">
        <v>1</v>
      </c>
      <c r="W246" s="189" t="b">
        <v>1</v>
      </c>
      <c r="X246" s="189" t="b">
        <v>1</v>
      </c>
      <c r="Y246" s="189" t="b">
        <v>1</v>
      </c>
      <c r="Z246" s="189" t="b">
        <v>1</v>
      </c>
      <c r="AA246" s="189" t="b">
        <v>1</v>
      </c>
    </row>
    <row r="247" spans="2:27" x14ac:dyDescent="0.15">
      <c r="B247" s="165" t="s">
        <v>68</v>
      </c>
      <c r="C247" s="204">
        <v>2284</v>
      </c>
      <c r="D247" s="204">
        <v>1210.52</v>
      </c>
      <c r="E247" s="204">
        <v>2077</v>
      </c>
      <c r="F247" s="204">
        <v>1100.81</v>
      </c>
      <c r="G247" s="204">
        <v>1648</v>
      </c>
      <c r="H247" s="204">
        <v>873.44</v>
      </c>
      <c r="I247" s="204">
        <v>1388</v>
      </c>
      <c r="J247" s="204">
        <v>735.64</v>
      </c>
      <c r="K247" s="204">
        <v>1257</v>
      </c>
      <c r="L247" s="204">
        <v>666.21</v>
      </c>
      <c r="M247" s="204">
        <v>1094</v>
      </c>
      <c r="N247" s="204">
        <v>579.82000000000005</v>
      </c>
      <c r="O247" s="271"/>
      <c r="P247" s="189" t="b">
        <v>1</v>
      </c>
      <c r="Q247" s="189" t="b">
        <v>1</v>
      </c>
      <c r="R247" s="189" t="b">
        <v>1</v>
      </c>
      <c r="S247" s="189" t="b">
        <v>1</v>
      </c>
      <c r="T247" s="189" t="b">
        <v>1</v>
      </c>
      <c r="U247" s="189" t="b">
        <v>1</v>
      </c>
      <c r="V247" s="189" t="b">
        <v>1</v>
      </c>
      <c r="W247" s="189" t="b">
        <v>1</v>
      </c>
      <c r="X247" s="189" t="b">
        <v>1</v>
      </c>
      <c r="Y247" s="189" t="b">
        <v>1</v>
      </c>
      <c r="Z247" s="189" t="b">
        <v>1</v>
      </c>
      <c r="AA247" s="189" t="b">
        <v>1</v>
      </c>
    </row>
    <row r="248" spans="2:27" x14ac:dyDescent="0.15">
      <c r="B248" s="165" t="s">
        <v>69</v>
      </c>
      <c r="C248" s="204">
        <v>2322</v>
      </c>
      <c r="D248" s="204">
        <v>1230.6600000000001</v>
      </c>
      <c r="E248" s="204">
        <v>2114</v>
      </c>
      <c r="F248" s="204">
        <v>1120.42</v>
      </c>
      <c r="G248" s="204">
        <v>1684</v>
      </c>
      <c r="H248" s="204">
        <v>892.5200000000001</v>
      </c>
      <c r="I248" s="204">
        <v>1408</v>
      </c>
      <c r="J248" s="204">
        <v>746.24</v>
      </c>
      <c r="K248" s="204">
        <v>1284</v>
      </c>
      <c r="L248" s="204">
        <v>680.52</v>
      </c>
      <c r="M248" s="204">
        <v>1117</v>
      </c>
      <c r="N248" s="204">
        <v>592.01</v>
      </c>
      <c r="O248" s="271"/>
      <c r="P248" s="189" t="b">
        <v>1</v>
      </c>
      <c r="Q248" s="189" t="b">
        <v>1</v>
      </c>
      <c r="R248" s="189" t="b">
        <v>1</v>
      </c>
      <c r="S248" s="189" t="b">
        <v>1</v>
      </c>
      <c r="T248" s="189" t="b">
        <v>1</v>
      </c>
      <c r="U248" s="189" t="b">
        <v>1</v>
      </c>
      <c r="V248" s="189" t="b">
        <v>1</v>
      </c>
      <c r="W248" s="189" t="b">
        <v>1</v>
      </c>
      <c r="X248" s="189" t="b">
        <v>1</v>
      </c>
      <c r="Y248" s="189" t="b">
        <v>1</v>
      </c>
      <c r="Z248" s="189" t="b">
        <v>1</v>
      </c>
      <c r="AA248" s="189" t="b">
        <v>1</v>
      </c>
    </row>
    <row r="249" spans="2:27" x14ac:dyDescent="0.15">
      <c r="B249" s="165" t="s">
        <v>70</v>
      </c>
      <c r="C249" s="204">
        <v>2360</v>
      </c>
      <c r="D249" s="204">
        <v>1250.8</v>
      </c>
      <c r="E249" s="204">
        <v>2146</v>
      </c>
      <c r="F249" s="204">
        <v>1137.3800000000001</v>
      </c>
      <c r="G249" s="204">
        <v>1713</v>
      </c>
      <c r="H249" s="204">
        <v>907.8900000000001</v>
      </c>
      <c r="I249" s="204">
        <v>1434</v>
      </c>
      <c r="J249" s="204">
        <v>760.02</v>
      </c>
      <c r="K249" s="204">
        <v>1304</v>
      </c>
      <c r="L249" s="204">
        <v>691.12</v>
      </c>
      <c r="M249" s="204">
        <v>1137</v>
      </c>
      <c r="N249" s="204">
        <v>602.61</v>
      </c>
      <c r="O249" s="271"/>
      <c r="P249" s="189" t="b">
        <v>1</v>
      </c>
      <c r="Q249" s="189" t="b">
        <v>1</v>
      </c>
      <c r="R249" s="189" t="b">
        <v>1</v>
      </c>
      <c r="S249" s="189" t="b">
        <v>1</v>
      </c>
      <c r="T249" s="189" t="b">
        <v>1</v>
      </c>
      <c r="U249" s="189" t="b">
        <v>1</v>
      </c>
      <c r="V249" s="189" t="b">
        <v>1</v>
      </c>
      <c r="W249" s="189" t="b">
        <v>1</v>
      </c>
      <c r="X249" s="189" t="b">
        <v>1</v>
      </c>
      <c r="Y249" s="189" t="b">
        <v>1</v>
      </c>
      <c r="Z249" s="189" t="b">
        <v>1</v>
      </c>
      <c r="AA249" s="189" t="b">
        <v>1</v>
      </c>
    </row>
    <row r="250" spans="2:27" x14ac:dyDescent="0.15">
      <c r="B250" s="165" t="s">
        <v>71</v>
      </c>
      <c r="C250" s="204">
        <v>2395</v>
      </c>
      <c r="D250" s="204">
        <v>1269.3500000000001</v>
      </c>
      <c r="E250" s="204">
        <v>2180</v>
      </c>
      <c r="F250" s="204">
        <v>1155.4000000000001</v>
      </c>
      <c r="G250" s="204">
        <v>1750</v>
      </c>
      <c r="H250" s="204">
        <v>927.5</v>
      </c>
      <c r="I250" s="204">
        <v>1462</v>
      </c>
      <c r="J250" s="204">
        <v>774.86</v>
      </c>
      <c r="K250" s="204">
        <v>1328</v>
      </c>
      <c r="L250" s="204">
        <v>703.84</v>
      </c>
      <c r="M250" s="204">
        <v>1157</v>
      </c>
      <c r="N250" s="204">
        <v>613.21</v>
      </c>
      <c r="O250" s="271"/>
      <c r="P250" s="189" t="b">
        <v>1</v>
      </c>
      <c r="Q250" s="189" t="b">
        <v>1</v>
      </c>
      <c r="R250" s="189" t="b">
        <v>1</v>
      </c>
      <c r="S250" s="189" t="b">
        <v>1</v>
      </c>
      <c r="T250" s="189" t="b">
        <v>1</v>
      </c>
      <c r="U250" s="189" t="b">
        <v>1</v>
      </c>
      <c r="V250" s="189" t="b">
        <v>1</v>
      </c>
      <c r="W250" s="189" t="b">
        <v>1</v>
      </c>
      <c r="X250" s="189" t="b">
        <v>1</v>
      </c>
      <c r="Y250" s="189" t="b">
        <v>1</v>
      </c>
      <c r="Z250" s="189" t="b">
        <v>1</v>
      </c>
      <c r="AA250" s="189" t="b">
        <v>1</v>
      </c>
    </row>
    <row r="251" spans="2:27" x14ac:dyDescent="0.15">
      <c r="B251" s="165" t="s">
        <v>72</v>
      </c>
      <c r="C251" s="204">
        <v>2442</v>
      </c>
      <c r="D251" s="204">
        <v>1294.26</v>
      </c>
      <c r="E251" s="204">
        <v>2220</v>
      </c>
      <c r="F251" s="204">
        <v>1176.6000000000001</v>
      </c>
      <c r="G251" s="204">
        <v>1790</v>
      </c>
      <c r="H251" s="204">
        <v>948.7</v>
      </c>
      <c r="I251" s="204">
        <v>1488</v>
      </c>
      <c r="J251" s="204">
        <v>788.64</v>
      </c>
      <c r="K251" s="204">
        <v>1355</v>
      </c>
      <c r="L251" s="204">
        <v>718.15000000000009</v>
      </c>
      <c r="M251" s="204">
        <v>1175</v>
      </c>
      <c r="N251" s="204">
        <v>622.75</v>
      </c>
      <c r="O251" s="271"/>
      <c r="P251" s="189" t="b">
        <v>1</v>
      </c>
      <c r="Q251" s="189" t="b">
        <v>1</v>
      </c>
      <c r="R251" s="189" t="b">
        <v>1</v>
      </c>
      <c r="S251" s="189" t="b">
        <v>1</v>
      </c>
      <c r="T251" s="189" t="b">
        <v>1</v>
      </c>
      <c r="U251" s="189" t="b">
        <v>1</v>
      </c>
      <c r="V251" s="189" t="b">
        <v>1</v>
      </c>
      <c r="W251" s="189" t="b">
        <v>1</v>
      </c>
      <c r="X251" s="189" t="b">
        <v>1</v>
      </c>
      <c r="Y251" s="189" t="b">
        <v>1</v>
      </c>
      <c r="Z251" s="189" t="b">
        <v>1</v>
      </c>
      <c r="AA251" s="189" t="b">
        <v>1</v>
      </c>
    </row>
    <row r="252" spans="2:27" x14ac:dyDescent="0.15">
      <c r="B252" s="165" t="s">
        <v>73</v>
      </c>
      <c r="C252" s="204">
        <v>2482</v>
      </c>
      <c r="D252" s="204">
        <v>1315.46</v>
      </c>
      <c r="E252" s="204">
        <v>2255</v>
      </c>
      <c r="F252" s="204">
        <v>1195.1500000000001</v>
      </c>
      <c r="G252" s="204">
        <v>1835</v>
      </c>
      <c r="H252" s="204">
        <v>972.55000000000007</v>
      </c>
      <c r="I252" s="204">
        <v>1520</v>
      </c>
      <c r="J252" s="204">
        <v>805.6</v>
      </c>
      <c r="K252" s="204">
        <v>1384</v>
      </c>
      <c r="L252" s="204">
        <v>733.52</v>
      </c>
      <c r="M252" s="204">
        <v>1204</v>
      </c>
      <c r="N252" s="204">
        <v>638.12</v>
      </c>
      <c r="O252" s="271"/>
      <c r="P252" s="189" t="b">
        <v>1</v>
      </c>
      <c r="Q252" s="189" t="b">
        <v>1</v>
      </c>
      <c r="R252" s="189" t="b">
        <v>1</v>
      </c>
      <c r="S252" s="189" t="b">
        <v>1</v>
      </c>
      <c r="T252" s="189" t="b">
        <v>1</v>
      </c>
      <c r="U252" s="189" t="b">
        <v>1</v>
      </c>
      <c r="V252" s="189" t="b">
        <v>1</v>
      </c>
      <c r="W252" s="189" t="b">
        <v>1</v>
      </c>
      <c r="X252" s="189" t="b">
        <v>1</v>
      </c>
      <c r="Y252" s="189" t="b">
        <v>1</v>
      </c>
      <c r="Z252" s="189" t="b">
        <v>1</v>
      </c>
      <c r="AA252" s="189" t="b">
        <v>1</v>
      </c>
    </row>
    <row r="253" spans="2:27" x14ac:dyDescent="0.15">
      <c r="B253" s="165" t="s">
        <v>74</v>
      </c>
      <c r="C253" s="204">
        <v>2524</v>
      </c>
      <c r="D253" s="204">
        <v>1337.72</v>
      </c>
      <c r="E253" s="204">
        <v>2298</v>
      </c>
      <c r="F253" s="204">
        <v>1217.94</v>
      </c>
      <c r="G253" s="204">
        <v>1875</v>
      </c>
      <c r="H253" s="204">
        <v>993.75</v>
      </c>
      <c r="I253" s="204">
        <v>1553</v>
      </c>
      <c r="J253" s="204">
        <v>823.09</v>
      </c>
      <c r="K253" s="204">
        <v>1413</v>
      </c>
      <c r="L253" s="204">
        <v>748.89</v>
      </c>
      <c r="M253" s="204">
        <v>1227</v>
      </c>
      <c r="N253" s="204">
        <v>650.31000000000006</v>
      </c>
      <c r="O253" s="271"/>
      <c r="P253" s="189" t="b">
        <v>1</v>
      </c>
      <c r="Q253" s="189" t="b">
        <v>1</v>
      </c>
      <c r="R253" s="189" t="b">
        <v>1</v>
      </c>
      <c r="S253" s="189" t="b">
        <v>1</v>
      </c>
      <c r="T253" s="189" t="b">
        <v>1</v>
      </c>
      <c r="U253" s="189" t="b">
        <v>1</v>
      </c>
      <c r="V253" s="189" t="b">
        <v>1</v>
      </c>
      <c r="W253" s="189" t="b">
        <v>1</v>
      </c>
      <c r="X253" s="189" t="b">
        <v>1</v>
      </c>
      <c r="Y253" s="189" t="b">
        <v>1</v>
      </c>
      <c r="Z253" s="189" t="b">
        <v>1</v>
      </c>
      <c r="AA253" s="189" t="b">
        <v>1</v>
      </c>
    </row>
    <row r="254" spans="2:27" x14ac:dyDescent="0.15">
      <c r="B254" s="165" t="s">
        <v>75</v>
      </c>
      <c r="C254" s="204">
        <v>2568</v>
      </c>
      <c r="D254" s="204">
        <v>1361.04</v>
      </c>
      <c r="E254" s="204">
        <v>2336</v>
      </c>
      <c r="F254" s="204">
        <v>1238.0800000000002</v>
      </c>
      <c r="G254" s="204">
        <v>1915</v>
      </c>
      <c r="H254" s="204">
        <v>1014.95</v>
      </c>
      <c r="I254" s="204">
        <v>1583</v>
      </c>
      <c r="J254" s="204">
        <v>838.99</v>
      </c>
      <c r="K254" s="204">
        <v>1441</v>
      </c>
      <c r="L254" s="204">
        <v>763.73</v>
      </c>
      <c r="M254" s="204">
        <v>1250</v>
      </c>
      <c r="N254" s="204">
        <v>662.5</v>
      </c>
      <c r="O254" s="271"/>
      <c r="P254" s="189" t="b">
        <v>1</v>
      </c>
      <c r="Q254" s="189" t="b">
        <v>1</v>
      </c>
      <c r="R254" s="189" t="b">
        <v>1</v>
      </c>
      <c r="S254" s="189" t="b">
        <v>1</v>
      </c>
      <c r="T254" s="189" t="b">
        <v>1</v>
      </c>
      <c r="U254" s="189" t="b">
        <v>1</v>
      </c>
      <c r="V254" s="189" t="b">
        <v>1</v>
      </c>
      <c r="W254" s="189" t="b">
        <v>1</v>
      </c>
      <c r="X254" s="189" t="b">
        <v>1</v>
      </c>
      <c r="Y254" s="189" t="b">
        <v>1</v>
      </c>
      <c r="Z254" s="189" t="b">
        <v>1</v>
      </c>
      <c r="AA254" s="189" t="b">
        <v>1</v>
      </c>
    </row>
    <row r="255" spans="2:27" x14ac:dyDescent="0.15">
      <c r="B255" s="165" t="s">
        <v>76</v>
      </c>
      <c r="C255" s="204">
        <v>2611</v>
      </c>
      <c r="D255" s="204">
        <v>1383.8300000000002</v>
      </c>
      <c r="E255" s="204">
        <v>2376</v>
      </c>
      <c r="F255" s="204">
        <v>1259.28</v>
      </c>
      <c r="G255" s="204">
        <v>1956</v>
      </c>
      <c r="H255" s="204">
        <v>1036.68</v>
      </c>
      <c r="I255" s="204">
        <v>1611</v>
      </c>
      <c r="J255" s="204">
        <v>853.83</v>
      </c>
      <c r="K255" s="204">
        <v>1469</v>
      </c>
      <c r="L255" s="204">
        <v>778.57</v>
      </c>
      <c r="M255" s="204">
        <v>1274</v>
      </c>
      <c r="N255" s="204">
        <v>675.22</v>
      </c>
      <c r="O255" s="271"/>
      <c r="P255" s="189" t="b">
        <v>1</v>
      </c>
      <c r="Q255" s="189" t="b">
        <v>1</v>
      </c>
      <c r="R255" s="189" t="b">
        <v>1</v>
      </c>
      <c r="S255" s="189" t="b">
        <v>1</v>
      </c>
      <c r="T255" s="189" t="b">
        <v>1</v>
      </c>
      <c r="U255" s="189" t="b">
        <v>1</v>
      </c>
      <c r="V255" s="189" t="b">
        <v>1</v>
      </c>
      <c r="W255" s="189" t="b">
        <v>1</v>
      </c>
      <c r="X255" s="189" t="b">
        <v>1</v>
      </c>
      <c r="Y255" s="189" t="b">
        <v>1</v>
      </c>
      <c r="Z255" s="189" t="b">
        <v>1</v>
      </c>
      <c r="AA255" s="189" t="b">
        <v>1</v>
      </c>
    </row>
    <row r="256" spans="2:27" x14ac:dyDescent="0.15">
      <c r="B256" s="165" t="s">
        <v>77</v>
      </c>
      <c r="C256" s="204">
        <v>2685</v>
      </c>
      <c r="D256" s="204">
        <v>1423.0500000000002</v>
      </c>
      <c r="E256" s="204">
        <v>2442</v>
      </c>
      <c r="F256" s="204">
        <v>1294.26</v>
      </c>
      <c r="G256" s="204">
        <v>2016</v>
      </c>
      <c r="H256" s="204">
        <v>1068.48</v>
      </c>
      <c r="I256" s="204">
        <v>1660</v>
      </c>
      <c r="J256" s="204">
        <v>879.80000000000007</v>
      </c>
      <c r="K256" s="204">
        <v>1511</v>
      </c>
      <c r="L256" s="204">
        <v>800.83</v>
      </c>
      <c r="M256" s="204">
        <v>1310</v>
      </c>
      <c r="N256" s="204">
        <v>694.30000000000007</v>
      </c>
      <c r="O256" s="271"/>
      <c r="P256" s="189" t="b">
        <v>1</v>
      </c>
      <c r="Q256" s="189" t="b">
        <v>1</v>
      </c>
      <c r="R256" s="189" t="b">
        <v>1</v>
      </c>
      <c r="S256" s="189" t="b">
        <v>1</v>
      </c>
      <c r="T256" s="189" t="b">
        <v>1</v>
      </c>
      <c r="U256" s="189" t="b">
        <v>1</v>
      </c>
      <c r="V256" s="189" t="b">
        <v>1</v>
      </c>
      <c r="W256" s="189" t="b">
        <v>1</v>
      </c>
      <c r="X256" s="189" t="b">
        <v>1</v>
      </c>
      <c r="Y256" s="189" t="b">
        <v>1</v>
      </c>
      <c r="Z256" s="189" t="b">
        <v>1</v>
      </c>
      <c r="AA256" s="189" t="b">
        <v>1</v>
      </c>
    </row>
    <row r="257" spans="2:27" x14ac:dyDescent="0.15">
      <c r="B257" s="165" t="s">
        <v>78</v>
      </c>
      <c r="C257" s="204">
        <v>2756</v>
      </c>
      <c r="D257" s="204">
        <v>1460.68</v>
      </c>
      <c r="E257" s="204">
        <v>2504</v>
      </c>
      <c r="F257" s="204">
        <v>1327.1200000000001</v>
      </c>
      <c r="G257" s="204">
        <v>2076</v>
      </c>
      <c r="H257" s="204">
        <v>1100.28</v>
      </c>
      <c r="I257" s="204">
        <v>1707</v>
      </c>
      <c r="J257" s="204">
        <v>904.71</v>
      </c>
      <c r="K257" s="204">
        <v>1553</v>
      </c>
      <c r="L257" s="204">
        <v>823.09</v>
      </c>
      <c r="M257" s="204">
        <v>1348</v>
      </c>
      <c r="N257" s="204">
        <v>714.44</v>
      </c>
      <c r="O257" s="271"/>
      <c r="P257" s="189" t="b">
        <v>1</v>
      </c>
      <c r="Q257" s="189" t="b">
        <v>1</v>
      </c>
      <c r="R257" s="189" t="b">
        <v>1</v>
      </c>
      <c r="S257" s="189" t="b">
        <v>1</v>
      </c>
      <c r="T257" s="189" t="b">
        <v>1</v>
      </c>
      <c r="U257" s="189" t="b">
        <v>1</v>
      </c>
      <c r="V257" s="189" t="b">
        <v>1</v>
      </c>
      <c r="W257" s="189" t="b">
        <v>1</v>
      </c>
      <c r="X257" s="189" t="b">
        <v>1</v>
      </c>
      <c r="Y257" s="189" t="b">
        <v>1</v>
      </c>
      <c r="Z257" s="189" t="b">
        <v>1</v>
      </c>
      <c r="AA257" s="189" t="b">
        <v>1</v>
      </c>
    </row>
    <row r="258" spans="2:27" x14ac:dyDescent="0.15">
      <c r="B258" s="165" t="s">
        <v>79</v>
      </c>
      <c r="C258" s="204">
        <v>2827</v>
      </c>
      <c r="D258" s="204">
        <v>1498.3100000000002</v>
      </c>
      <c r="E258" s="204">
        <v>2569</v>
      </c>
      <c r="F258" s="204">
        <v>1361.5700000000002</v>
      </c>
      <c r="G258" s="204">
        <v>2137</v>
      </c>
      <c r="H258" s="204">
        <v>1132.6100000000001</v>
      </c>
      <c r="I258" s="204">
        <v>1757</v>
      </c>
      <c r="J258" s="204">
        <v>931.21</v>
      </c>
      <c r="K258" s="204">
        <v>1598</v>
      </c>
      <c r="L258" s="204">
        <v>846.94</v>
      </c>
      <c r="M258" s="204">
        <v>1388</v>
      </c>
      <c r="N258" s="204">
        <v>735.64</v>
      </c>
      <c r="O258" s="271"/>
      <c r="P258" s="189" t="b">
        <v>1</v>
      </c>
      <c r="Q258" s="189" t="b">
        <v>1</v>
      </c>
      <c r="R258" s="189" t="b">
        <v>1</v>
      </c>
      <c r="S258" s="189" t="b">
        <v>1</v>
      </c>
      <c r="T258" s="189" t="b">
        <v>1</v>
      </c>
      <c r="U258" s="189" t="b">
        <v>1</v>
      </c>
      <c r="V258" s="189" t="b">
        <v>1</v>
      </c>
      <c r="W258" s="189" t="b">
        <v>1</v>
      </c>
      <c r="X258" s="189" t="b">
        <v>1</v>
      </c>
      <c r="Y258" s="189" t="b">
        <v>1</v>
      </c>
      <c r="Z258" s="189" t="b">
        <v>1</v>
      </c>
      <c r="AA258" s="189" t="b">
        <v>1</v>
      </c>
    </row>
    <row r="259" spans="2:27" x14ac:dyDescent="0.15">
      <c r="B259" s="165" t="s">
        <v>80</v>
      </c>
      <c r="C259" s="204">
        <v>2899</v>
      </c>
      <c r="D259" s="204">
        <v>1536.47</v>
      </c>
      <c r="E259" s="204">
        <v>2636</v>
      </c>
      <c r="F259" s="204">
        <v>1397.0800000000002</v>
      </c>
      <c r="G259" s="204">
        <v>2197</v>
      </c>
      <c r="H259" s="204">
        <v>1164.4100000000001</v>
      </c>
      <c r="I259" s="204">
        <v>1799</v>
      </c>
      <c r="J259" s="204">
        <v>953.47</v>
      </c>
      <c r="K259" s="204">
        <v>1642</v>
      </c>
      <c r="L259" s="204">
        <v>870.26</v>
      </c>
      <c r="M259" s="204">
        <v>1425</v>
      </c>
      <c r="N259" s="204">
        <v>755.25</v>
      </c>
      <c r="O259" s="271"/>
      <c r="P259" s="189" t="b">
        <v>1</v>
      </c>
      <c r="Q259" s="189" t="b">
        <v>1</v>
      </c>
      <c r="R259" s="189" t="b">
        <v>1</v>
      </c>
      <c r="S259" s="189" t="b">
        <v>1</v>
      </c>
      <c r="T259" s="189" t="b">
        <v>1</v>
      </c>
      <c r="U259" s="189" t="b">
        <v>1</v>
      </c>
      <c r="V259" s="189" t="b">
        <v>1</v>
      </c>
      <c r="W259" s="189" t="b">
        <v>1</v>
      </c>
      <c r="X259" s="189" t="b">
        <v>1</v>
      </c>
      <c r="Y259" s="189" t="b">
        <v>1</v>
      </c>
      <c r="Z259" s="189" t="b">
        <v>1</v>
      </c>
      <c r="AA259" s="189" t="b">
        <v>1</v>
      </c>
    </row>
    <row r="260" spans="2:27" x14ac:dyDescent="0.15">
      <c r="B260" s="165" t="s">
        <v>81</v>
      </c>
      <c r="C260" s="204">
        <v>2970</v>
      </c>
      <c r="D260" s="204">
        <v>1574.1000000000001</v>
      </c>
      <c r="E260" s="204">
        <v>2696</v>
      </c>
      <c r="F260" s="204">
        <v>1428.88</v>
      </c>
      <c r="G260" s="204">
        <v>2252</v>
      </c>
      <c r="H260" s="204">
        <v>1193.5600000000002</v>
      </c>
      <c r="I260" s="204">
        <v>1848</v>
      </c>
      <c r="J260" s="204">
        <v>979.44</v>
      </c>
      <c r="K260" s="204">
        <v>1684</v>
      </c>
      <c r="L260" s="204">
        <v>892.5200000000001</v>
      </c>
      <c r="M260" s="204">
        <v>1462</v>
      </c>
      <c r="N260" s="204">
        <v>774.86</v>
      </c>
      <c r="O260" s="271"/>
      <c r="P260" s="189" t="b">
        <v>1</v>
      </c>
      <c r="Q260" s="189" t="b">
        <v>1</v>
      </c>
      <c r="R260" s="189" t="b">
        <v>1</v>
      </c>
      <c r="S260" s="189" t="b">
        <v>1</v>
      </c>
      <c r="T260" s="189" t="b">
        <v>1</v>
      </c>
      <c r="U260" s="189" t="b">
        <v>1</v>
      </c>
      <c r="V260" s="189" t="b">
        <v>1</v>
      </c>
      <c r="W260" s="189" t="b">
        <v>1</v>
      </c>
      <c r="X260" s="189" t="b">
        <v>1</v>
      </c>
      <c r="Y260" s="189" t="b">
        <v>1</v>
      </c>
      <c r="Z260" s="189" t="b">
        <v>1</v>
      </c>
      <c r="AA260" s="189" t="b">
        <v>1</v>
      </c>
    </row>
    <row r="261" spans="2:27" x14ac:dyDescent="0.15">
      <c r="B261" s="165" t="s">
        <v>82</v>
      </c>
      <c r="C261" s="204">
        <v>3042</v>
      </c>
      <c r="D261" s="204">
        <v>1612.26</v>
      </c>
      <c r="E261" s="204">
        <v>2767</v>
      </c>
      <c r="F261" s="204">
        <v>1466.51</v>
      </c>
      <c r="G261" s="204">
        <v>2320</v>
      </c>
      <c r="H261" s="204">
        <v>1229.6000000000001</v>
      </c>
      <c r="I261" s="204">
        <v>1901</v>
      </c>
      <c r="J261" s="204">
        <v>1007.5300000000001</v>
      </c>
      <c r="K261" s="204">
        <v>1728</v>
      </c>
      <c r="L261" s="204">
        <v>915.84</v>
      </c>
      <c r="M261" s="204">
        <v>1500</v>
      </c>
      <c r="N261" s="204">
        <v>795</v>
      </c>
      <c r="O261" s="271"/>
      <c r="P261" s="189" t="b">
        <v>1</v>
      </c>
      <c r="Q261" s="189" t="b">
        <v>1</v>
      </c>
      <c r="R261" s="189" t="b">
        <v>1</v>
      </c>
      <c r="S261" s="189" t="b">
        <v>1</v>
      </c>
      <c r="T261" s="189" t="b">
        <v>1</v>
      </c>
      <c r="U261" s="189" t="b">
        <v>1</v>
      </c>
      <c r="V261" s="189" t="b">
        <v>1</v>
      </c>
      <c r="W261" s="189" t="b">
        <v>1</v>
      </c>
      <c r="X261" s="189" t="b">
        <v>1</v>
      </c>
      <c r="Y261" s="189" t="b">
        <v>1</v>
      </c>
      <c r="Z261" s="189" t="b">
        <v>1</v>
      </c>
      <c r="AA261" s="189" t="b">
        <v>1</v>
      </c>
    </row>
    <row r="262" spans="2:27" x14ac:dyDescent="0.15">
      <c r="B262" s="165" t="s">
        <v>83</v>
      </c>
      <c r="C262" s="204">
        <v>3116</v>
      </c>
      <c r="D262" s="204">
        <v>1651.48</v>
      </c>
      <c r="E262" s="204">
        <v>2833</v>
      </c>
      <c r="F262" s="204">
        <v>1501.49</v>
      </c>
      <c r="G262" s="204">
        <v>2383</v>
      </c>
      <c r="H262" s="204">
        <v>1262.99</v>
      </c>
      <c r="I262" s="204">
        <v>1949</v>
      </c>
      <c r="J262" s="204">
        <v>1032.97</v>
      </c>
      <c r="K262" s="204">
        <v>1770</v>
      </c>
      <c r="L262" s="204">
        <v>938.1</v>
      </c>
      <c r="M262" s="204">
        <v>1537</v>
      </c>
      <c r="N262" s="204">
        <v>814.61</v>
      </c>
      <c r="O262" s="271"/>
      <c r="P262" s="189" t="b">
        <v>1</v>
      </c>
      <c r="Q262" s="189" t="b">
        <v>1</v>
      </c>
      <c r="R262" s="189" t="b">
        <v>1</v>
      </c>
      <c r="S262" s="189" t="b">
        <v>1</v>
      </c>
      <c r="T262" s="189" t="b">
        <v>1</v>
      </c>
      <c r="U262" s="189" t="b">
        <v>1</v>
      </c>
      <c r="V262" s="189" t="b">
        <v>1</v>
      </c>
      <c r="W262" s="189" t="b">
        <v>1</v>
      </c>
      <c r="X262" s="189" t="b">
        <v>1</v>
      </c>
      <c r="Y262" s="189" t="b">
        <v>1</v>
      </c>
      <c r="Z262" s="189" t="b">
        <v>1</v>
      </c>
      <c r="AA262" s="189" t="b">
        <v>1</v>
      </c>
    </row>
    <row r="263" spans="2:27" x14ac:dyDescent="0.15">
      <c r="B263" s="165" t="s">
        <v>84</v>
      </c>
      <c r="C263" s="204">
        <v>3188</v>
      </c>
      <c r="D263" s="204">
        <v>1689.64</v>
      </c>
      <c r="E263" s="204">
        <v>2899</v>
      </c>
      <c r="F263" s="204">
        <v>1536.47</v>
      </c>
      <c r="G263" s="204">
        <v>2449</v>
      </c>
      <c r="H263" s="204">
        <v>1297.97</v>
      </c>
      <c r="I263" s="204">
        <v>1995</v>
      </c>
      <c r="J263" s="204">
        <v>1057.3500000000001</v>
      </c>
      <c r="K263" s="204">
        <v>1817</v>
      </c>
      <c r="L263" s="204">
        <v>963.0100000000001</v>
      </c>
      <c r="M263" s="204">
        <v>1573</v>
      </c>
      <c r="N263" s="204">
        <v>833.69</v>
      </c>
      <c r="O263" s="271"/>
      <c r="P263" s="189" t="b">
        <v>1</v>
      </c>
      <c r="Q263" s="189" t="b">
        <v>1</v>
      </c>
      <c r="R263" s="189" t="b">
        <v>1</v>
      </c>
      <c r="S263" s="189" t="b">
        <v>1</v>
      </c>
      <c r="T263" s="189" t="b">
        <v>1</v>
      </c>
      <c r="U263" s="189" t="b">
        <v>1</v>
      </c>
      <c r="V263" s="189" t="b">
        <v>1</v>
      </c>
      <c r="W263" s="189" t="b">
        <v>1</v>
      </c>
      <c r="X263" s="189" t="b">
        <v>1</v>
      </c>
      <c r="Y263" s="189" t="b">
        <v>1</v>
      </c>
      <c r="Z263" s="189" t="b">
        <v>1</v>
      </c>
      <c r="AA263" s="189" t="b">
        <v>1</v>
      </c>
    </row>
    <row r="264" spans="2:27" x14ac:dyDescent="0.15">
      <c r="B264" s="165" t="s">
        <v>85</v>
      </c>
      <c r="C264" s="204">
        <v>3261</v>
      </c>
      <c r="D264" s="204">
        <v>1728.3300000000002</v>
      </c>
      <c r="E264" s="204">
        <v>2965</v>
      </c>
      <c r="F264" s="204">
        <v>1571.45</v>
      </c>
      <c r="G264" s="204">
        <v>2512</v>
      </c>
      <c r="H264" s="204">
        <v>1331.3600000000001</v>
      </c>
      <c r="I264" s="204">
        <v>2043</v>
      </c>
      <c r="J264" s="204">
        <v>1082.79</v>
      </c>
      <c r="K264" s="204">
        <v>1859</v>
      </c>
      <c r="L264" s="204">
        <v>985.2700000000001</v>
      </c>
      <c r="M264" s="204">
        <v>1613</v>
      </c>
      <c r="N264" s="204">
        <v>854.89</v>
      </c>
      <c r="O264" s="271"/>
      <c r="P264" s="189" t="b">
        <v>1</v>
      </c>
      <c r="Q264" s="189" t="b">
        <v>1</v>
      </c>
      <c r="R264" s="189" t="b">
        <v>1</v>
      </c>
      <c r="S264" s="189" t="b">
        <v>1</v>
      </c>
      <c r="T264" s="189" t="b">
        <v>1</v>
      </c>
      <c r="U264" s="189" t="b">
        <v>1</v>
      </c>
      <c r="V264" s="189" t="b">
        <v>1</v>
      </c>
      <c r="W264" s="189" t="b">
        <v>1</v>
      </c>
      <c r="X264" s="189" t="b">
        <v>1</v>
      </c>
      <c r="Y264" s="189" t="b">
        <v>1</v>
      </c>
      <c r="Z264" s="189" t="b">
        <v>1</v>
      </c>
      <c r="AA264" s="189" t="b">
        <v>1</v>
      </c>
    </row>
    <row r="265" spans="2:27" x14ac:dyDescent="0.15">
      <c r="B265" s="165" t="s">
        <v>86</v>
      </c>
      <c r="C265" s="204">
        <v>3334</v>
      </c>
      <c r="D265" s="204">
        <v>1767.02</v>
      </c>
      <c r="E265" s="204">
        <v>3031</v>
      </c>
      <c r="F265" s="204">
        <v>1606.43</v>
      </c>
      <c r="G265" s="204">
        <v>2578</v>
      </c>
      <c r="H265" s="204">
        <v>1366.3400000000001</v>
      </c>
      <c r="I265" s="204">
        <v>2093</v>
      </c>
      <c r="J265" s="204">
        <v>1109.29</v>
      </c>
      <c r="K265" s="204">
        <v>1903</v>
      </c>
      <c r="L265" s="204">
        <v>1008.59</v>
      </c>
      <c r="M265" s="204">
        <v>1654</v>
      </c>
      <c r="N265" s="204">
        <v>876.62</v>
      </c>
      <c r="O265" s="271"/>
      <c r="P265" s="189" t="b">
        <v>1</v>
      </c>
      <c r="Q265" s="189" t="b">
        <v>1</v>
      </c>
      <c r="R265" s="189" t="b">
        <v>1</v>
      </c>
      <c r="S265" s="189" t="b">
        <v>1</v>
      </c>
      <c r="T265" s="189" t="b">
        <v>1</v>
      </c>
      <c r="U265" s="189" t="b">
        <v>1</v>
      </c>
      <c r="V265" s="189" t="b">
        <v>1</v>
      </c>
      <c r="W265" s="189" t="b">
        <v>1</v>
      </c>
      <c r="X265" s="189" t="b">
        <v>1</v>
      </c>
      <c r="Y265" s="189" t="b">
        <v>1</v>
      </c>
      <c r="Z265" s="189" t="b">
        <v>1</v>
      </c>
      <c r="AA265" s="189" t="b">
        <v>1</v>
      </c>
    </row>
    <row r="266" spans="2:27" x14ac:dyDescent="0.15">
      <c r="B266" s="165" t="s">
        <v>87</v>
      </c>
      <c r="C266" s="204">
        <v>3467</v>
      </c>
      <c r="D266" s="204">
        <v>1837.51</v>
      </c>
      <c r="E266" s="204">
        <v>3150</v>
      </c>
      <c r="F266" s="204">
        <v>1669.5</v>
      </c>
      <c r="G266" s="204">
        <v>2690</v>
      </c>
      <c r="H266" s="204">
        <v>1425.7</v>
      </c>
      <c r="I266" s="204">
        <v>2180</v>
      </c>
      <c r="J266" s="204">
        <v>1155.4000000000001</v>
      </c>
      <c r="K266" s="204">
        <v>1981</v>
      </c>
      <c r="L266" s="204">
        <v>1049.93</v>
      </c>
      <c r="M266" s="204">
        <v>1722</v>
      </c>
      <c r="N266" s="204">
        <v>912.66000000000008</v>
      </c>
      <c r="O266" s="271"/>
      <c r="P266" s="189" t="b">
        <v>1</v>
      </c>
      <c r="Q266" s="189" t="b">
        <v>1</v>
      </c>
      <c r="R266" s="189" t="b">
        <v>1</v>
      </c>
      <c r="S266" s="189" t="b">
        <v>1</v>
      </c>
      <c r="T266" s="189" t="b">
        <v>1</v>
      </c>
      <c r="U266" s="189" t="b">
        <v>1</v>
      </c>
      <c r="V266" s="189" t="b">
        <v>1</v>
      </c>
      <c r="W266" s="189" t="b">
        <v>1</v>
      </c>
      <c r="X266" s="189" t="b">
        <v>1</v>
      </c>
      <c r="Y266" s="189" t="b">
        <v>1</v>
      </c>
      <c r="Z266" s="189" t="b">
        <v>1</v>
      </c>
      <c r="AA266" s="189" t="b">
        <v>1</v>
      </c>
    </row>
    <row r="267" spans="2:27" x14ac:dyDescent="0.15">
      <c r="B267" s="165" t="s">
        <v>88</v>
      </c>
      <c r="C267" s="204">
        <v>3600</v>
      </c>
      <c r="D267" s="204">
        <v>1908</v>
      </c>
      <c r="E267" s="204">
        <v>3272</v>
      </c>
      <c r="F267" s="204">
        <v>1734.16</v>
      </c>
      <c r="G267" s="204">
        <v>2802</v>
      </c>
      <c r="H267" s="204">
        <v>1485.0600000000002</v>
      </c>
      <c r="I267" s="204">
        <v>2273</v>
      </c>
      <c r="J267" s="204">
        <v>1204.69</v>
      </c>
      <c r="K267" s="204">
        <v>2064</v>
      </c>
      <c r="L267" s="204">
        <v>1093.92</v>
      </c>
      <c r="M267" s="204">
        <v>1790</v>
      </c>
      <c r="N267" s="204">
        <v>948.7</v>
      </c>
      <c r="O267" s="271"/>
      <c r="P267" s="189" t="b">
        <v>1</v>
      </c>
      <c r="Q267" s="189" t="b">
        <v>1</v>
      </c>
      <c r="R267" s="189" t="b">
        <v>1</v>
      </c>
      <c r="S267" s="189" t="b">
        <v>1</v>
      </c>
      <c r="T267" s="189" t="b">
        <v>1</v>
      </c>
      <c r="U267" s="189" t="b">
        <v>1</v>
      </c>
      <c r="V267" s="189" t="b">
        <v>1</v>
      </c>
      <c r="W267" s="189" t="b">
        <v>1</v>
      </c>
      <c r="X267" s="189" t="b">
        <v>1</v>
      </c>
      <c r="Y267" s="189" t="b">
        <v>1</v>
      </c>
      <c r="Z267" s="189" t="b">
        <v>1</v>
      </c>
      <c r="AA267" s="189" t="b">
        <v>1</v>
      </c>
    </row>
    <row r="268" spans="2:27" x14ac:dyDescent="0.15">
      <c r="B268" s="165" t="s">
        <v>89</v>
      </c>
      <c r="C268" s="204">
        <v>3729</v>
      </c>
      <c r="D268" s="204">
        <v>1976.3700000000001</v>
      </c>
      <c r="E268" s="204">
        <v>3391</v>
      </c>
      <c r="F268" s="204">
        <v>1797.23</v>
      </c>
      <c r="G268" s="204">
        <v>2916</v>
      </c>
      <c r="H268" s="204">
        <v>1545.48</v>
      </c>
      <c r="I268" s="204">
        <v>2359</v>
      </c>
      <c r="J268" s="204">
        <v>1250.27</v>
      </c>
      <c r="K268" s="204">
        <v>2142</v>
      </c>
      <c r="L268" s="204">
        <v>1135.26</v>
      </c>
      <c r="M268" s="204">
        <v>1860</v>
      </c>
      <c r="N268" s="204">
        <v>985.80000000000007</v>
      </c>
      <c r="O268" s="271"/>
      <c r="P268" s="189" t="b">
        <v>1</v>
      </c>
      <c r="Q268" s="189" t="b">
        <v>1</v>
      </c>
      <c r="R268" s="189" t="b">
        <v>1</v>
      </c>
      <c r="S268" s="189" t="b">
        <v>1</v>
      </c>
      <c r="T268" s="189" t="b">
        <v>1</v>
      </c>
      <c r="U268" s="189" t="b">
        <v>1</v>
      </c>
      <c r="V268" s="189" t="b">
        <v>1</v>
      </c>
      <c r="W268" s="189" t="b">
        <v>1</v>
      </c>
      <c r="X268" s="189" t="b">
        <v>1</v>
      </c>
      <c r="Y268" s="189" t="b">
        <v>1</v>
      </c>
      <c r="Z268" s="189" t="b">
        <v>1</v>
      </c>
      <c r="AA268" s="189" t="b">
        <v>1</v>
      </c>
    </row>
    <row r="269" spans="2:27" x14ac:dyDescent="0.15">
      <c r="B269" s="165" t="s">
        <v>90</v>
      </c>
      <c r="C269" s="204">
        <v>3862</v>
      </c>
      <c r="D269" s="204">
        <v>2046.8600000000001</v>
      </c>
      <c r="E269" s="204">
        <v>3514</v>
      </c>
      <c r="F269" s="204">
        <v>1862.42</v>
      </c>
      <c r="G269" s="204">
        <v>3030</v>
      </c>
      <c r="H269" s="204">
        <v>1605.9</v>
      </c>
      <c r="I269" s="204">
        <v>2449</v>
      </c>
      <c r="J269" s="204">
        <v>1297.97</v>
      </c>
      <c r="K269" s="204">
        <v>2225</v>
      </c>
      <c r="L269" s="204">
        <v>1179.25</v>
      </c>
      <c r="M269" s="204">
        <v>1930</v>
      </c>
      <c r="N269" s="204">
        <v>1022.9000000000001</v>
      </c>
      <c r="O269" s="271"/>
      <c r="P269" s="189" t="b">
        <v>1</v>
      </c>
      <c r="Q269" s="189" t="b">
        <v>1</v>
      </c>
      <c r="R269" s="189" t="b">
        <v>1</v>
      </c>
      <c r="S269" s="189" t="b">
        <v>1</v>
      </c>
      <c r="T269" s="189" t="b">
        <v>1</v>
      </c>
      <c r="U269" s="189" t="b">
        <v>1</v>
      </c>
      <c r="V269" s="189" t="b">
        <v>1</v>
      </c>
      <c r="W269" s="189" t="b">
        <v>1</v>
      </c>
      <c r="X269" s="189" t="b">
        <v>1</v>
      </c>
      <c r="Y269" s="189" t="b">
        <v>1</v>
      </c>
      <c r="Z269" s="189" t="b">
        <v>1</v>
      </c>
      <c r="AA269" s="189" t="b">
        <v>1</v>
      </c>
    </row>
    <row r="270" spans="2:27" x14ac:dyDescent="0.15">
      <c r="B270" s="165" t="s">
        <v>91</v>
      </c>
      <c r="C270" s="204">
        <v>3997</v>
      </c>
      <c r="D270" s="204">
        <v>2118.4100000000003</v>
      </c>
      <c r="E270" s="204">
        <v>3632</v>
      </c>
      <c r="F270" s="204">
        <v>1924.96</v>
      </c>
      <c r="G270" s="204">
        <v>3142</v>
      </c>
      <c r="H270" s="204">
        <v>1665.26</v>
      </c>
      <c r="I270" s="204">
        <v>2536</v>
      </c>
      <c r="J270" s="204">
        <v>1344.0800000000002</v>
      </c>
      <c r="K270" s="204">
        <v>2303</v>
      </c>
      <c r="L270" s="204">
        <v>1220.5900000000001</v>
      </c>
      <c r="M270" s="204">
        <v>2001</v>
      </c>
      <c r="N270" s="204">
        <v>1060.53</v>
      </c>
      <c r="O270" s="271"/>
      <c r="P270" s="189" t="b">
        <v>1</v>
      </c>
      <c r="Q270" s="189" t="b">
        <v>1</v>
      </c>
      <c r="R270" s="189" t="b">
        <v>1</v>
      </c>
      <c r="S270" s="189" t="b">
        <v>1</v>
      </c>
      <c r="T270" s="189" t="b">
        <v>1</v>
      </c>
      <c r="U270" s="189" t="b">
        <v>1</v>
      </c>
      <c r="V270" s="189" t="b">
        <v>1</v>
      </c>
      <c r="W270" s="189" t="b">
        <v>1</v>
      </c>
      <c r="X270" s="189" t="b">
        <v>1</v>
      </c>
      <c r="Y270" s="189" t="b">
        <v>1</v>
      </c>
      <c r="Z270" s="189" t="b">
        <v>1</v>
      </c>
      <c r="AA270" s="189" t="b">
        <v>1</v>
      </c>
    </row>
    <row r="271" spans="2:27" x14ac:dyDescent="0.15">
      <c r="B271" s="165" t="s">
        <v>92</v>
      </c>
      <c r="C271" s="204">
        <v>4138</v>
      </c>
      <c r="D271" s="204">
        <v>2193.1400000000003</v>
      </c>
      <c r="E271" s="204">
        <v>3760</v>
      </c>
      <c r="F271" s="204">
        <v>1992.8000000000002</v>
      </c>
      <c r="G271" s="204">
        <v>3260</v>
      </c>
      <c r="H271" s="204">
        <v>1727.8000000000002</v>
      </c>
      <c r="I271" s="204">
        <v>2629</v>
      </c>
      <c r="J271" s="204">
        <v>1393.3700000000001</v>
      </c>
      <c r="K271" s="204">
        <v>2388</v>
      </c>
      <c r="L271" s="204">
        <v>1265.6400000000001</v>
      </c>
      <c r="M271" s="204">
        <v>2075</v>
      </c>
      <c r="N271" s="204">
        <v>1099.75</v>
      </c>
      <c r="O271" s="271"/>
      <c r="P271" s="189" t="b">
        <v>1</v>
      </c>
      <c r="Q271" s="189" t="b">
        <v>1</v>
      </c>
      <c r="R271" s="189" t="b">
        <v>1</v>
      </c>
      <c r="S271" s="189" t="b">
        <v>1</v>
      </c>
      <c r="T271" s="189" t="b">
        <v>1</v>
      </c>
      <c r="U271" s="189" t="b">
        <v>1</v>
      </c>
      <c r="V271" s="189" t="b">
        <v>1</v>
      </c>
      <c r="W271" s="189" t="b">
        <v>1</v>
      </c>
      <c r="X271" s="189" t="b">
        <v>1</v>
      </c>
      <c r="Y271" s="189" t="b">
        <v>1</v>
      </c>
      <c r="Z271" s="189" t="b">
        <v>1</v>
      </c>
      <c r="AA271" s="189" t="b">
        <v>1</v>
      </c>
    </row>
    <row r="272" spans="2:27" x14ac:dyDescent="0.15">
      <c r="B272" s="165" t="s">
        <v>93</v>
      </c>
      <c r="C272" s="204">
        <v>4279</v>
      </c>
      <c r="D272" s="204">
        <v>2267.87</v>
      </c>
      <c r="E272" s="204">
        <v>3888</v>
      </c>
      <c r="F272" s="204">
        <v>2060.6400000000003</v>
      </c>
      <c r="G272" s="204">
        <v>3381</v>
      </c>
      <c r="H272" s="204">
        <v>1791.93</v>
      </c>
      <c r="I272" s="204">
        <v>2719</v>
      </c>
      <c r="J272" s="204">
        <v>1441.0700000000002</v>
      </c>
      <c r="K272" s="204">
        <v>2473</v>
      </c>
      <c r="L272" s="204">
        <v>1310.69</v>
      </c>
      <c r="M272" s="204">
        <v>2148</v>
      </c>
      <c r="N272" s="204">
        <v>1138.44</v>
      </c>
      <c r="O272" s="271"/>
      <c r="P272" s="189" t="b">
        <v>1</v>
      </c>
      <c r="Q272" s="189" t="b">
        <v>1</v>
      </c>
      <c r="R272" s="189" t="b">
        <v>1</v>
      </c>
      <c r="S272" s="189" t="b">
        <v>1</v>
      </c>
      <c r="T272" s="189" t="b">
        <v>1</v>
      </c>
      <c r="U272" s="189" t="b">
        <v>1</v>
      </c>
      <c r="V272" s="189" t="b">
        <v>1</v>
      </c>
      <c r="W272" s="189" t="b">
        <v>1</v>
      </c>
      <c r="X272" s="189" t="b">
        <v>1</v>
      </c>
      <c r="Y272" s="189" t="b">
        <v>1</v>
      </c>
      <c r="Z272" s="189" t="b">
        <v>1</v>
      </c>
      <c r="AA272" s="189" t="b">
        <v>1</v>
      </c>
    </row>
    <row r="273" spans="2:27" x14ac:dyDescent="0.15">
      <c r="B273" s="165" t="s">
        <v>94</v>
      </c>
      <c r="C273" s="204">
        <v>4418</v>
      </c>
      <c r="D273" s="204">
        <v>2341.54</v>
      </c>
      <c r="E273" s="204">
        <v>4015</v>
      </c>
      <c r="F273" s="204">
        <v>2127.9500000000003</v>
      </c>
      <c r="G273" s="204">
        <v>3497</v>
      </c>
      <c r="H273" s="204">
        <v>1853.41</v>
      </c>
      <c r="I273" s="204">
        <v>2815</v>
      </c>
      <c r="J273" s="204">
        <v>1491.95</v>
      </c>
      <c r="K273" s="204">
        <v>2557</v>
      </c>
      <c r="L273" s="204">
        <v>1355.21</v>
      </c>
      <c r="M273" s="204">
        <v>2220</v>
      </c>
      <c r="N273" s="204">
        <v>1176.6000000000001</v>
      </c>
      <c r="O273" s="271"/>
      <c r="P273" s="189" t="b">
        <v>1</v>
      </c>
      <c r="Q273" s="189" t="b">
        <v>1</v>
      </c>
      <c r="R273" s="189" t="b">
        <v>1</v>
      </c>
      <c r="S273" s="189" t="b">
        <v>1</v>
      </c>
      <c r="T273" s="189" t="b">
        <v>1</v>
      </c>
      <c r="U273" s="189" t="b">
        <v>1</v>
      </c>
      <c r="V273" s="189" t="b">
        <v>1</v>
      </c>
      <c r="W273" s="189" t="b">
        <v>1</v>
      </c>
      <c r="X273" s="189" t="b">
        <v>1</v>
      </c>
      <c r="Y273" s="189" t="b">
        <v>1</v>
      </c>
      <c r="Z273" s="189" t="b">
        <v>1</v>
      </c>
      <c r="AA273" s="189" t="b">
        <v>1</v>
      </c>
    </row>
    <row r="274" spans="2:27" x14ac:dyDescent="0.15">
      <c r="B274" s="165" t="s">
        <v>95</v>
      </c>
      <c r="C274" s="204">
        <v>4557</v>
      </c>
      <c r="D274" s="204">
        <v>2415.21</v>
      </c>
      <c r="E274" s="204">
        <v>4144</v>
      </c>
      <c r="F274" s="204">
        <v>2196.3200000000002</v>
      </c>
      <c r="G274" s="204">
        <v>3617</v>
      </c>
      <c r="H274" s="204">
        <v>1917.01</v>
      </c>
      <c r="I274" s="204">
        <v>2907</v>
      </c>
      <c r="J274" s="204">
        <v>1540.71</v>
      </c>
      <c r="K274" s="204">
        <v>2641</v>
      </c>
      <c r="L274" s="204">
        <v>1399.73</v>
      </c>
      <c r="M274" s="204">
        <v>2294</v>
      </c>
      <c r="N274" s="204">
        <v>1215.8200000000002</v>
      </c>
      <c r="O274" s="271"/>
      <c r="P274" s="189" t="b">
        <v>1</v>
      </c>
      <c r="Q274" s="189" t="b">
        <v>1</v>
      </c>
      <c r="R274" s="189" t="b">
        <v>1</v>
      </c>
      <c r="S274" s="189" t="b">
        <v>1</v>
      </c>
      <c r="T274" s="189" t="b">
        <v>1</v>
      </c>
      <c r="U274" s="189" t="b">
        <v>1</v>
      </c>
      <c r="V274" s="189" t="b">
        <v>1</v>
      </c>
      <c r="W274" s="189" t="b">
        <v>1</v>
      </c>
      <c r="X274" s="189" t="b">
        <v>1</v>
      </c>
      <c r="Y274" s="189" t="b">
        <v>1</v>
      </c>
      <c r="Z274" s="189" t="b">
        <v>1</v>
      </c>
      <c r="AA274" s="189" t="b">
        <v>1</v>
      </c>
    </row>
    <row r="275" spans="2:27" x14ac:dyDescent="0.15">
      <c r="B275" s="165" t="s">
        <v>96</v>
      </c>
      <c r="C275" s="204">
        <v>4694</v>
      </c>
      <c r="D275" s="204">
        <v>2487.8200000000002</v>
      </c>
      <c r="E275" s="204">
        <v>4276</v>
      </c>
      <c r="F275" s="204">
        <v>2266.2800000000002</v>
      </c>
      <c r="G275" s="204">
        <v>3737</v>
      </c>
      <c r="H275" s="204">
        <v>1980.6100000000001</v>
      </c>
      <c r="I275" s="204">
        <v>3003</v>
      </c>
      <c r="J275" s="204">
        <v>1591.5900000000001</v>
      </c>
      <c r="K275" s="204">
        <v>2730</v>
      </c>
      <c r="L275" s="204">
        <v>1446.9</v>
      </c>
      <c r="M275" s="204">
        <v>2365</v>
      </c>
      <c r="N275" s="204">
        <v>1253.45</v>
      </c>
      <c r="O275" s="271"/>
      <c r="P275" s="189" t="b">
        <v>1</v>
      </c>
      <c r="Q275" s="189" t="b">
        <v>1</v>
      </c>
      <c r="R275" s="189" t="b">
        <v>1</v>
      </c>
      <c r="S275" s="189" t="b">
        <v>1</v>
      </c>
      <c r="T275" s="189" t="b">
        <v>1</v>
      </c>
      <c r="U275" s="189" t="b">
        <v>1</v>
      </c>
      <c r="V275" s="189" t="b">
        <v>1</v>
      </c>
      <c r="W275" s="189" t="b">
        <v>1</v>
      </c>
      <c r="X275" s="189" t="b">
        <v>1</v>
      </c>
      <c r="Y275" s="189" t="b">
        <v>1</v>
      </c>
      <c r="Z275" s="189" t="b">
        <v>1</v>
      </c>
      <c r="AA275" s="189" t="b">
        <v>1</v>
      </c>
    </row>
    <row r="276" spans="2:27" x14ac:dyDescent="0.15">
      <c r="B276" s="165" t="s">
        <v>97</v>
      </c>
      <c r="C276" s="204">
        <v>4862</v>
      </c>
      <c r="D276" s="204">
        <v>2576.86</v>
      </c>
      <c r="E276" s="204">
        <v>4422</v>
      </c>
      <c r="F276" s="204">
        <v>2343.6600000000003</v>
      </c>
      <c r="G276" s="204">
        <v>3881</v>
      </c>
      <c r="H276" s="204">
        <v>2056.9300000000003</v>
      </c>
      <c r="I276" s="204">
        <v>3113</v>
      </c>
      <c r="J276" s="204">
        <v>1649.89</v>
      </c>
      <c r="K276" s="204">
        <v>2828</v>
      </c>
      <c r="L276" s="204">
        <v>1498.8400000000001</v>
      </c>
      <c r="M276" s="204">
        <v>2454</v>
      </c>
      <c r="N276" s="204">
        <v>1300.6200000000001</v>
      </c>
      <c r="O276" s="271"/>
      <c r="P276" s="189" t="b">
        <v>1</v>
      </c>
      <c r="Q276" s="189" t="b">
        <v>1</v>
      </c>
      <c r="R276" s="189" t="b">
        <v>1</v>
      </c>
      <c r="S276" s="189" t="b">
        <v>1</v>
      </c>
      <c r="T276" s="189" t="b">
        <v>1</v>
      </c>
      <c r="U276" s="189" t="b">
        <v>1</v>
      </c>
      <c r="V276" s="189" t="b">
        <v>1</v>
      </c>
      <c r="W276" s="189" t="b">
        <v>1</v>
      </c>
      <c r="X276" s="189" t="b">
        <v>1</v>
      </c>
      <c r="Y276" s="189" t="b">
        <v>1</v>
      </c>
      <c r="Z276" s="189" t="b">
        <v>1</v>
      </c>
      <c r="AA276" s="189" t="b">
        <v>1</v>
      </c>
    </row>
    <row r="277" spans="2:27" x14ac:dyDescent="0.15">
      <c r="B277" s="165" t="s">
        <v>98</v>
      </c>
      <c r="C277" s="204">
        <v>5029</v>
      </c>
      <c r="D277" s="204">
        <v>2665.3700000000003</v>
      </c>
      <c r="E277" s="204">
        <v>4571</v>
      </c>
      <c r="F277" s="204">
        <v>2422.63</v>
      </c>
      <c r="G277" s="204">
        <v>4024</v>
      </c>
      <c r="H277" s="204">
        <v>2132.7200000000003</v>
      </c>
      <c r="I277" s="204">
        <v>3222</v>
      </c>
      <c r="J277" s="204">
        <v>1707.66</v>
      </c>
      <c r="K277" s="204">
        <v>2930</v>
      </c>
      <c r="L277" s="204">
        <v>1552.9</v>
      </c>
      <c r="M277" s="204">
        <v>2544</v>
      </c>
      <c r="N277" s="204">
        <v>1348.3200000000002</v>
      </c>
      <c r="O277" s="271"/>
      <c r="P277" s="189" t="b">
        <v>1</v>
      </c>
      <c r="Q277" s="189" t="b">
        <v>1</v>
      </c>
      <c r="R277" s="189" t="b">
        <v>1</v>
      </c>
      <c r="S277" s="189" t="b">
        <v>1</v>
      </c>
      <c r="T277" s="189" t="b">
        <v>1</v>
      </c>
      <c r="U277" s="189" t="b">
        <v>1</v>
      </c>
      <c r="V277" s="189" t="b">
        <v>1</v>
      </c>
      <c r="W277" s="189" t="b">
        <v>1</v>
      </c>
      <c r="X277" s="189" t="b">
        <v>1</v>
      </c>
      <c r="Y277" s="189" t="b">
        <v>1</v>
      </c>
      <c r="Z277" s="189" t="b">
        <v>1</v>
      </c>
      <c r="AA277" s="189" t="b">
        <v>1</v>
      </c>
    </row>
    <row r="278" spans="2:27" x14ac:dyDescent="0.15">
      <c r="B278" s="165" t="s">
        <v>99</v>
      </c>
      <c r="C278" s="204">
        <v>5195</v>
      </c>
      <c r="D278" s="204">
        <v>2753.3500000000004</v>
      </c>
      <c r="E278" s="204">
        <v>4724</v>
      </c>
      <c r="F278" s="204">
        <v>2503.7200000000003</v>
      </c>
      <c r="G278" s="204">
        <v>4168</v>
      </c>
      <c r="H278" s="204">
        <v>2209.04</v>
      </c>
      <c r="I278" s="204">
        <v>3334</v>
      </c>
      <c r="J278" s="204">
        <v>1767.02</v>
      </c>
      <c r="K278" s="204">
        <v>3031</v>
      </c>
      <c r="L278" s="204">
        <v>1606.43</v>
      </c>
      <c r="M278" s="204">
        <v>2631</v>
      </c>
      <c r="N278" s="204">
        <v>1394.43</v>
      </c>
      <c r="O278" s="271"/>
      <c r="P278" s="189" t="b">
        <v>1</v>
      </c>
      <c r="Q278" s="189" t="b">
        <v>1</v>
      </c>
      <c r="R278" s="189" t="b">
        <v>1</v>
      </c>
      <c r="S278" s="189" t="b">
        <v>1</v>
      </c>
      <c r="T278" s="189" t="b">
        <v>1</v>
      </c>
      <c r="U278" s="189" t="b">
        <v>1</v>
      </c>
      <c r="V278" s="189" t="b">
        <v>1</v>
      </c>
      <c r="W278" s="189" t="b">
        <v>1</v>
      </c>
      <c r="X278" s="189" t="b">
        <v>1</v>
      </c>
      <c r="Y278" s="189" t="b">
        <v>1</v>
      </c>
      <c r="Z278" s="189" t="b">
        <v>1</v>
      </c>
      <c r="AA278" s="189" t="b">
        <v>1</v>
      </c>
    </row>
    <row r="279" spans="2:27" x14ac:dyDescent="0.15">
      <c r="B279" s="165" t="s">
        <v>100</v>
      </c>
      <c r="C279" s="204">
        <v>5363</v>
      </c>
      <c r="D279" s="204">
        <v>2842.3900000000003</v>
      </c>
      <c r="E279" s="204">
        <v>4875</v>
      </c>
      <c r="F279" s="204">
        <v>2583.75</v>
      </c>
      <c r="G279" s="204">
        <v>4312</v>
      </c>
      <c r="H279" s="204">
        <v>2285.36</v>
      </c>
      <c r="I279" s="204">
        <v>3444</v>
      </c>
      <c r="J279" s="204">
        <v>1825.3200000000002</v>
      </c>
      <c r="K279" s="204">
        <v>3130</v>
      </c>
      <c r="L279" s="204">
        <v>1658.9</v>
      </c>
      <c r="M279" s="204">
        <v>2719</v>
      </c>
      <c r="N279" s="204">
        <v>1441.0700000000002</v>
      </c>
      <c r="O279" s="271"/>
      <c r="P279" s="189" t="b">
        <v>1</v>
      </c>
      <c r="Q279" s="189" t="b">
        <v>1</v>
      </c>
      <c r="R279" s="189" t="b">
        <v>1</v>
      </c>
      <c r="S279" s="189" t="b">
        <v>1</v>
      </c>
      <c r="T279" s="189" t="b">
        <v>1</v>
      </c>
      <c r="U279" s="189" t="b">
        <v>1</v>
      </c>
      <c r="V279" s="189" t="b">
        <v>1</v>
      </c>
      <c r="W279" s="189" t="b">
        <v>1</v>
      </c>
      <c r="X279" s="189" t="b">
        <v>1</v>
      </c>
      <c r="Y279" s="189" t="b">
        <v>1</v>
      </c>
      <c r="Z279" s="189" t="b">
        <v>1</v>
      </c>
      <c r="AA279" s="189" t="b">
        <v>1</v>
      </c>
    </row>
    <row r="280" spans="2:27" x14ac:dyDescent="0.15">
      <c r="B280" s="165" t="s">
        <v>101</v>
      </c>
      <c r="C280" s="204">
        <v>5528</v>
      </c>
      <c r="D280" s="204">
        <v>2929.84</v>
      </c>
      <c r="E280" s="204">
        <v>5024</v>
      </c>
      <c r="F280" s="204">
        <v>2662.7200000000003</v>
      </c>
      <c r="G280" s="204">
        <v>4458</v>
      </c>
      <c r="H280" s="204">
        <v>2362.7400000000002</v>
      </c>
      <c r="I280" s="204">
        <v>3558</v>
      </c>
      <c r="J280" s="204">
        <v>1885.74</v>
      </c>
      <c r="K280" s="204">
        <v>3234</v>
      </c>
      <c r="L280" s="204">
        <v>1714.02</v>
      </c>
      <c r="M280" s="204">
        <v>2808</v>
      </c>
      <c r="N280" s="204">
        <v>1488.24</v>
      </c>
      <c r="O280" s="271"/>
      <c r="P280" s="189" t="b">
        <v>1</v>
      </c>
      <c r="Q280" s="189" t="b">
        <v>1</v>
      </c>
      <c r="R280" s="189" t="b">
        <v>1</v>
      </c>
      <c r="S280" s="189" t="b">
        <v>1</v>
      </c>
      <c r="T280" s="189" t="b">
        <v>1</v>
      </c>
      <c r="U280" s="189" t="b">
        <v>1</v>
      </c>
      <c r="V280" s="189" t="b">
        <v>1</v>
      </c>
      <c r="W280" s="189" t="b">
        <v>1</v>
      </c>
      <c r="X280" s="189" t="b">
        <v>1</v>
      </c>
      <c r="Y280" s="189" t="b">
        <v>1</v>
      </c>
      <c r="Z280" s="189" t="b">
        <v>1</v>
      </c>
      <c r="AA280" s="189" t="b">
        <v>1</v>
      </c>
    </row>
    <row r="281" spans="2:27" x14ac:dyDescent="0.15">
      <c r="B281" s="165" t="s">
        <v>102</v>
      </c>
      <c r="C281" s="204">
        <v>5720</v>
      </c>
      <c r="D281" s="204">
        <v>3031.6000000000004</v>
      </c>
      <c r="E281" s="204">
        <v>5198</v>
      </c>
      <c r="F281" s="204">
        <v>2754.94</v>
      </c>
      <c r="G281" s="204">
        <v>4631</v>
      </c>
      <c r="H281" s="204">
        <v>2454.4300000000003</v>
      </c>
      <c r="I281" s="204">
        <v>3695</v>
      </c>
      <c r="J281" s="204">
        <v>1958.3500000000001</v>
      </c>
      <c r="K281" s="204">
        <v>3359</v>
      </c>
      <c r="L281" s="204">
        <v>1780.27</v>
      </c>
      <c r="M281" s="204">
        <v>2916</v>
      </c>
      <c r="N281" s="204">
        <v>1545.48</v>
      </c>
      <c r="O281" s="271"/>
      <c r="P281" s="189" t="b">
        <v>1</v>
      </c>
      <c r="Q281" s="189" t="b">
        <v>1</v>
      </c>
      <c r="R281" s="189" t="b">
        <v>1</v>
      </c>
      <c r="S281" s="189" t="b">
        <v>1</v>
      </c>
      <c r="T281" s="189" t="b">
        <v>1</v>
      </c>
      <c r="U281" s="189" t="b">
        <v>1</v>
      </c>
      <c r="V281" s="189" t="b">
        <v>1</v>
      </c>
      <c r="W281" s="189" t="b">
        <v>1</v>
      </c>
      <c r="X281" s="189" t="b">
        <v>1</v>
      </c>
      <c r="Y281" s="189" t="b">
        <v>1</v>
      </c>
      <c r="Z281" s="189" t="b">
        <v>1</v>
      </c>
      <c r="AA281" s="189" t="b">
        <v>1</v>
      </c>
    </row>
    <row r="282" spans="2:27" x14ac:dyDescent="0.15">
      <c r="B282" s="165" t="s">
        <v>103</v>
      </c>
      <c r="C282" s="204">
        <v>5907</v>
      </c>
      <c r="D282" s="204">
        <v>3130.71</v>
      </c>
      <c r="E282" s="204">
        <v>5371</v>
      </c>
      <c r="F282" s="204">
        <v>2846.63</v>
      </c>
      <c r="G282" s="204">
        <v>4808</v>
      </c>
      <c r="H282" s="204">
        <v>2548.2400000000002</v>
      </c>
      <c r="I282" s="204">
        <v>3838</v>
      </c>
      <c r="J282" s="204">
        <v>2034.14</v>
      </c>
      <c r="K282" s="204">
        <v>3487</v>
      </c>
      <c r="L282" s="204">
        <v>1848.1100000000001</v>
      </c>
      <c r="M282" s="204">
        <v>3026</v>
      </c>
      <c r="N282" s="204">
        <v>1603.78</v>
      </c>
      <c r="O282" s="271"/>
      <c r="P282" s="189" t="b">
        <v>1</v>
      </c>
      <c r="Q282" s="189" t="b">
        <v>1</v>
      </c>
      <c r="R282" s="189" t="b">
        <v>1</v>
      </c>
      <c r="S282" s="189" t="b">
        <v>1</v>
      </c>
      <c r="T282" s="189" t="b">
        <v>1</v>
      </c>
      <c r="U282" s="189" t="b">
        <v>1</v>
      </c>
      <c r="V282" s="189" t="b">
        <v>1</v>
      </c>
      <c r="W282" s="189" t="b">
        <v>1</v>
      </c>
      <c r="X282" s="189" t="b">
        <v>1</v>
      </c>
      <c r="Y282" s="189" t="b">
        <v>1</v>
      </c>
      <c r="Z282" s="189" t="b">
        <v>1</v>
      </c>
      <c r="AA282" s="189" t="b">
        <v>1</v>
      </c>
    </row>
    <row r="283" spans="2:27" x14ac:dyDescent="0.15">
      <c r="B283" s="165" t="s">
        <v>35</v>
      </c>
      <c r="C283" s="204">
        <v>6102</v>
      </c>
      <c r="D283" s="204">
        <v>3234.06</v>
      </c>
      <c r="E283" s="204">
        <v>5543</v>
      </c>
      <c r="F283" s="204">
        <v>2937.79</v>
      </c>
      <c r="G283" s="204">
        <v>4977</v>
      </c>
      <c r="H283" s="204">
        <v>2637.81</v>
      </c>
      <c r="I283" s="204">
        <v>3976</v>
      </c>
      <c r="J283" s="204">
        <v>2107.2800000000002</v>
      </c>
      <c r="K283" s="204">
        <v>3610</v>
      </c>
      <c r="L283" s="204">
        <v>1913.3000000000002</v>
      </c>
      <c r="M283" s="204">
        <v>3130</v>
      </c>
      <c r="N283" s="204">
        <v>1658.9</v>
      </c>
      <c r="O283" s="271"/>
      <c r="P283" s="189" t="b">
        <v>1</v>
      </c>
      <c r="Q283" s="189" t="b">
        <v>1</v>
      </c>
      <c r="R283" s="189" t="b">
        <v>1</v>
      </c>
      <c r="S283" s="189" t="b">
        <v>1</v>
      </c>
      <c r="T283" s="189" t="b">
        <v>1</v>
      </c>
      <c r="U283" s="189" t="b">
        <v>1</v>
      </c>
      <c r="V283" s="189" t="b">
        <v>1</v>
      </c>
      <c r="W283" s="189" t="b">
        <v>1</v>
      </c>
      <c r="X283" s="189" t="b">
        <v>1</v>
      </c>
      <c r="Y283" s="189" t="b">
        <v>1</v>
      </c>
      <c r="Z283" s="189" t="b">
        <v>1</v>
      </c>
      <c r="AA283" s="189" t="b">
        <v>1</v>
      </c>
    </row>
    <row r="284" spans="2:27" x14ac:dyDescent="0.15">
      <c r="B284" s="165" t="s">
        <v>36</v>
      </c>
      <c r="C284" s="204">
        <v>6333</v>
      </c>
      <c r="D284" s="204">
        <v>3356.4900000000002</v>
      </c>
      <c r="E284" s="204">
        <v>5758</v>
      </c>
      <c r="F284" s="204">
        <v>3051.7400000000002</v>
      </c>
      <c r="G284" s="204">
        <v>5192</v>
      </c>
      <c r="H284" s="204">
        <v>2751.76</v>
      </c>
      <c r="I284" s="204">
        <v>4124</v>
      </c>
      <c r="J284" s="204">
        <v>2185.7200000000003</v>
      </c>
      <c r="K284" s="204">
        <v>3751</v>
      </c>
      <c r="L284" s="204">
        <v>1988.0300000000002</v>
      </c>
      <c r="M284" s="204">
        <v>3255</v>
      </c>
      <c r="N284" s="204">
        <v>1725.15</v>
      </c>
      <c r="O284" s="271"/>
      <c r="P284" s="189" t="b">
        <v>1</v>
      </c>
      <c r="Q284" s="189" t="b">
        <v>1</v>
      </c>
      <c r="R284" s="189" t="b">
        <v>1</v>
      </c>
      <c r="S284" s="189" t="b">
        <v>1</v>
      </c>
      <c r="T284" s="189" t="b">
        <v>1</v>
      </c>
      <c r="U284" s="189" t="b">
        <v>1</v>
      </c>
      <c r="V284" s="189" t="b">
        <v>1</v>
      </c>
      <c r="W284" s="189" t="b">
        <v>1</v>
      </c>
      <c r="X284" s="189" t="b">
        <v>1</v>
      </c>
      <c r="Y284" s="189" t="b">
        <v>1</v>
      </c>
      <c r="Z284" s="189" t="b">
        <v>1</v>
      </c>
      <c r="AA284" s="189" t="b">
        <v>1</v>
      </c>
    </row>
    <row r="285" spans="2:27" x14ac:dyDescent="0.15">
      <c r="B285" s="165" t="s">
        <v>37</v>
      </c>
      <c r="C285" s="204">
        <v>6615</v>
      </c>
      <c r="D285" s="204">
        <v>3505.9500000000003</v>
      </c>
      <c r="E285" s="204">
        <v>6017</v>
      </c>
      <c r="F285" s="204">
        <v>3189.01</v>
      </c>
      <c r="G285" s="204">
        <v>5446</v>
      </c>
      <c r="H285" s="204">
        <v>2886.38</v>
      </c>
      <c r="I285" s="204">
        <v>4312</v>
      </c>
      <c r="J285" s="204">
        <v>2285.36</v>
      </c>
      <c r="K285" s="204">
        <v>3918</v>
      </c>
      <c r="L285" s="204">
        <v>2076.54</v>
      </c>
      <c r="M285" s="204">
        <v>3404</v>
      </c>
      <c r="N285" s="204">
        <v>1804.1200000000001</v>
      </c>
      <c r="O285" s="271"/>
      <c r="P285" s="189" t="b">
        <v>1</v>
      </c>
      <c r="Q285" s="189" t="b">
        <v>1</v>
      </c>
      <c r="R285" s="189" t="b">
        <v>1</v>
      </c>
      <c r="S285" s="189" t="b">
        <v>1</v>
      </c>
      <c r="T285" s="189" t="b">
        <v>1</v>
      </c>
      <c r="U285" s="189" t="b">
        <v>1</v>
      </c>
      <c r="V285" s="189" t="b">
        <v>1</v>
      </c>
      <c r="W285" s="189" t="b">
        <v>1</v>
      </c>
      <c r="X285" s="189" t="b">
        <v>1</v>
      </c>
      <c r="Y285" s="189" t="b">
        <v>1</v>
      </c>
      <c r="Z285" s="189" t="b">
        <v>1</v>
      </c>
      <c r="AA285" s="189" t="b">
        <v>1</v>
      </c>
    </row>
    <row r="286" spans="2:27" x14ac:dyDescent="0.15">
      <c r="B286" s="165" t="s">
        <v>38</v>
      </c>
      <c r="C286" s="204">
        <v>6960</v>
      </c>
      <c r="D286" s="204">
        <v>3688.8</v>
      </c>
      <c r="E286" s="204">
        <v>6327</v>
      </c>
      <c r="F286" s="204">
        <v>3353.31</v>
      </c>
      <c r="G286" s="204">
        <v>5727</v>
      </c>
      <c r="H286" s="204">
        <v>3035.31</v>
      </c>
      <c r="I286" s="204">
        <v>4539</v>
      </c>
      <c r="J286" s="204">
        <v>2405.67</v>
      </c>
      <c r="K286" s="204">
        <v>4123</v>
      </c>
      <c r="L286" s="204">
        <v>2185.19</v>
      </c>
      <c r="M286" s="204">
        <v>3580</v>
      </c>
      <c r="N286" s="204">
        <v>1897.4</v>
      </c>
      <c r="O286" s="271"/>
      <c r="P286" s="189" t="b">
        <v>1</v>
      </c>
      <c r="Q286" s="189" t="b">
        <v>1</v>
      </c>
      <c r="R286" s="189" t="b">
        <v>1</v>
      </c>
      <c r="S286" s="189" t="b">
        <v>1</v>
      </c>
      <c r="T286" s="189" t="b">
        <v>1</v>
      </c>
      <c r="U286" s="189" t="b">
        <v>1</v>
      </c>
      <c r="V286" s="189" t="b">
        <v>1</v>
      </c>
      <c r="W286" s="189" t="b">
        <v>1</v>
      </c>
      <c r="X286" s="189" t="b">
        <v>1</v>
      </c>
      <c r="Y286" s="189" t="b">
        <v>1</v>
      </c>
      <c r="Z286" s="189" t="b">
        <v>1</v>
      </c>
      <c r="AA286" s="189" t="b">
        <v>1</v>
      </c>
    </row>
    <row r="287" spans="2:27" x14ac:dyDescent="0.15">
      <c r="B287" s="165" t="s">
        <v>39</v>
      </c>
      <c r="C287" s="204">
        <v>7360</v>
      </c>
      <c r="D287" s="204">
        <v>3900.8</v>
      </c>
      <c r="E287" s="204">
        <v>6690</v>
      </c>
      <c r="F287" s="204">
        <v>3545.7000000000003</v>
      </c>
      <c r="G287" s="204">
        <v>6054</v>
      </c>
      <c r="H287" s="204">
        <v>3208.6200000000003</v>
      </c>
      <c r="I287" s="204">
        <v>4795</v>
      </c>
      <c r="J287" s="204">
        <v>2541.35</v>
      </c>
      <c r="K287" s="204">
        <v>4362</v>
      </c>
      <c r="L287" s="204">
        <v>2311.86</v>
      </c>
      <c r="M287" s="204">
        <v>3783</v>
      </c>
      <c r="N287" s="204">
        <v>2004.99</v>
      </c>
      <c r="O287" s="271"/>
      <c r="P287" s="189" t="b">
        <v>1</v>
      </c>
      <c r="Q287" s="189" t="b">
        <v>1</v>
      </c>
      <c r="R287" s="189" t="b">
        <v>1</v>
      </c>
      <c r="S287" s="189" t="b">
        <v>1</v>
      </c>
      <c r="T287" s="189" t="b">
        <v>1</v>
      </c>
      <c r="U287" s="189" t="b">
        <v>1</v>
      </c>
      <c r="V287" s="189" t="b">
        <v>1</v>
      </c>
      <c r="W287" s="189" t="b">
        <v>1</v>
      </c>
      <c r="X287" s="189" t="b">
        <v>1</v>
      </c>
      <c r="Y287" s="189" t="b">
        <v>1</v>
      </c>
      <c r="Z287" s="189" t="b">
        <v>1</v>
      </c>
      <c r="AA287" s="189" t="b">
        <v>1</v>
      </c>
    </row>
    <row r="288" spans="2:27" x14ac:dyDescent="0.15">
      <c r="B288" s="165" t="s">
        <v>40</v>
      </c>
      <c r="C288" s="204">
        <v>7839</v>
      </c>
      <c r="D288" s="204">
        <v>4154.67</v>
      </c>
      <c r="E288" s="204">
        <v>7125</v>
      </c>
      <c r="F288" s="204">
        <v>3776.25</v>
      </c>
      <c r="G288" s="204">
        <v>6508</v>
      </c>
      <c r="H288" s="204">
        <v>3449.2400000000002</v>
      </c>
      <c r="I288" s="204">
        <v>5133</v>
      </c>
      <c r="J288" s="204">
        <v>2720.4900000000002</v>
      </c>
      <c r="K288" s="204">
        <v>4666</v>
      </c>
      <c r="L288" s="204">
        <v>2472.98</v>
      </c>
      <c r="M288" s="204">
        <v>4053</v>
      </c>
      <c r="N288" s="204">
        <v>2148.09</v>
      </c>
      <c r="O288" s="271"/>
      <c r="P288" s="189" t="b">
        <v>1</v>
      </c>
      <c r="Q288" s="189" t="b">
        <v>1</v>
      </c>
      <c r="R288" s="189" t="b">
        <v>1</v>
      </c>
      <c r="S288" s="189" t="b">
        <v>1</v>
      </c>
      <c r="T288" s="189" t="b">
        <v>1</v>
      </c>
      <c r="U288" s="189" t="b">
        <v>1</v>
      </c>
      <c r="V288" s="189" t="b">
        <v>1</v>
      </c>
      <c r="W288" s="189" t="b">
        <v>1</v>
      </c>
      <c r="X288" s="189" t="b">
        <v>1</v>
      </c>
      <c r="Y288" s="189" t="b">
        <v>1</v>
      </c>
      <c r="Z288" s="189" t="b">
        <v>1</v>
      </c>
      <c r="AA288" s="189" t="b">
        <v>1</v>
      </c>
    </row>
    <row r="289" spans="2:27" x14ac:dyDescent="0.15">
      <c r="B289" s="165" t="s">
        <v>41</v>
      </c>
      <c r="C289" s="204">
        <v>8407</v>
      </c>
      <c r="D289" s="204">
        <v>4455.71</v>
      </c>
      <c r="E289" s="204">
        <v>7641</v>
      </c>
      <c r="F289" s="204">
        <v>4049.73</v>
      </c>
      <c r="G289" s="204">
        <v>7028</v>
      </c>
      <c r="H289" s="204">
        <v>3724.84</v>
      </c>
      <c r="I289" s="204">
        <v>5531</v>
      </c>
      <c r="J289" s="204">
        <v>2931.4300000000003</v>
      </c>
      <c r="K289" s="204">
        <v>5029</v>
      </c>
      <c r="L289" s="204">
        <v>2665.3700000000003</v>
      </c>
      <c r="M289" s="204">
        <v>4354</v>
      </c>
      <c r="N289" s="204">
        <v>2307.62</v>
      </c>
      <c r="O289" s="271"/>
      <c r="P289" s="189" t="b">
        <v>1</v>
      </c>
      <c r="Q289" s="189" t="b">
        <v>1</v>
      </c>
      <c r="R289" s="189" t="b">
        <v>1</v>
      </c>
      <c r="S289" s="189" t="b">
        <v>1</v>
      </c>
      <c r="T289" s="189" t="b">
        <v>1</v>
      </c>
      <c r="U289" s="189" t="b">
        <v>1</v>
      </c>
      <c r="V289" s="189" t="b">
        <v>1</v>
      </c>
      <c r="W289" s="189" t="b">
        <v>1</v>
      </c>
      <c r="X289" s="189" t="b">
        <v>1</v>
      </c>
      <c r="Y289" s="189" t="b">
        <v>1</v>
      </c>
      <c r="Z289" s="189" t="b">
        <v>1</v>
      </c>
      <c r="AA289" s="189" t="b">
        <v>1</v>
      </c>
    </row>
    <row r="290" spans="2:27" x14ac:dyDescent="0.15">
      <c r="B290" s="165" t="s">
        <v>42</v>
      </c>
      <c r="C290" s="204">
        <v>9074</v>
      </c>
      <c r="D290" s="204">
        <v>4809.22</v>
      </c>
      <c r="E290" s="204">
        <v>8252</v>
      </c>
      <c r="F290" s="204">
        <v>4373.5600000000004</v>
      </c>
      <c r="G290" s="204">
        <v>7594</v>
      </c>
      <c r="H290" s="204">
        <v>4024.82</v>
      </c>
      <c r="I290" s="204">
        <v>5975</v>
      </c>
      <c r="J290" s="204">
        <v>3166.75</v>
      </c>
      <c r="K290" s="204">
        <v>5431</v>
      </c>
      <c r="L290" s="204">
        <v>2878.4300000000003</v>
      </c>
      <c r="M290" s="204">
        <v>4711</v>
      </c>
      <c r="N290" s="204">
        <v>2496.83</v>
      </c>
      <c r="O290" s="271"/>
      <c r="P290" s="189" t="b">
        <v>1</v>
      </c>
      <c r="Q290" s="189" t="b">
        <v>1</v>
      </c>
      <c r="R290" s="189" t="b">
        <v>1</v>
      </c>
      <c r="S290" s="189" t="b">
        <v>1</v>
      </c>
      <c r="T290" s="189" t="b">
        <v>1</v>
      </c>
      <c r="U290" s="189" t="b">
        <v>1</v>
      </c>
      <c r="V290" s="189" t="b">
        <v>1</v>
      </c>
      <c r="W290" s="189" t="b">
        <v>1</v>
      </c>
      <c r="X290" s="189" t="b">
        <v>1</v>
      </c>
      <c r="Y290" s="189" t="b">
        <v>1</v>
      </c>
      <c r="Z290" s="189" t="b">
        <v>1</v>
      </c>
      <c r="AA290" s="189" t="b">
        <v>1</v>
      </c>
    </row>
    <row r="291" spans="2:27" x14ac:dyDescent="0.15">
      <c r="B291" s="165" t="s">
        <v>43</v>
      </c>
      <c r="C291" s="204">
        <v>9843</v>
      </c>
      <c r="D291" s="204">
        <v>5216.79</v>
      </c>
      <c r="E291" s="204">
        <v>8949</v>
      </c>
      <c r="F291" s="204">
        <v>4742.97</v>
      </c>
      <c r="G291" s="204">
        <v>8235</v>
      </c>
      <c r="H291" s="204">
        <v>4364.55</v>
      </c>
      <c r="I291" s="204">
        <v>6475</v>
      </c>
      <c r="J291" s="204">
        <v>3431.75</v>
      </c>
      <c r="K291" s="204">
        <v>5892</v>
      </c>
      <c r="L291" s="204">
        <v>3122.76</v>
      </c>
      <c r="M291" s="204">
        <v>5110</v>
      </c>
      <c r="N291" s="204">
        <v>2708.3</v>
      </c>
      <c r="O291" s="271"/>
      <c r="P291" s="189" t="b">
        <v>1</v>
      </c>
      <c r="Q291" s="189" t="b">
        <v>1</v>
      </c>
      <c r="R291" s="189" t="b">
        <v>1</v>
      </c>
      <c r="S291" s="189" t="b">
        <v>1</v>
      </c>
      <c r="T291" s="189" t="b">
        <v>1</v>
      </c>
      <c r="U291" s="189" t="b">
        <v>1</v>
      </c>
      <c r="V291" s="189" t="b">
        <v>1</v>
      </c>
      <c r="W291" s="189" t="b">
        <v>1</v>
      </c>
      <c r="X291" s="189" t="b">
        <v>1</v>
      </c>
      <c r="Y291" s="189" t="b">
        <v>1</v>
      </c>
      <c r="Z291" s="189" t="b">
        <v>1</v>
      </c>
      <c r="AA291" s="189" t="b">
        <v>1</v>
      </c>
    </row>
    <row r="292" spans="2:27" x14ac:dyDescent="0.15">
      <c r="B292" s="165" t="s">
        <v>44</v>
      </c>
      <c r="C292" s="204">
        <v>10742</v>
      </c>
      <c r="D292" s="204">
        <v>5693.26</v>
      </c>
      <c r="E292" s="204">
        <v>9767</v>
      </c>
      <c r="F292" s="204">
        <v>5176.51</v>
      </c>
      <c r="G292" s="204">
        <v>8990</v>
      </c>
      <c r="H292" s="204">
        <v>4764.7</v>
      </c>
      <c r="I292" s="204">
        <v>7072</v>
      </c>
      <c r="J292" s="204">
        <v>3748.1600000000003</v>
      </c>
      <c r="K292" s="204">
        <v>6435</v>
      </c>
      <c r="L292" s="204">
        <v>3410.55</v>
      </c>
      <c r="M292" s="204">
        <v>5576</v>
      </c>
      <c r="N292" s="204">
        <v>2955.28</v>
      </c>
      <c r="O292" s="271"/>
      <c r="P292" s="189" t="b">
        <v>1</v>
      </c>
      <c r="Q292" s="189" t="b">
        <v>1</v>
      </c>
      <c r="R292" s="189" t="b">
        <v>1</v>
      </c>
      <c r="S292" s="189" t="b">
        <v>1</v>
      </c>
      <c r="T292" s="189" t="b">
        <v>1</v>
      </c>
      <c r="U292" s="189" t="b">
        <v>1</v>
      </c>
      <c r="V292" s="189" t="b">
        <v>1</v>
      </c>
      <c r="W292" s="189" t="b">
        <v>1</v>
      </c>
      <c r="X292" s="189" t="b">
        <v>1</v>
      </c>
      <c r="Y292" s="189" t="b">
        <v>1</v>
      </c>
      <c r="Z292" s="189" t="b">
        <v>1</v>
      </c>
      <c r="AA292" s="189" t="b">
        <v>1</v>
      </c>
    </row>
    <row r="293" spans="2:27" x14ac:dyDescent="0.15">
      <c r="B293" s="165" t="s">
        <v>45</v>
      </c>
      <c r="C293" s="204">
        <v>11784</v>
      </c>
      <c r="D293" s="204">
        <v>6245.52</v>
      </c>
      <c r="E293" s="204">
        <v>10716</v>
      </c>
      <c r="F293" s="204">
        <v>5679.4800000000005</v>
      </c>
      <c r="G293" s="204">
        <v>9920</v>
      </c>
      <c r="H293" s="204">
        <v>5257.6</v>
      </c>
      <c r="I293" s="204">
        <v>7827</v>
      </c>
      <c r="J293" s="204">
        <v>4148.3100000000004</v>
      </c>
      <c r="K293" s="204">
        <v>7114</v>
      </c>
      <c r="L293" s="204">
        <v>3770.42</v>
      </c>
      <c r="M293" s="204">
        <v>6159</v>
      </c>
      <c r="N293" s="204">
        <v>3264.27</v>
      </c>
      <c r="O293" s="271"/>
      <c r="P293" s="189" t="b">
        <v>1</v>
      </c>
      <c r="Q293" s="189" t="b">
        <v>1</v>
      </c>
      <c r="R293" s="189" t="b">
        <v>1</v>
      </c>
      <c r="S293" s="189" t="b">
        <v>1</v>
      </c>
      <c r="T293" s="189" t="b">
        <v>1</v>
      </c>
      <c r="U293" s="189" t="b">
        <v>1</v>
      </c>
      <c r="V293" s="189" t="b">
        <v>1</v>
      </c>
      <c r="W293" s="189" t="b">
        <v>1</v>
      </c>
      <c r="X293" s="189" t="b">
        <v>1</v>
      </c>
      <c r="Y293" s="189" t="b">
        <v>1</v>
      </c>
      <c r="Z293" s="189" t="b">
        <v>1</v>
      </c>
      <c r="AA293" s="189" t="b">
        <v>1</v>
      </c>
    </row>
    <row r="294" spans="2:27" x14ac:dyDescent="0.15">
      <c r="B294" s="165" t="s">
        <v>46</v>
      </c>
      <c r="C294" s="204">
        <v>12971</v>
      </c>
      <c r="D294" s="204">
        <v>6874.63</v>
      </c>
      <c r="E294" s="204">
        <v>11797</v>
      </c>
      <c r="F294" s="204">
        <v>6252.4100000000008</v>
      </c>
      <c r="G294" s="204">
        <v>11019</v>
      </c>
      <c r="H294" s="204">
        <v>5840.0700000000006</v>
      </c>
      <c r="I294" s="204">
        <v>8617</v>
      </c>
      <c r="J294" s="204">
        <v>4567.01</v>
      </c>
      <c r="K294" s="204">
        <v>7833</v>
      </c>
      <c r="L294" s="204">
        <v>4151.49</v>
      </c>
      <c r="M294" s="204">
        <v>6791</v>
      </c>
      <c r="N294" s="204">
        <v>3599.23</v>
      </c>
      <c r="O294" s="271"/>
      <c r="P294" s="189" t="b">
        <v>1</v>
      </c>
      <c r="Q294" s="189" t="b">
        <v>1</v>
      </c>
      <c r="R294" s="189" t="b">
        <v>1</v>
      </c>
      <c r="S294" s="189" t="b">
        <v>1</v>
      </c>
      <c r="T294" s="189" t="b">
        <v>1</v>
      </c>
      <c r="U294" s="189" t="b">
        <v>1</v>
      </c>
      <c r="V294" s="189" t="b">
        <v>1</v>
      </c>
      <c r="W294" s="189" t="b">
        <v>1</v>
      </c>
      <c r="X294" s="189" t="b">
        <v>1</v>
      </c>
      <c r="Y294" s="189" t="b">
        <v>1</v>
      </c>
      <c r="Z294" s="189" t="b">
        <v>1</v>
      </c>
      <c r="AA294" s="189" t="b">
        <v>1</v>
      </c>
    </row>
    <row r="295" spans="2:27" x14ac:dyDescent="0.15">
      <c r="B295" s="165" t="s">
        <v>47</v>
      </c>
      <c r="C295" s="204">
        <v>14353</v>
      </c>
      <c r="D295" s="204">
        <v>7607.09</v>
      </c>
      <c r="E295" s="204">
        <v>13050</v>
      </c>
      <c r="F295" s="204">
        <v>6916.5</v>
      </c>
      <c r="G295" s="204">
        <v>12195</v>
      </c>
      <c r="H295" s="204">
        <v>6463.35</v>
      </c>
      <c r="I295" s="204">
        <v>9536</v>
      </c>
      <c r="J295" s="204">
        <v>5054.08</v>
      </c>
      <c r="K295" s="204">
        <v>8672</v>
      </c>
      <c r="L295" s="204">
        <v>4596.16</v>
      </c>
      <c r="M295" s="204">
        <v>7509</v>
      </c>
      <c r="N295" s="204">
        <v>3979.77</v>
      </c>
      <c r="O295" s="271"/>
      <c r="P295" s="189" t="b">
        <v>1</v>
      </c>
      <c r="Q295" s="189" t="b">
        <v>1</v>
      </c>
      <c r="R295" s="189" t="b">
        <v>1</v>
      </c>
      <c r="S295" s="189" t="b">
        <v>1</v>
      </c>
      <c r="T295" s="189" t="b">
        <v>1</v>
      </c>
      <c r="U295" s="189" t="b">
        <v>1</v>
      </c>
      <c r="V295" s="189" t="b">
        <v>1</v>
      </c>
      <c r="W295" s="189" t="b">
        <v>1</v>
      </c>
      <c r="X295" s="189" t="b">
        <v>1</v>
      </c>
      <c r="Y295" s="189" t="b">
        <v>1</v>
      </c>
      <c r="Z295" s="189" t="b">
        <v>1</v>
      </c>
      <c r="AA295" s="189" t="b">
        <v>1</v>
      </c>
    </row>
    <row r="296" spans="2:27" x14ac:dyDescent="0.15">
      <c r="B296" s="165" t="s">
        <v>48</v>
      </c>
      <c r="C296" s="204">
        <v>15943</v>
      </c>
      <c r="D296" s="204">
        <v>8449.7900000000009</v>
      </c>
      <c r="E296" s="204">
        <v>14494</v>
      </c>
      <c r="F296" s="204">
        <v>7681.8200000000006</v>
      </c>
      <c r="G296" s="204">
        <v>13535</v>
      </c>
      <c r="H296" s="204">
        <v>7173.55</v>
      </c>
      <c r="I296" s="204">
        <v>10587</v>
      </c>
      <c r="J296" s="204">
        <v>5611.1100000000006</v>
      </c>
      <c r="K296" s="204">
        <v>9622</v>
      </c>
      <c r="L296" s="204">
        <v>5099.66</v>
      </c>
      <c r="M296" s="204">
        <v>8343</v>
      </c>
      <c r="N296" s="204">
        <v>4421.79</v>
      </c>
      <c r="O296" s="271"/>
      <c r="P296" s="189" t="b">
        <v>1</v>
      </c>
      <c r="Q296" s="189" t="b">
        <v>1</v>
      </c>
      <c r="R296" s="189" t="b">
        <v>1</v>
      </c>
      <c r="S296" s="189" t="b">
        <v>1</v>
      </c>
      <c r="T296" s="189" t="b">
        <v>1</v>
      </c>
      <c r="U296" s="189" t="b">
        <v>1</v>
      </c>
      <c r="V296" s="189" t="b">
        <v>1</v>
      </c>
      <c r="W296" s="189" t="b">
        <v>1</v>
      </c>
      <c r="X296" s="189" t="b">
        <v>1</v>
      </c>
      <c r="Y296" s="189" t="b">
        <v>1</v>
      </c>
      <c r="Z296" s="189" t="b">
        <v>1</v>
      </c>
      <c r="AA296" s="189" t="b">
        <v>1</v>
      </c>
    </row>
    <row r="297" spans="2:27" x14ac:dyDescent="0.15">
      <c r="B297" s="165" t="s">
        <v>49</v>
      </c>
      <c r="C297" s="204">
        <v>17776</v>
      </c>
      <c r="D297" s="204">
        <v>9421.2800000000007</v>
      </c>
      <c r="E297" s="204">
        <v>16161</v>
      </c>
      <c r="F297" s="204">
        <v>8565.33</v>
      </c>
      <c r="G297" s="204">
        <v>15097</v>
      </c>
      <c r="H297" s="204">
        <v>8001.4100000000008</v>
      </c>
      <c r="I297" s="204">
        <v>11803</v>
      </c>
      <c r="J297" s="204">
        <v>6255.59</v>
      </c>
      <c r="K297" s="204">
        <v>10729</v>
      </c>
      <c r="L297" s="204">
        <v>5686.37</v>
      </c>
      <c r="M297" s="204">
        <v>9302</v>
      </c>
      <c r="N297" s="204">
        <v>4930.0600000000004</v>
      </c>
      <c r="O297" s="271"/>
      <c r="P297" s="189" t="b">
        <v>1</v>
      </c>
      <c r="Q297" s="189" t="b">
        <v>1</v>
      </c>
      <c r="R297" s="189" t="b">
        <v>1</v>
      </c>
      <c r="S297" s="189" t="b">
        <v>1</v>
      </c>
      <c r="T297" s="189" t="b">
        <v>1</v>
      </c>
      <c r="U297" s="189" t="b">
        <v>1</v>
      </c>
      <c r="V297" s="189" t="b">
        <v>1</v>
      </c>
      <c r="W297" s="189" t="b">
        <v>1</v>
      </c>
      <c r="X297" s="189" t="b">
        <v>1</v>
      </c>
      <c r="Y297" s="189" t="b">
        <v>1</v>
      </c>
      <c r="Z297" s="189" t="b">
        <v>1</v>
      </c>
      <c r="AA297" s="189" t="b">
        <v>1</v>
      </c>
    </row>
    <row r="298" spans="2:27" x14ac:dyDescent="0.15">
      <c r="B298" s="165" t="s">
        <v>104</v>
      </c>
      <c r="C298" s="204">
        <v>19875</v>
      </c>
      <c r="D298" s="204">
        <v>10533.75</v>
      </c>
      <c r="E298" s="204">
        <v>18069</v>
      </c>
      <c r="F298" s="204">
        <v>9576.57</v>
      </c>
      <c r="G298" s="204">
        <v>16907</v>
      </c>
      <c r="H298" s="204">
        <v>8960.7100000000009</v>
      </c>
      <c r="I298" s="204">
        <v>13249</v>
      </c>
      <c r="J298" s="204">
        <v>7021.97</v>
      </c>
      <c r="K298" s="204">
        <v>12047</v>
      </c>
      <c r="L298" s="204">
        <v>6384.9100000000008</v>
      </c>
      <c r="M298" s="204">
        <v>10440</v>
      </c>
      <c r="N298" s="204">
        <v>5533.2000000000007</v>
      </c>
      <c r="O298" s="271"/>
      <c r="P298" s="189" t="b">
        <v>1</v>
      </c>
      <c r="Q298" s="189" t="b">
        <v>1</v>
      </c>
      <c r="R298" s="189" t="b">
        <v>1</v>
      </c>
      <c r="S298" s="189" t="b">
        <v>1</v>
      </c>
      <c r="T298" s="189" t="b">
        <v>1</v>
      </c>
      <c r="U298" s="189" t="b">
        <v>1</v>
      </c>
      <c r="V298" s="189" t="b">
        <v>1</v>
      </c>
      <c r="W298" s="189" t="b">
        <v>1</v>
      </c>
      <c r="X298" s="189" t="b">
        <v>1</v>
      </c>
      <c r="Y298" s="189" t="b">
        <v>1</v>
      </c>
      <c r="Z298" s="189" t="b">
        <v>1</v>
      </c>
      <c r="AA298" s="189" t="b">
        <v>1</v>
      </c>
    </row>
    <row r="299" spans="2:27" x14ac:dyDescent="0.15">
      <c r="B299" s="165" t="s">
        <v>105</v>
      </c>
      <c r="C299" s="204">
        <v>22285</v>
      </c>
      <c r="D299" s="204">
        <v>11811.050000000001</v>
      </c>
      <c r="E299" s="204">
        <v>20258</v>
      </c>
      <c r="F299" s="204">
        <v>10736.74</v>
      </c>
      <c r="G299" s="204">
        <v>19028</v>
      </c>
      <c r="H299" s="204">
        <v>10084.84</v>
      </c>
      <c r="I299" s="204">
        <v>14857</v>
      </c>
      <c r="J299" s="204">
        <v>7874.21</v>
      </c>
      <c r="K299" s="204">
        <v>13505</v>
      </c>
      <c r="L299" s="204">
        <v>7157.6500000000005</v>
      </c>
      <c r="M299" s="204">
        <v>11704</v>
      </c>
      <c r="N299" s="204">
        <v>6203.12</v>
      </c>
      <c r="O299" s="271"/>
      <c r="P299" s="189" t="b">
        <v>1</v>
      </c>
      <c r="Q299" s="189" t="b">
        <v>1</v>
      </c>
      <c r="R299" s="189" t="b">
        <v>1</v>
      </c>
      <c r="S299" s="189" t="b">
        <v>1</v>
      </c>
      <c r="T299" s="189" t="b">
        <v>1</v>
      </c>
      <c r="U299" s="189" t="b">
        <v>1</v>
      </c>
      <c r="V299" s="189" t="b">
        <v>1</v>
      </c>
      <c r="W299" s="189" t="b">
        <v>1</v>
      </c>
      <c r="X299" s="189" t="b">
        <v>1</v>
      </c>
      <c r="Y299" s="189" t="b">
        <v>1</v>
      </c>
      <c r="Z299" s="189" t="b">
        <v>1</v>
      </c>
      <c r="AA299" s="189" t="b">
        <v>1</v>
      </c>
    </row>
    <row r="300" spans="2:27" x14ac:dyDescent="0.15">
      <c r="B300" s="165" t="s">
        <v>106</v>
      </c>
      <c r="C300" s="204">
        <v>25027</v>
      </c>
      <c r="D300" s="204">
        <v>13264.310000000001</v>
      </c>
      <c r="E300" s="204">
        <v>22754</v>
      </c>
      <c r="F300" s="204">
        <v>12059.62</v>
      </c>
      <c r="G300" s="204">
        <v>21387</v>
      </c>
      <c r="H300" s="204">
        <v>11335.11</v>
      </c>
      <c r="I300" s="204">
        <v>16685</v>
      </c>
      <c r="J300" s="204">
        <v>8843.0500000000011</v>
      </c>
      <c r="K300" s="204">
        <v>15166</v>
      </c>
      <c r="L300" s="204">
        <v>8037.9800000000005</v>
      </c>
      <c r="M300" s="204">
        <v>13141</v>
      </c>
      <c r="N300" s="204">
        <v>6964.7300000000005</v>
      </c>
      <c r="O300" s="271"/>
      <c r="P300" s="189" t="b">
        <v>1</v>
      </c>
      <c r="Q300" s="189" t="b">
        <v>1</v>
      </c>
      <c r="R300" s="189" t="b">
        <v>1</v>
      </c>
      <c r="S300" s="189" t="b">
        <v>1</v>
      </c>
      <c r="T300" s="189" t="b">
        <v>1</v>
      </c>
      <c r="U300" s="189" t="b">
        <v>1</v>
      </c>
      <c r="V300" s="189" t="b">
        <v>1</v>
      </c>
      <c r="W300" s="189" t="b">
        <v>1</v>
      </c>
      <c r="X300" s="189" t="b">
        <v>1</v>
      </c>
      <c r="Y300" s="189" t="b">
        <v>1</v>
      </c>
      <c r="Z300" s="189" t="b">
        <v>1</v>
      </c>
      <c r="AA300" s="189" t="b">
        <v>1</v>
      </c>
    </row>
    <row r="301" spans="2:27" x14ac:dyDescent="0.15">
      <c r="B301" s="165" t="s">
        <v>107</v>
      </c>
      <c r="C301" s="204">
        <v>28119</v>
      </c>
      <c r="D301" s="204">
        <v>14903.070000000002</v>
      </c>
      <c r="E301" s="204">
        <v>25563</v>
      </c>
      <c r="F301" s="204">
        <v>13548.390000000001</v>
      </c>
      <c r="G301" s="204">
        <v>24028</v>
      </c>
      <c r="H301" s="204">
        <v>12734.84</v>
      </c>
      <c r="I301" s="204">
        <v>18746</v>
      </c>
      <c r="J301" s="204">
        <v>9935.380000000001</v>
      </c>
      <c r="K301" s="204">
        <v>17039</v>
      </c>
      <c r="L301" s="204">
        <v>9030.67</v>
      </c>
      <c r="M301" s="204">
        <v>14771</v>
      </c>
      <c r="N301" s="204">
        <v>7828.63</v>
      </c>
      <c r="O301" s="271"/>
      <c r="P301" s="189" t="b">
        <v>1</v>
      </c>
      <c r="Q301" s="189" t="b">
        <v>1</v>
      </c>
      <c r="R301" s="189" t="b">
        <v>1</v>
      </c>
      <c r="S301" s="189" t="b">
        <v>1</v>
      </c>
      <c r="T301" s="189" t="b">
        <v>1</v>
      </c>
      <c r="U301" s="189" t="b">
        <v>1</v>
      </c>
      <c r="V301" s="189" t="b">
        <v>1</v>
      </c>
      <c r="W301" s="189" t="b">
        <v>1</v>
      </c>
      <c r="X301" s="189" t="b">
        <v>1</v>
      </c>
      <c r="Y301" s="189" t="b">
        <v>1</v>
      </c>
      <c r="Z301" s="189" t="b">
        <v>1</v>
      </c>
      <c r="AA301" s="189" t="b">
        <v>1</v>
      </c>
    </row>
    <row r="302" spans="2:27" x14ac:dyDescent="0.15">
      <c r="B302" s="165" t="s">
        <v>108</v>
      </c>
      <c r="C302" s="204">
        <v>31597</v>
      </c>
      <c r="D302" s="204">
        <v>16746.41</v>
      </c>
      <c r="E302" s="204">
        <v>28727</v>
      </c>
      <c r="F302" s="204">
        <v>15225.310000000001</v>
      </c>
      <c r="G302" s="204">
        <v>26996</v>
      </c>
      <c r="H302" s="204">
        <v>14307.880000000001</v>
      </c>
      <c r="I302" s="204">
        <v>21063</v>
      </c>
      <c r="J302" s="204">
        <v>11163.390000000001</v>
      </c>
      <c r="K302" s="204">
        <v>19149</v>
      </c>
      <c r="L302" s="204">
        <v>10148.970000000001</v>
      </c>
      <c r="M302" s="204">
        <v>16592</v>
      </c>
      <c r="N302" s="204">
        <v>8793.76</v>
      </c>
      <c r="O302" s="271"/>
      <c r="P302" s="189" t="b">
        <v>1</v>
      </c>
      <c r="Q302" s="189" t="b">
        <v>1</v>
      </c>
      <c r="R302" s="189" t="b">
        <v>1</v>
      </c>
      <c r="S302" s="189" t="b">
        <v>1</v>
      </c>
      <c r="T302" s="189" t="b">
        <v>1</v>
      </c>
      <c r="U302" s="189" t="b">
        <v>1</v>
      </c>
      <c r="V302" s="189" t="b">
        <v>1</v>
      </c>
      <c r="W302" s="189" t="b">
        <v>1</v>
      </c>
      <c r="X302" s="189" t="b">
        <v>1</v>
      </c>
      <c r="Y302" s="189" t="b">
        <v>1</v>
      </c>
      <c r="Z302" s="189" t="b">
        <v>1</v>
      </c>
      <c r="AA302" s="189" t="b">
        <v>1</v>
      </c>
    </row>
    <row r="303" spans="2:27" x14ac:dyDescent="0.15">
      <c r="B303" s="165" t="s">
        <v>109</v>
      </c>
      <c r="C303" s="204">
        <v>35752</v>
      </c>
      <c r="D303" s="204">
        <v>18948.560000000001</v>
      </c>
      <c r="E303" s="204">
        <v>32506</v>
      </c>
      <c r="F303" s="204">
        <v>17228.18</v>
      </c>
      <c r="G303" s="204">
        <v>30547</v>
      </c>
      <c r="H303" s="204">
        <v>16189.910000000002</v>
      </c>
      <c r="I303" s="204">
        <v>23831</v>
      </c>
      <c r="J303" s="204">
        <v>12630.43</v>
      </c>
      <c r="K303" s="204">
        <v>21666</v>
      </c>
      <c r="L303" s="204">
        <v>11482.980000000001</v>
      </c>
      <c r="M303" s="204">
        <v>18776</v>
      </c>
      <c r="N303" s="204">
        <v>9951.2800000000007</v>
      </c>
      <c r="O303" s="271"/>
      <c r="P303" s="189" t="b">
        <v>1</v>
      </c>
      <c r="Q303" s="189" t="b">
        <v>1</v>
      </c>
      <c r="R303" s="189" t="b">
        <v>1</v>
      </c>
      <c r="S303" s="189" t="b">
        <v>1</v>
      </c>
      <c r="T303" s="189" t="b">
        <v>1</v>
      </c>
      <c r="U303" s="189" t="b">
        <v>1</v>
      </c>
      <c r="V303" s="189" t="b">
        <v>1</v>
      </c>
      <c r="W303" s="189" t="b">
        <v>1</v>
      </c>
      <c r="X303" s="189" t="b">
        <v>1</v>
      </c>
      <c r="Y303" s="189" t="b">
        <v>1</v>
      </c>
      <c r="Z303" s="189" t="b">
        <v>1</v>
      </c>
      <c r="AA303" s="189" t="b">
        <v>1</v>
      </c>
    </row>
    <row r="304" spans="2:27" x14ac:dyDescent="0.15">
      <c r="B304" s="190"/>
      <c r="P304" s="189" t="e">
        <v>#N/A</v>
      </c>
      <c r="Q304" s="189" t="e">
        <v>#N/A</v>
      </c>
      <c r="R304" s="189" t="e">
        <v>#N/A</v>
      </c>
      <c r="S304" s="189" t="e">
        <v>#N/A</v>
      </c>
      <c r="T304" s="189" t="e">
        <v>#N/A</v>
      </c>
      <c r="U304" s="189" t="e">
        <v>#N/A</v>
      </c>
      <c r="V304" s="189" t="e">
        <v>#N/A</v>
      </c>
      <c r="W304" s="189" t="e">
        <v>#N/A</v>
      </c>
      <c r="X304" s="189" t="e">
        <v>#N/A</v>
      </c>
      <c r="Y304" s="189" t="e">
        <v>#N/A</v>
      </c>
      <c r="Z304" s="189" t="e">
        <v>#N/A</v>
      </c>
      <c r="AA304" s="189" t="e">
        <v>#N/A</v>
      </c>
    </row>
    <row r="306" spans="2:27" ht="18" x14ac:dyDescent="0.15">
      <c r="B306" s="210" t="s">
        <v>251</v>
      </c>
    </row>
    <row r="308" spans="2:27" ht="15" customHeight="1" x14ac:dyDescent="0.15">
      <c r="B308" s="193" t="s">
        <v>4</v>
      </c>
      <c r="C308" s="272" t="s">
        <v>6</v>
      </c>
      <c r="D308" s="279"/>
      <c r="E308" s="272" t="s">
        <v>7</v>
      </c>
      <c r="F308" s="273"/>
      <c r="G308" s="272" t="s">
        <v>8</v>
      </c>
      <c r="H308" s="273"/>
      <c r="I308" s="272" t="s">
        <v>9</v>
      </c>
      <c r="J308" s="273"/>
      <c r="K308" s="272" t="s">
        <v>10</v>
      </c>
      <c r="L308" s="279"/>
      <c r="M308" s="272" t="s">
        <v>180</v>
      </c>
      <c r="N308" s="279"/>
      <c r="O308" s="271" t="str">
        <f>O4</f>
        <v>BUPA FLEX CARE PREMIUM BOOKLET, EFFECTIVE JANUARY 1, 2024</v>
      </c>
    </row>
    <row r="309" spans="2:27" ht="29.25" customHeight="1" x14ac:dyDescent="0.15">
      <c r="B309" s="99" t="s">
        <v>213</v>
      </c>
      <c r="C309" s="274" t="s">
        <v>120</v>
      </c>
      <c r="D309" s="276"/>
      <c r="E309" s="274" t="s">
        <v>12</v>
      </c>
      <c r="F309" s="276"/>
      <c r="G309" s="274" t="s">
        <v>13</v>
      </c>
      <c r="H309" s="276"/>
      <c r="I309" s="274" t="s">
        <v>60</v>
      </c>
      <c r="J309" s="276"/>
      <c r="K309" s="274" t="s">
        <v>14</v>
      </c>
      <c r="L309" s="276"/>
      <c r="M309" s="274" t="s">
        <v>15</v>
      </c>
      <c r="N309" s="276"/>
      <c r="O309" s="271"/>
    </row>
    <row r="310" spans="2:27" ht="29.25" customHeight="1" x14ac:dyDescent="0.15">
      <c r="B310" s="99" t="s">
        <v>214</v>
      </c>
      <c r="C310" s="274" t="s">
        <v>120</v>
      </c>
      <c r="D310" s="276"/>
      <c r="E310" s="274" t="s">
        <v>12</v>
      </c>
      <c r="F310" s="276"/>
      <c r="G310" s="274" t="s">
        <v>13</v>
      </c>
      <c r="H310" s="276"/>
      <c r="I310" s="274" t="s">
        <v>60</v>
      </c>
      <c r="J310" s="276"/>
      <c r="K310" s="274" t="s">
        <v>14</v>
      </c>
      <c r="L310" s="276"/>
      <c r="M310" s="274" t="s">
        <v>15</v>
      </c>
      <c r="N310" s="276"/>
      <c r="O310" s="271"/>
    </row>
    <row r="311" spans="2:27" x14ac:dyDescent="0.15">
      <c r="B311" s="196" t="s">
        <v>18</v>
      </c>
      <c r="C311" s="197" t="s">
        <v>19</v>
      </c>
      <c r="D311" s="198" t="s">
        <v>20</v>
      </c>
      <c r="E311" s="197" t="s">
        <v>19</v>
      </c>
      <c r="F311" s="198" t="s">
        <v>20</v>
      </c>
      <c r="G311" s="197" t="s">
        <v>19</v>
      </c>
      <c r="H311" s="198" t="s">
        <v>20</v>
      </c>
      <c r="I311" s="197" t="s">
        <v>19</v>
      </c>
      <c r="J311" s="198" t="s">
        <v>20</v>
      </c>
      <c r="K311" s="197" t="s">
        <v>19</v>
      </c>
      <c r="L311" s="198" t="s">
        <v>20</v>
      </c>
      <c r="M311" s="197" t="s">
        <v>19</v>
      </c>
      <c r="N311" s="211" t="s">
        <v>20</v>
      </c>
      <c r="O311" s="271"/>
    </row>
    <row r="312" spans="2:27" x14ac:dyDescent="0.15">
      <c r="B312" s="196" t="s">
        <v>21</v>
      </c>
      <c r="C312" s="197" t="s">
        <v>22</v>
      </c>
      <c r="D312" s="198" t="s">
        <v>23</v>
      </c>
      <c r="E312" s="197" t="s">
        <v>22</v>
      </c>
      <c r="F312" s="198" t="s">
        <v>23</v>
      </c>
      <c r="G312" s="197" t="s">
        <v>22</v>
      </c>
      <c r="H312" s="198" t="s">
        <v>23</v>
      </c>
      <c r="I312" s="197" t="s">
        <v>22</v>
      </c>
      <c r="J312" s="198" t="s">
        <v>23</v>
      </c>
      <c r="K312" s="197" t="s">
        <v>22</v>
      </c>
      <c r="L312" s="198" t="s">
        <v>23</v>
      </c>
      <c r="M312" s="197" t="s">
        <v>22</v>
      </c>
      <c r="N312" s="198" t="s">
        <v>23</v>
      </c>
      <c r="O312" s="271"/>
      <c r="P312" s="203"/>
    </row>
    <row r="313" spans="2:27" x14ac:dyDescent="0.15">
      <c r="B313" s="165" t="s">
        <v>24</v>
      </c>
      <c r="C313" s="204">
        <v>1798</v>
      </c>
      <c r="D313" s="204">
        <v>952.94</v>
      </c>
      <c r="E313" s="204">
        <v>1639</v>
      </c>
      <c r="F313" s="204">
        <v>868.67000000000007</v>
      </c>
      <c r="G313" s="204">
        <v>965</v>
      </c>
      <c r="H313" s="204">
        <v>511.45000000000005</v>
      </c>
      <c r="I313" s="204">
        <v>899</v>
      </c>
      <c r="J313" s="204">
        <v>476.47</v>
      </c>
      <c r="K313" s="204">
        <v>818</v>
      </c>
      <c r="L313" s="204">
        <v>433.54</v>
      </c>
      <c r="M313" s="204">
        <v>712</v>
      </c>
      <c r="N313" s="204">
        <v>377.36</v>
      </c>
      <c r="O313" s="271"/>
      <c r="P313" s="189" t="b">
        <v>1</v>
      </c>
      <c r="Q313" s="189" t="b">
        <v>1</v>
      </c>
      <c r="R313" s="189" t="b">
        <v>1</v>
      </c>
      <c r="S313" s="189" t="b">
        <v>1</v>
      </c>
      <c r="T313" s="189" t="b">
        <v>1</v>
      </c>
      <c r="U313" s="189" t="b">
        <v>1</v>
      </c>
      <c r="V313" s="189" t="b">
        <v>1</v>
      </c>
      <c r="W313" s="189" t="b">
        <v>1</v>
      </c>
      <c r="X313" s="189" t="b">
        <v>1</v>
      </c>
      <c r="Y313" s="189" t="b">
        <v>1</v>
      </c>
      <c r="Z313" s="189" t="b">
        <v>1</v>
      </c>
      <c r="AA313" s="189" t="b">
        <v>1</v>
      </c>
    </row>
    <row r="314" spans="2:27" x14ac:dyDescent="0.15">
      <c r="B314" s="165" t="s">
        <v>25</v>
      </c>
      <c r="C314" s="204">
        <v>3028</v>
      </c>
      <c r="D314" s="204">
        <v>1604.8400000000001</v>
      </c>
      <c r="E314" s="204">
        <v>2755</v>
      </c>
      <c r="F314" s="204">
        <v>1460.15</v>
      </c>
      <c r="G314" s="204">
        <v>1428</v>
      </c>
      <c r="H314" s="204">
        <v>756.84</v>
      </c>
      <c r="I314" s="204">
        <v>1424</v>
      </c>
      <c r="J314" s="204">
        <v>754.72</v>
      </c>
      <c r="K314" s="204">
        <v>1293</v>
      </c>
      <c r="L314" s="204">
        <v>685.29000000000008</v>
      </c>
      <c r="M314" s="204">
        <v>1122</v>
      </c>
      <c r="N314" s="204">
        <v>594.66000000000008</v>
      </c>
      <c r="O314" s="271"/>
      <c r="P314" s="189" t="b">
        <v>1</v>
      </c>
      <c r="Q314" s="189" t="b">
        <v>1</v>
      </c>
      <c r="R314" s="189" t="b">
        <v>1</v>
      </c>
      <c r="S314" s="189" t="b">
        <v>1</v>
      </c>
      <c r="T314" s="189" t="b">
        <v>1</v>
      </c>
      <c r="U314" s="189" t="b">
        <v>1</v>
      </c>
      <c r="V314" s="189" t="b">
        <v>1</v>
      </c>
      <c r="W314" s="189" t="b">
        <v>1</v>
      </c>
      <c r="X314" s="189" t="b">
        <v>1</v>
      </c>
      <c r="Y314" s="189" t="b">
        <v>1</v>
      </c>
      <c r="Z314" s="189" t="b">
        <v>1</v>
      </c>
      <c r="AA314" s="189" t="b">
        <v>1</v>
      </c>
    </row>
    <row r="315" spans="2:27" x14ac:dyDescent="0.15">
      <c r="B315" s="165" t="s">
        <v>26</v>
      </c>
      <c r="C315" s="204">
        <v>4447</v>
      </c>
      <c r="D315" s="204">
        <v>2356.9100000000003</v>
      </c>
      <c r="E315" s="204">
        <v>4048</v>
      </c>
      <c r="F315" s="204">
        <v>2145.44</v>
      </c>
      <c r="G315" s="204">
        <v>2064</v>
      </c>
      <c r="H315" s="204">
        <v>1093.92</v>
      </c>
      <c r="I315" s="204">
        <v>2072</v>
      </c>
      <c r="J315" s="204">
        <v>1098.1600000000001</v>
      </c>
      <c r="K315" s="204">
        <v>1881</v>
      </c>
      <c r="L315" s="204">
        <v>996.93000000000006</v>
      </c>
      <c r="M315" s="204">
        <v>1623</v>
      </c>
      <c r="N315" s="204">
        <v>860.19</v>
      </c>
      <c r="O315" s="271"/>
      <c r="P315" s="189" t="b">
        <v>1</v>
      </c>
      <c r="Q315" s="189" t="b">
        <v>1</v>
      </c>
      <c r="R315" s="189" t="b">
        <v>1</v>
      </c>
      <c r="S315" s="189" t="b">
        <v>1</v>
      </c>
      <c r="T315" s="189" t="b">
        <v>1</v>
      </c>
      <c r="U315" s="189" t="b">
        <v>1</v>
      </c>
      <c r="V315" s="189" t="b">
        <v>1</v>
      </c>
      <c r="W315" s="189" t="b">
        <v>1</v>
      </c>
      <c r="X315" s="189" t="b">
        <v>1</v>
      </c>
      <c r="Y315" s="189" t="b">
        <v>1</v>
      </c>
      <c r="Z315" s="189" t="b">
        <v>1</v>
      </c>
      <c r="AA315" s="189" t="b">
        <v>1</v>
      </c>
    </row>
    <row r="316" spans="2:27" x14ac:dyDescent="0.15">
      <c r="B316" s="165" t="s">
        <v>62</v>
      </c>
      <c r="C316" s="204">
        <v>3530</v>
      </c>
      <c r="D316" s="204">
        <v>1870.9</v>
      </c>
      <c r="E316" s="204">
        <v>3210</v>
      </c>
      <c r="F316" s="204">
        <v>1701.3000000000002</v>
      </c>
      <c r="G316" s="204">
        <v>2491</v>
      </c>
      <c r="H316" s="204">
        <v>1320.23</v>
      </c>
      <c r="I316" s="204">
        <v>2112</v>
      </c>
      <c r="J316" s="204">
        <v>1119.3600000000001</v>
      </c>
      <c r="K316" s="204">
        <v>1920</v>
      </c>
      <c r="L316" s="204">
        <v>1017.6</v>
      </c>
      <c r="M316" s="204">
        <v>1660</v>
      </c>
      <c r="N316" s="204">
        <v>879.80000000000007</v>
      </c>
      <c r="O316" s="271"/>
      <c r="P316" s="189" t="b">
        <v>1</v>
      </c>
      <c r="Q316" s="189" t="b">
        <v>1</v>
      </c>
      <c r="R316" s="189" t="b">
        <v>1</v>
      </c>
      <c r="S316" s="189" t="b">
        <v>1</v>
      </c>
      <c r="T316" s="189" t="b">
        <v>1</v>
      </c>
      <c r="U316" s="189" t="b">
        <v>1</v>
      </c>
      <c r="V316" s="189" t="b">
        <v>1</v>
      </c>
      <c r="W316" s="189" t="b">
        <v>1</v>
      </c>
      <c r="X316" s="189" t="b">
        <v>1</v>
      </c>
      <c r="Y316" s="189" t="b">
        <v>1</v>
      </c>
      <c r="Z316" s="189" t="b">
        <v>1</v>
      </c>
      <c r="AA316" s="189" t="b">
        <v>1</v>
      </c>
    </row>
    <row r="317" spans="2:27" x14ac:dyDescent="0.15">
      <c r="B317" s="165" t="s">
        <v>63</v>
      </c>
      <c r="C317" s="204">
        <v>3592</v>
      </c>
      <c r="D317" s="204">
        <v>1903.76</v>
      </c>
      <c r="E317" s="204">
        <v>3265</v>
      </c>
      <c r="F317" s="204">
        <v>1730.45</v>
      </c>
      <c r="G317" s="204">
        <v>2547</v>
      </c>
      <c r="H317" s="204">
        <v>1349.91</v>
      </c>
      <c r="I317" s="204">
        <v>2152</v>
      </c>
      <c r="J317" s="204">
        <v>1140.56</v>
      </c>
      <c r="K317" s="204">
        <v>1957</v>
      </c>
      <c r="L317" s="204">
        <v>1037.21</v>
      </c>
      <c r="M317" s="204">
        <v>1695</v>
      </c>
      <c r="N317" s="204">
        <v>898.35</v>
      </c>
      <c r="O317" s="271"/>
      <c r="P317" s="189" t="b">
        <v>1</v>
      </c>
      <c r="Q317" s="189" t="b">
        <v>1</v>
      </c>
      <c r="R317" s="189" t="b">
        <v>1</v>
      </c>
      <c r="S317" s="189" t="b">
        <v>1</v>
      </c>
      <c r="T317" s="189" t="b">
        <v>1</v>
      </c>
      <c r="U317" s="189" t="b">
        <v>1</v>
      </c>
      <c r="V317" s="189" t="b">
        <v>1</v>
      </c>
      <c r="W317" s="189" t="b">
        <v>1</v>
      </c>
      <c r="X317" s="189" t="b">
        <v>1</v>
      </c>
      <c r="Y317" s="189" t="b">
        <v>1</v>
      </c>
      <c r="Z317" s="189" t="b">
        <v>1</v>
      </c>
      <c r="AA317" s="189" t="b">
        <v>1</v>
      </c>
    </row>
    <row r="318" spans="2:27" x14ac:dyDescent="0.15">
      <c r="B318" s="165" t="s">
        <v>64</v>
      </c>
      <c r="C318" s="204">
        <v>3655</v>
      </c>
      <c r="D318" s="204">
        <v>1937.15</v>
      </c>
      <c r="E318" s="204">
        <v>3320</v>
      </c>
      <c r="F318" s="204">
        <v>1759.6000000000001</v>
      </c>
      <c r="G318" s="204">
        <v>2598</v>
      </c>
      <c r="H318" s="204">
        <v>1376.94</v>
      </c>
      <c r="I318" s="204">
        <v>2191</v>
      </c>
      <c r="J318" s="204">
        <v>1161.23</v>
      </c>
      <c r="K318" s="204">
        <v>1992</v>
      </c>
      <c r="L318" s="204">
        <v>1055.76</v>
      </c>
      <c r="M318" s="204">
        <v>1725</v>
      </c>
      <c r="N318" s="204">
        <v>914.25</v>
      </c>
      <c r="O318" s="271"/>
      <c r="P318" s="189" t="b">
        <v>1</v>
      </c>
      <c r="Q318" s="189" t="b">
        <v>1</v>
      </c>
      <c r="R318" s="189" t="b">
        <v>1</v>
      </c>
      <c r="S318" s="189" t="b">
        <v>1</v>
      </c>
      <c r="T318" s="189" t="b">
        <v>1</v>
      </c>
      <c r="U318" s="189" t="b">
        <v>1</v>
      </c>
      <c r="V318" s="189" t="b">
        <v>1</v>
      </c>
      <c r="W318" s="189" t="b">
        <v>1</v>
      </c>
      <c r="X318" s="189" t="b">
        <v>1</v>
      </c>
      <c r="Y318" s="189" t="b">
        <v>1</v>
      </c>
      <c r="Z318" s="189" t="b">
        <v>1</v>
      </c>
      <c r="AA318" s="189" t="b">
        <v>1</v>
      </c>
    </row>
    <row r="319" spans="2:27" x14ac:dyDescent="0.15">
      <c r="B319" s="165" t="s">
        <v>65</v>
      </c>
      <c r="C319" s="204">
        <v>3716</v>
      </c>
      <c r="D319" s="204">
        <v>1969.48</v>
      </c>
      <c r="E319" s="204">
        <v>3376</v>
      </c>
      <c r="F319" s="204">
        <v>1789.2800000000002</v>
      </c>
      <c r="G319" s="204">
        <v>2649</v>
      </c>
      <c r="H319" s="204">
        <v>1403.97</v>
      </c>
      <c r="I319" s="204">
        <v>2235</v>
      </c>
      <c r="J319" s="204">
        <v>1184.55</v>
      </c>
      <c r="K319" s="204">
        <v>2033</v>
      </c>
      <c r="L319" s="204">
        <v>1077.49</v>
      </c>
      <c r="M319" s="204">
        <v>1759</v>
      </c>
      <c r="N319" s="204">
        <v>932.2700000000001</v>
      </c>
      <c r="O319" s="271"/>
      <c r="P319" s="189" t="b">
        <v>1</v>
      </c>
      <c r="Q319" s="189" t="b">
        <v>1</v>
      </c>
      <c r="R319" s="189" t="b">
        <v>1</v>
      </c>
      <c r="S319" s="189" t="b">
        <v>1</v>
      </c>
      <c r="T319" s="189" t="b">
        <v>1</v>
      </c>
      <c r="U319" s="189" t="b">
        <v>1</v>
      </c>
      <c r="V319" s="189" t="b">
        <v>1</v>
      </c>
      <c r="W319" s="189" t="b">
        <v>1</v>
      </c>
      <c r="X319" s="189" t="b">
        <v>1</v>
      </c>
      <c r="Y319" s="189" t="b">
        <v>1</v>
      </c>
      <c r="Z319" s="189" t="b">
        <v>1</v>
      </c>
      <c r="AA319" s="189" t="b">
        <v>1</v>
      </c>
    </row>
    <row r="320" spans="2:27" x14ac:dyDescent="0.15">
      <c r="B320" s="165" t="s">
        <v>66</v>
      </c>
      <c r="C320" s="204">
        <v>3777</v>
      </c>
      <c r="D320" s="204">
        <v>2001.8100000000002</v>
      </c>
      <c r="E320" s="204">
        <v>3436</v>
      </c>
      <c r="F320" s="204">
        <v>1821.0800000000002</v>
      </c>
      <c r="G320" s="204">
        <v>2706</v>
      </c>
      <c r="H320" s="204">
        <v>1434.18</v>
      </c>
      <c r="I320" s="204">
        <v>2277</v>
      </c>
      <c r="J320" s="204">
        <v>1206.8100000000002</v>
      </c>
      <c r="K320" s="204">
        <v>2070</v>
      </c>
      <c r="L320" s="204">
        <v>1097.1000000000001</v>
      </c>
      <c r="M320" s="204">
        <v>1791</v>
      </c>
      <c r="N320" s="204">
        <v>949.23</v>
      </c>
      <c r="O320" s="271"/>
      <c r="P320" s="189" t="b">
        <v>1</v>
      </c>
      <c r="Q320" s="189" t="b">
        <v>1</v>
      </c>
      <c r="R320" s="189" t="b">
        <v>1</v>
      </c>
      <c r="S320" s="189" t="b">
        <v>1</v>
      </c>
      <c r="T320" s="189" t="b">
        <v>1</v>
      </c>
      <c r="U320" s="189" t="b">
        <v>1</v>
      </c>
      <c r="V320" s="189" t="b">
        <v>1</v>
      </c>
      <c r="W320" s="189" t="b">
        <v>1</v>
      </c>
      <c r="X320" s="189" t="b">
        <v>1</v>
      </c>
      <c r="Y320" s="189" t="b">
        <v>1</v>
      </c>
      <c r="Z320" s="189" t="b">
        <v>1</v>
      </c>
      <c r="AA320" s="189" t="b">
        <v>1</v>
      </c>
    </row>
    <row r="321" spans="2:27" x14ac:dyDescent="0.15">
      <c r="B321" s="165" t="s">
        <v>67</v>
      </c>
      <c r="C321" s="204">
        <v>3843</v>
      </c>
      <c r="D321" s="204">
        <v>2036.7900000000002</v>
      </c>
      <c r="E321" s="204">
        <v>3489</v>
      </c>
      <c r="F321" s="204">
        <v>1849.17</v>
      </c>
      <c r="G321" s="204">
        <v>2764</v>
      </c>
      <c r="H321" s="204">
        <v>1464.92</v>
      </c>
      <c r="I321" s="204">
        <v>2320</v>
      </c>
      <c r="J321" s="204">
        <v>1229.6000000000001</v>
      </c>
      <c r="K321" s="204">
        <v>2112</v>
      </c>
      <c r="L321" s="204">
        <v>1119.3600000000001</v>
      </c>
      <c r="M321" s="204">
        <v>1822</v>
      </c>
      <c r="N321" s="204">
        <v>965.66000000000008</v>
      </c>
      <c r="O321" s="271"/>
      <c r="P321" s="189" t="b">
        <v>1</v>
      </c>
      <c r="Q321" s="189" t="b">
        <v>1</v>
      </c>
      <c r="R321" s="189" t="b">
        <v>1</v>
      </c>
      <c r="S321" s="189" t="b">
        <v>1</v>
      </c>
      <c r="T321" s="189" t="b">
        <v>1</v>
      </c>
      <c r="U321" s="189" t="b">
        <v>1</v>
      </c>
      <c r="V321" s="189" t="b">
        <v>1</v>
      </c>
      <c r="W321" s="189" t="b">
        <v>1</v>
      </c>
      <c r="X321" s="189" t="b">
        <v>1</v>
      </c>
      <c r="Y321" s="189" t="b">
        <v>1</v>
      </c>
      <c r="Z321" s="189" t="b">
        <v>1</v>
      </c>
      <c r="AA321" s="189" t="b">
        <v>1</v>
      </c>
    </row>
    <row r="322" spans="2:27" x14ac:dyDescent="0.15">
      <c r="B322" s="165" t="s">
        <v>68</v>
      </c>
      <c r="C322" s="204">
        <v>3903</v>
      </c>
      <c r="D322" s="204">
        <v>2068.59</v>
      </c>
      <c r="E322" s="204">
        <v>3548</v>
      </c>
      <c r="F322" s="204">
        <v>1880.44</v>
      </c>
      <c r="G322" s="204">
        <v>2818</v>
      </c>
      <c r="H322" s="204">
        <v>1493.54</v>
      </c>
      <c r="I322" s="204">
        <v>2363</v>
      </c>
      <c r="J322" s="204">
        <v>1252.3900000000001</v>
      </c>
      <c r="K322" s="204">
        <v>2151</v>
      </c>
      <c r="L322" s="204">
        <v>1140.03</v>
      </c>
      <c r="M322" s="204">
        <v>1857</v>
      </c>
      <c r="N322" s="204">
        <v>984.21</v>
      </c>
      <c r="O322" s="271"/>
      <c r="P322" s="189" t="b">
        <v>1</v>
      </c>
      <c r="Q322" s="189" t="b">
        <v>1</v>
      </c>
      <c r="R322" s="189" t="b">
        <v>1</v>
      </c>
      <c r="S322" s="189" t="b">
        <v>1</v>
      </c>
      <c r="T322" s="189" t="b">
        <v>1</v>
      </c>
      <c r="U322" s="189" t="b">
        <v>1</v>
      </c>
      <c r="V322" s="189" t="b">
        <v>1</v>
      </c>
      <c r="W322" s="189" t="b">
        <v>1</v>
      </c>
      <c r="X322" s="189" t="b">
        <v>1</v>
      </c>
      <c r="Y322" s="189" t="b">
        <v>1</v>
      </c>
      <c r="Z322" s="189" t="b">
        <v>1</v>
      </c>
      <c r="AA322" s="189" t="b">
        <v>1</v>
      </c>
    </row>
    <row r="323" spans="2:27" x14ac:dyDescent="0.15">
      <c r="B323" s="165" t="s">
        <v>69</v>
      </c>
      <c r="C323" s="204">
        <v>3966</v>
      </c>
      <c r="D323" s="204">
        <v>2101.98</v>
      </c>
      <c r="E323" s="204">
        <v>3607</v>
      </c>
      <c r="F323" s="204">
        <v>1911.71</v>
      </c>
      <c r="G323" s="204">
        <v>2871</v>
      </c>
      <c r="H323" s="204">
        <v>1521.63</v>
      </c>
      <c r="I323" s="204">
        <v>2407</v>
      </c>
      <c r="J323" s="204">
        <v>1275.71</v>
      </c>
      <c r="K323" s="204">
        <v>2190</v>
      </c>
      <c r="L323" s="204">
        <v>1160.7</v>
      </c>
      <c r="M323" s="204">
        <v>1889</v>
      </c>
      <c r="N323" s="204">
        <v>1001.1700000000001</v>
      </c>
      <c r="O323" s="271"/>
      <c r="P323" s="189" t="b">
        <v>1</v>
      </c>
      <c r="Q323" s="189" t="b">
        <v>1</v>
      </c>
      <c r="R323" s="189" t="b">
        <v>1</v>
      </c>
      <c r="S323" s="189" t="b">
        <v>1</v>
      </c>
      <c r="T323" s="189" t="b">
        <v>1</v>
      </c>
      <c r="U323" s="189" t="b">
        <v>1</v>
      </c>
      <c r="V323" s="189" t="b">
        <v>1</v>
      </c>
      <c r="W323" s="189" t="b">
        <v>1</v>
      </c>
      <c r="X323" s="189" t="b">
        <v>1</v>
      </c>
      <c r="Y323" s="189" t="b">
        <v>1</v>
      </c>
      <c r="Z323" s="189" t="b">
        <v>1</v>
      </c>
      <c r="AA323" s="189" t="b">
        <v>1</v>
      </c>
    </row>
    <row r="324" spans="2:27" x14ac:dyDescent="0.15">
      <c r="B324" s="165" t="s">
        <v>70</v>
      </c>
      <c r="C324" s="204">
        <v>4031</v>
      </c>
      <c r="D324" s="204">
        <v>2136.4300000000003</v>
      </c>
      <c r="E324" s="204">
        <v>3663</v>
      </c>
      <c r="F324" s="204">
        <v>1941.39</v>
      </c>
      <c r="G324" s="204">
        <v>2929</v>
      </c>
      <c r="H324" s="204">
        <v>1552.3700000000001</v>
      </c>
      <c r="I324" s="204">
        <v>2451</v>
      </c>
      <c r="J324" s="204">
        <v>1299.03</v>
      </c>
      <c r="K324" s="204">
        <v>2227</v>
      </c>
      <c r="L324" s="204">
        <v>1180.3100000000002</v>
      </c>
      <c r="M324" s="204">
        <v>1922</v>
      </c>
      <c r="N324" s="204">
        <v>1018.6600000000001</v>
      </c>
      <c r="O324" s="271"/>
      <c r="P324" s="189" t="b">
        <v>1</v>
      </c>
      <c r="Q324" s="189" t="b">
        <v>1</v>
      </c>
      <c r="R324" s="189" t="b">
        <v>1</v>
      </c>
      <c r="S324" s="189" t="b">
        <v>1</v>
      </c>
      <c r="T324" s="189" t="b">
        <v>1</v>
      </c>
      <c r="U324" s="189" t="b">
        <v>1</v>
      </c>
      <c r="V324" s="189" t="b">
        <v>1</v>
      </c>
      <c r="W324" s="189" t="b">
        <v>1</v>
      </c>
      <c r="X324" s="189" t="b">
        <v>1</v>
      </c>
      <c r="Y324" s="189" t="b">
        <v>1</v>
      </c>
      <c r="Z324" s="189" t="b">
        <v>1</v>
      </c>
      <c r="AA324" s="189" t="b">
        <v>1</v>
      </c>
    </row>
    <row r="325" spans="2:27" x14ac:dyDescent="0.15">
      <c r="B325" s="165" t="s">
        <v>71</v>
      </c>
      <c r="C325" s="204">
        <v>4096</v>
      </c>
      <c r="D325" s="204">
        <v>2170.88</v>
      </c>
      <c r="E325" s="204">
        <v>3720</v>
      </c>
      <c r="F325" s="204">
        <v>1971.6000000000001</v>
      </c>
      <c r="G325" s="204">
        <v>2982</v>
      </c>
      <c r="H325" s="204">
        <v>1580.46</v>
      </c>
      <c r="I325" s="204">
        <v>2489</v>
      </c>
      <c r="J325" s="204">
        <v>1319.17</v>
      </c>
      <c r="K325" s="204">
        <v>2262</v>
      </c>
      <c r="L325" s="204">
        <v>1198.8600000000001</v>
      </c>
      <c r="M325" s="204">
        <v>1957</v>
      </c>
      <c r="N325" s="204">
        <v>1037.21</v>
      </c>
      <c r="O325" s="271"/>
      <c r="P325" s="189" t="b">
        <v>1</v>
      </c>
      <c r="Q325" s="189" t="b">
        <v>1</v>
      </c>
      <c r="R325" s="189" t="b">
        <v>1</v>
      </c>
      <c r="S325" s="189" t="b">
        <v>1</v>
      </c>
      <c r="T325" s="189" t="b">
        <v>1</v>
      </c>
      <c r="U325" s="189" t="b">
        <v>1</v>
      </c>
      <c r="V325" s="189" t="b">
        <v>1</v>
      </c>
      <c r="W325" s="189" t="b">
        <v>1</v>
      </c>
      <c r="X325" s="189" t="b">
        <v>1</v>
      </c>
      <c r="Y325" s="189" t="b">
        <v>1</v>
      </c>
      <c r="Z325" s="189" t="b">
        <v>1</v>
      </c>
      <c r="AA325" s="189" t="b">
        <v>1</v>
      </c>
    </row>
    <row r="326" spans="2:27" x14ac:dyDescent="0.15">
      <c r="B326" s="165" t="s">
        <v>72</v>
      </c>
      <c r="C326" s="204">
        <v>4167</v>
      </c>
      <c r="D326" s="204">
        <v>2208.5100000000002</v>
      </c>
      <c r="E326" s="204">
        <v>3791</v>
      </c>
      <c r="F326" s="204">
        <v>2009.23</v>
      </c>
      <c r="G326" s="204">
        <v>3054</v>
      </c>
      <c r="H326" s="204">
        <v>1618.6200000000001</v>
      </c>
      <c r="I326" s="204">
        <v>2537</v>
      </c>
      <c r="J326" s="204">
        <v>1344.6100000000001</v>
      </c>
      <c r="K326" s="204">
        <v>2314</v>
      </c>
      <c r="L326" s="204">
        <v>1226.42</v>
      </c>
      <c r="M326" s="204">
        <v>2002</v>
      </c>
      <c r="N326" s="204">
        <v>1061.06</v>
      </c>
      <c r="O326" s="271"/>
      <c r="P326" s="189" t="b">
        <v>1</v>
      </c>
      <c r="Q326" s="189" t="b">
        <v>1</v>
      </c>
      <c r="R326" s="189" t="b">
        <v>1</v>
      </c>
      <c r="S326" s="189" t="b">
        <v>1</v>
      </c>
      <c r="T326" s="189" t="b">
        <v>1</v>
      </c>
      <c r="U326" s="189" t="b">
        <v>1</v>
      </c>
      <c r="V326" s="189" t="b">
        <v>1</v>
      </c>
      <c r="W326" s="189" t="b">
        <v>1</v>
      </c>
      <c r="X326" s="189" t="b">
        <v>1</v>
      </c>
      <c r="Y326" s="189" t="b">
        <v>1</v>
      </c>
      <c r="Z326" s="189" t="b">
        <v>1</v>
      </c>
      <c r="AA326" s="189" t="b">
        <v>1</v>
      </c>
    </row>
    <row r="327" spans="2:27" x14ac:dyDescent="0.15">
      <c r="B327" s="165" t="s">
        <v>73</v>
      </c>
      <c r="C327" s="204">
        <v>4235</v>
      </c>
      <c r="D327" s="204">
        <v>2244.5500000000002</v>
      </c>
      <c r="E327" s="204">
        <v>3852</v>
      </c>
      <c r="F327" s="204">
        <v>2041.5600000000002</v>
      </c>
      <c r="G327" s="204">
        <v>3125</v>
      </c>
      <c r="H327" s="204">
        <v>1656.25</v>
      </c>
      <c r="I327" s="204">
        <v>2597</v>
      </c>
      <c r="J327" s="204">
        <v>1376.41</v>
      </c>
      <c r="K327" s="204">
        <v>2359</v>
      </c>
      <c r="L327" s="204">
        <v>1250.27</v>
      </c>
      <c r="M327" s="204">
        <v>2040</v>
      </c>
      <c r="N327" s="204">
        <v>1081.2</v>
      </c>
      <c r="O327" s="271"/>
      <c r="P327" s="189" t="b">
        <v>1</v>
      </c>
      <c r="Q327" s="189" t="b">
        <v>1</v>
      </c>
      <c r="R327" s="189" t="b">
        <v>1</v>
      </c>
      <c r="S327" s="189" t="b">
        <v>1</v>
      </c>
      <c r="T327" s="189" t="b">
        <v>1</v>
      </c>
      <c r="U327" s="189" t="b">
        <v>1</v>
      </c>
      <c r="V327" s="189" t="b">
        <v>1</v>
      </c>
      <c r="W327" s="189" t="b">
        <v>1</v>
      </c>
      <c r="X327" s="189" t="b">
        <v>1</v>
      </c>
      <c r="Y327" s="189" t="b">
        <v>1</v>
      </c>
      <c r="Z327" s="189" t="b">
        <v>1</v>
      </c>
      <c r="AA327" s="189" t="b">
        <v>1</v>
      </c>
    </row>
    <row r="328" spans="2:27" x14ac:dyDescent="0.15">
      <c r="B328" s="165" t="s">
        <v>74</v>
      </c>
      <c r="C328" s="204">
        <v>4307</v>
      </c>
      <c r="D328" s="204">
        <v>2282.71</v>
      </c>
      <c r="E328" s="204">
        <v>3916</v>
      </c>
      <c r="F328" s="204">
        <v>2075.48</v>
      </c>
      <c r="G328" s="204">
        <v>3191</v>
      </c>
      <c r="H328" s="204">
        <v>1691.23</v>
      </c>
      <c r="I328" s="204">
        <v>2647</v>
      </c>
      <c r="J328" s="204">
        <v>1402.91</v>
      </c>
      <c r="K328" s="204">
        <v>2407</v>
      </c>
      <c r="L328" s="204">
        <v>1275.71</v>
      </c>
      <c r="M328" s="204">
        <v>2078</v>
      </c>
      <c r="N328" s="204">
        <v>1101.3400000000001</v>
      </c>
      <c r="O328" s="271"/>
      <c r="P328" s="189" t="b">
        <v>1</v>
      </c>
      <c r="Q328" s="189" t="b">
        <v>1</v>
      </c>
      <c r="R328" s="189" t="b">
        <v>1</v>
      </c>
      <c r="S328" s="189" t="b">
        <v>1</v>
      </c>
      <c r="T328" s="189" t="b">
        <v>1</v>
      </c>
      <c r="U328" s="189" t="b">
        <v>1</v>
      </c>
      <c r="V328" s="189" t="b">
        <v>1</v>
      </c>
      <c r="W328" s="189" t="b">
        <v>1</v>
      </c>
      <c r="X328" s="189" t="b">
        <v>1</v>
      </c>
      <c r="Y328" s="189" t="b">
        <v>1</v>
      </c>
      <c r="Z328" s="189" t="b">
        <v>1</v>
      </c>
      <c r="AA328" s="189" t="b">
        <v>1</v>
      </c>
    </row>
    <row r="329" spans="2:27" x14ac:dyDescent="0.15">
      <c r="B329" s="165" t="s">
        <v>75</v>
      </c>
      <c r="C329" s="204">
        <v>4383</v>
      </c>
      <c r="D329" s="204">
        <v>2322.9900000000002</v>
      </c>
      <c r="E329" s="204">
        <v>3984</v>
      </c>
      <c r="F329" s="204">
        <v>2111.52</v>
      </c>
      <c r="G329" s="204">
        <v>3263</v>
      </c>
      <c r="H329" s="204">
        <v>1729.39</v>
      </c>
      <c r="I329" s="204">
        <v>2699</v>
      </c>
      <c r="J329" s="204">
        <v>1430.47</v>
      </c>
      <c r="K329" s="204">
        <v>2454</v>
      </c>
      <c r="L329" s="204">
        <v>1300.6200000000001</v>
      </c>
      <c r="M329" s="204">
        <v>2120</v>
      </c>
      <c r="N329" s="204">
        <v>1123.6000000000001</v>
      </c>
      <c r="O329" s="271"/>
      <c r="P329" s="189" t="b">
        <v>1</v>
      </c>
      <c r="Q329" s="189" t="b">
        <v>1</v>
      </c>
      <c r="R329" s="189" t="b">
        <v>1</v>
      </c>
      <c r="S329" s="189" t="b">
        <v>1</v>
      </c>
      <c r="T329" s="189" t="b">
        <v>1</v>
      </c>
      <c r="U329" s="189" t="b">
        <v>1</v>
      </c>
      <c r="V329" s="189" t="b">
        <v>1</v>
      </c>
      <c r="W329" s="189" t="b">
        <v>1</v>
      </c>
      <c r="X329" s="189" t="b">
        <v>1</v>
      </c>
      <c r="Y329" s="189" t="b">
        <v>1</v>
      </c>
      <c r="Z329" s="189" t="b">
        <v>1</v>
      </c>
      <c r="AA329" s="189" t="b">
        <v>1</v>
      </c>
    </row>
    <row r="330" spans="2:27" x14ac:dyDescent="0.15">
      <c r="B330" s="165" t="s">
        <v>76</v>
      </c>
      <c r="C330" s="204">
        <v>4456</v>
      </c>
      <c r="D330" s="204">
        <v>2361.6800000000003</v>
      </c>
      <c r="E330" s="204">
        <v>4053</v>
      </c>
      <c r="F330" s="204">
        <v>2148.09</v>
      </c>
      <c r="G330" s="204">
        <v>3330</v>
      </c>
      <c r="H330" s="204">
        <v>1764.9</v>
      </c>
      <c r="I330" s="204">
        <v>2750</v>
      </c>
      <c r="J330" s="204">
        <v>1457.5</v>
      </c>
      <c r="K330" s="204">
        <v>2501</v>
      </c>
      <c r="L330" s="204">
        <v>1325.53</v>
      </c>
      <c r="M330" s="204">
        <v>2161</v>
      </c>
      <c r="N330" s="204">
        <v>1145.3300000000002</v>
      </c>
      <c r="O330" s="271"/>
      <c r="P330" s="189" t="b">
        <v>1</v>
      </c>
      <c r="Q330" s="189" t="b">
        <v>1</v>
      </c>
      <c r="R330" s="189" t="b">
        <v>1</v>
      </c>
      <c r="S330" s="189" t="b">
        <v>1</v>
      </c>
      <c r="T330" s="189" t="b">
        <v>1</v>
      </c>
      <c r="U330" s="189" t="b">
        <v>1</v>
      </c>
      <c r="V330" s="189" t="b">
        <v>1</v>
      </c>
      <c r="W330" s="189" t="b">
        <v>1</v>
      </c>
      <c r="X330" s="189" t="b">
        <v>1</v>
      </c>
      <c r="Y330" s="189" t="b">
        <v>1</v>
      </c>
      <c r="Z330" s="189" t="b">
        <v>1</v>
      </c>
      <c r="AA330" s="189" t="b">
        <v>1</v>
      </c>
    </row>
    <row r="331" spans="2:27" x14ac:dyDescent="0.15">
      <c r="B331" s="165" t="s">
        <v>77</v>
      </c>
      <c r="C331" s="204">
        <v>4577</v>
      </c>
      <c r="D331" s="204">
        <v>2425.81</v>
      </c>
      <c r="E331" s="204">
        <v>4160</v>
      </c>
      <c r="F331" s="204">
        <v>2204.8000000000002</v>
      </c>
      <c r="G331" s="204">
        <v>3436</v>
      </c>
      <c r="H331" s="204">
        <v>1821.0800000000002</v>
      </c>
      <c r="I331" s="204">
        <v>2833</v>
      </c>
      <c r="J331" s="204">
        <v>1501.49</v>
      </c>
      <c r="K331" s="204">
        <v>2575</v>
      </c>
      <c r="L331" s="204">
        <v>1364.75</v>
      </c>
      <c r="M331" s="204">
        <v>2227</v>
      </c>
      <c r="N331" s="204">
        <v>1180.3100000000002</v>
      </c>
      <c r="O331" s="271"/>
      <c r="P331" s="189" t="b">
        <v>1</v>
      </c>
      <c r="Q331" s="189" t="b">
        <v>1</v>
      </c>
      <c r="R331" s="189" t="b">
        <v>1</v>
      </c>
      <c r="S331" s="189" t="b">
        <v>1</v>
      </c>
      <c r="T331" s="189" t="b">
        <v>1</v>
      </c>
      <c r="U331" s="189" t="b">
        <v>1</v>
      </c>
      <c r="V331" s="189" t="b">
        <v>1</v>
      </c>
      <c r="W331" s="189" t="b">
        <v>1</v>
      </c>
      <c r="X331" s="189" t="b">
        <v>1</v>
      </c>
      <c r="Y331" s="189" t="b">
        <v>1</v>
      </c>
      <c r="Z331" s="189" t="b">
        <v>1</v>
      </c>
      <c r="AA331" s="189" t="b">
        <v>1</v>
      </c>
    </row>
    <row r="332" spans="2:27" x14ac:dyDescent="0.15">
      <c r="B332" s="165" t="s">
        <v>78</v>
      </c>
      <c r="C332" s="204">
        <v>4699</v>
      </c>
      <c r="D332" s="204">
        <v>2490.4700000000003</v>
      </c>
      <c r="E332" s="204">
        <v>4272</v>
      </c>
      <c r="F332" s="204">
        <v>2264.1600000000003</v>
      </c>
      <c r="G332" s="204">
        <v>3542</v>
      </c>
      <c r="H332" s="204">
        <v>1877.26</v>
      </c>
      <c r="I332" s="204">
        <v>2914</v>
      </c>
      <c r="J332" s="204">
        <v>1544.42</v>
      </c>
      <c r="K332" s="204">
        <v>2649</v>
      </c>
      <c r="L332" s="204">
        <v>1403.97</v>
      </c>
      <c r="M332" s="204">
        <v>2291</v>
      </c>
      <c r="N332" s="204">
        <v>1214.23</v>
      </c>
      <c r="O332" s="271"/>
      <c r="P332" s="189" t="b">
        <v>1</v>
      </c>
      <c r="Q332" s="189" t="b">
        <v>1</v>
      </c>
      <c r="R332" s="189" t="b">
        <v>1</v>
      </c>
      <c r="S332" s="189" t="b">
        <v>1</v>
      </c>
      <c r="T332" s="189" t="b">
        <v>1</v>
      </c>
      <c r="U332" s="189" t="b">
        <v>1</v>
      </c>
      <c r="V332" s="189" t="b">
        <v>1</v>
      </c>
      <c r="W332" s="189" t="b">
        <v>1</v>
      </c>
      <c r="X332" s="189" t="b">
        <v>1</v>
      </c>
      <c r="Y332" s="189" t="b">
        <v>1</v>
      </c>
      <c r="Z332" s="189" t="b">
        <v>1</v>
      </c>
      <c r="AA332" s="189" t="b">
        <v>1</v>
      </c>
    </row>
    <row r="333" spans="2:27" x14ac:dyDescent="0.15">
      <c r="B333" s="165" t="s">
        <v>79</v>
      </c>
      <c r="C333" s="204">
        <v>4820</v>
      </c>
      <c r="D333" s="204">
        <v>2554.6</v>
      </c>
      <c r="E333" s="204">
        <v>4383</v>
      </c>
      <c r="F333" s="204">
        <v>2322.9900000000002</v>
      </c>
      <c r="G333" s="204">
        <v>3639</v>
      </c>
      <c r="H333" s="204">
        <v>1928.67</v>
      </c>
      <c r="I333" s="204">
        <v>2993</v>
      </c>
      <c r="J333" s="204">
        <v>1586.2900000000002</v>
      </c>
      <c r="K333" s="204">
        <v>2723</v>
      </c>
      <c r="L333" s="204">
        <v>1443.19</v>
      </c>
      <c r="M333" s="204">
        <v>2351</v>
      </c>
      <c r="N333" s="204">
        <v>1246.03</v>
      </c>
      <c r="O333" s="271"/>
      <c r="P333" s="189" t="b">
        <v>1</v>
      </c>
      <c r="Q333" s="189" t="b">
        <v>1</v>
      </c>
      <c r="R333" s="189" t="b">
        <v>1</v>
      </c>
      <c r="S333" s="189" t="b">
        <v>1</v>
      </c>
      <c r="T333" s="189" t="b">
        <v>1</v>
      </c>
      <c r="U333" s="189" t="b">
        <v>1</v>
      </c>
      <c r="V333" s="189" t="b">
        <v>1</v>
      </c>
      <c r="W333" s="189" t="b">
        <v>1</v>
      </c>
      <c r="X333" s="189" t="b">
        <v>1</v>
      </c>
      <c r="Y333" s="189" t="b">
        <v>1</v>
      </c>
      <c r="Z333" s="189" t="b">
        <v>1</v>
      </c>
      <c r="AA333" s="189" t="b">
        <v>1</v>
      </c>
    </row>
    <row r="334" spans="2:27" x14ac:dyDescent="0.15">
      <c r="B334" s="165" t="s">
        <v>80</v>
      </c>
      <c r="C334" s="204">
        <v>4941</v>
      </c>
      <c r="D334" s="204">
        <v>2618.73</v>
      </c>
      <c r="E334" s="204">
        <v>4494</v>
      </c>
      <c r="F334" s="204">
        <v>2381.8200000000002</v>
      </c>
      <c r="G334" s="204">
        <v>3744</v>
      </c>
      <c r="H334" s="204">
        <v>1984.3200000000002</v>
      </c>
      <c r="I334" s="204">
        <v>3077</v>
      </c>
      <c r="J334" s="204">
        <v>1630.8100000000002</v>
      </c>
      <c r="K334" s="204">
        <v>2793</v>
      </c>
      <c r="L334" s="204">
        <v>1480.29</v>
      </c>
      <c r="M334" s="204">
        <v>2420</v>
      </c>
      <c r="N334" s="204">
        <v>1282.6000000000001</v>
      </c>
      <c r="O334" s="271"/>
      <c r="P334" s="189" t="b">
        <v>1</v>
      </c>
      <c r="Q334" s="189" t="b">
        <v>1</v>
      </c>
      <c r="R334" s="189" t="b">
        <v>1</v>
      </c>
      <c r="S334" s="189" t="b">
        <v>1</v>
      </c>
      <c r="T334" s="189" t="b">
        <v>1</v>
      </c>
      <c r="U334" s="189" t="b">
        <v>1</v>
      </c>
      <c r="V334" s="189" t="b">
        <v>1</v>
      </c>
      <c r="W334" s="189" t="b">
        <v>1</v>
      </c>
      <c r="X334" s="189" t="b">
        <v>1</v>
      </c>
      <c r="Y334" s="189" t="b">
        <v>1</v>
      </c>
      <c r="Z334" s="189" t="b">
        <v>1</v>
      </c>
      <c r="AA334" s="189" t="b">
        <v>1</v>
      </c>
    </row>
    <row r="335" spans="2:27" x14ac:dyDescent="0.15">
      <c r="B335" s="165" t="s">
        <v>81</v>
      </c>
      <c r="C335" s="204">
        <v>5062</v>
      </c>
      <c r="D335" s="204">
        <v>2682.86</v>
      </c>
      <c r="E335" s="204">
        <v>4605</v>
      </c>
      <c r="F335" s="204">
        <v>2440.65</v>
      </c>
      <c r="G335" s="204">
        <v>3849</v>
      </c>
      <c r="H335" s="204">
        <v>2039.97</v>
      </c>
      <c r="I335" s="204">
        <v>3159</v>
      </c>
      <c r="J335" s="204">
        <v>1674.27</v>
      </c>
      <c r="K335" s="204">
        <v>2870</v>
      </c>
      <c r="L335" s="204">
        <v>1521.1000000000001</v>
      </c>
      <c r="M335" s="204">
        <v>2481</v>
      </c>
      <c r="N335" s="204">
        <v>1314.93</v>
      </c>
      <c r="O335" s="271"/>
      <c r="P335" s="189" t="b">
        <v>1</v>
      </c>
      <c r="Q335" s="189" t="b">
        <v>1</v>
      </c>
      <c r="R335" s="189" t="b">
        <v>1</v>
      </c>
      <c r="S335" s="189" t="b">
        <v>1</v>
      </c>
      <c r="T335" s="189" t="b">
        <v>1</v>
      </c>
      <c r="U335" s="189" t="b">
        <v>1</v>
      </c>
      <c r="V335" s="189" t="b">
        <v>1</v>
      </c>
      <c r="W335" s="189" t="b">
        <v>1</v>
      </c>
      <c r="X335" s="189" t="b">
        <v>1</v>
      </c>
      <c r="Y335" s="189" t="b">
        <v>1</v>
      </c>
      <c r="Z335" s="189" t="b">
        <v>1</v>
      </c>
      <c r="AA335" s="189" t="b">
        <v>1</v>
      </c>
    </row>
    <row r="336" spans="2:27" x14ac:dyDescent="0.15">
      <c r="B336" s="165" t="s">
        <v>82</v>
      </c>
      <c r="C336" s="204">
        <v>5187</v>
      </c>
      <c r="D336" s="204">
        <v>2749.11</v>
      </c>
      <c r="E336" s="204">
        <v>4713</v>
      </c>
      <c r="F336" s="204">
        <v>2497.8900000000003</v>
      </c>
      <c r="G336" s="204">
        <v>3957</v>
      </c>
      <c r="H336" s="204">
        <v>2097.21</v>
      </c>
      <c r="I336" s="204">
        <v>3238</v>
      </c>
      <c r="J336" s="204">
        <v>1716.14</v>
      </c>
      <c r="K336" s="204">
        <v>2945</v>
      </c>
      <c r="L336" s="204">
        <v>1560.8500000000001</v>
      </c>
      <c r="M336" s="204">
        <v>2550</v>
      </c>
      <c r="N336" s="204">
        <v>1351.5</v>
      </c>
      <c r="O336" s="271"/>
      <c r="P336" s="189" t="b">
        <v>1</v>
      </c>
      <c r="Q336" s="189" t="b">
        <v>1</v>
      </c>
      <c r="R336" s="189" t="b">
        <v>1</v>
      </c>
      <c r="S336" s="189" t="b">
        <v>1</v>
      </c>
      <c r="T336" s="189" t="b">
        <v>1</v>
      </c>
      <c r="U336" s="189" t="b">
        <v>1</v>
      </c>
      <c r="V336" s="189" t="b">
        <v>1</v>
      </c>
      <c r="W336" s="189" t="b">
        <v>1</v>
      </c>
      <c r="X336" s="189" t="b">
        <v>1</v>
      </c>
      <c r="Y336" s="189" t="b">
        <v>1</v>
      </c>
      <c r="Z336" s="189" t="b">
        <v>1</v>
      </c>
      <c r="AA336" s="189" t="b">
        <v>1</v>
      </c>
    </row>
    <row r="337" spans="2:27" x14ac:dyDescent="0.15">
      <c r="B337" s="165" t="s">
        <v>83</v>
      </c>
      <c r="C337" s="204">
        <v>5310</v>
      </c>
      <c r="D337" s="204">
        <v>2814.3</v>
      </c>
      <c r="E337" s="204">
        <v>4828</v>
      </c>
      <c r="F337" s="204">
        <v>2558.84</v>
      </c>
      <c r="G337" s="204">
        <v>4066</v>
      </c>
      <c r="H337" s="204">
        <v>2154.98</v>
      </c>
      <c r="I337" s="204">
        <v>3321</v>
      </c>
      <c r="J337" s="204">
        <v>1760.13</v>
      </c>
      <c r="K337" s="204">
        <v>3019</v>
      </c>
      <c r="L337" s="204">
        <v>1600.0700000000002</v>
      </c>
      <c r="M337" s="204">
        <v>2611</v>
      </c>
      <c r="N337" s="204">
        <v>1383.8300000000002</v>
      </c>
      <c r="O337" s="271"/>
      <c r="P337" s="189" t="b">
        <v>1</v>
      </c>
      <c r="Q337" s="189" t="b">
        <v>1</v>
      </c>
      <c r="R337" s="189" t="b">
        <v>1</v>
      </c>
      <c r="S337" s="189" t="b">
        <v>1</v>
      </c>
      <c r="T337" s="189" t="b">
        <v>1</v>
      </c>
      <c r="U337" s="189" t="b">
        <v>1</v>
      </c>
      <c r="V337" s="189" t="b">
        <v>1</v>
      </c>
      <c r="W337" s="189" t="b">
        <v>1</v>
      </c>
      <c r="X337" s="189" t="b">
        <v>1</v>
      </c>
      <c r="Y337" s="189" t="b">
        <v>1</v>
      </c>
      <c r="Z337" s="189" t="b">
        <v>1</v>
      </c>
      <c r="AA337" s="189" t="b">
        <v>1</v>
      </c>
    </row>
    <row r="338" spans="2:27" x14ac:dyDescent="0.15">
      <c r="B338" s="165" t="s">
        <v>84</v>
      </c>
      <c r="C338" s="204">
        <v>5436</v>
      </c>
      <c r="D338" s="204">
        <v>2881.08</v>
      </c>
      <c r="E338" s="204">
        <v>4940</v>
      </c>
      <c r="F338" s="204">
        <v>2618.2000000000003</v>
      </c>
      <c r="G338" s="204">
        <v>4172</v>
      </c>
      <c r="H338" s="204">
        <v>2211.1600000000003</v>
      </c>
      <c r="I338" s="204">
        <v>3406</v>
      </c>
      <c r="J338" s="204">
        <v>1805.18</v>
      </c>
      <c r="K338" s="204">
        <v>3100</v>
      </c>
      <c r="L338" s="204">
        <v>1643</v>
      </c>
      <c r="M338" s="204">
        <v>2676</v>
      </c>
      <c r="N338" s="204">
        <v>1418.28</v>
      </c>
      <c r="O338" s="271"/>
      <c r="P338" s="189" t="b">
        <v>1</v>
      </c>
      <c r="Q338" s="189" t="b">
        <v>1</v>
      </c>
      <c r="R338" s="189" t="b">
        <v>1</v>
      </c>
      <c r="S338" s="189" t="b">
        <v>1</v>
      </c>
      <c r="T338" s="189" t="b">
        <v>1</v>
      </c>
      <c r="U338" s="189" t="b">
        <v>1</v>
      </c>
      <c r="V338" s="189" t="b">
        <v>1</v>
      </c>
      <c r="W338" s="189" t="b">
        <v>1</v>
      </c>
      <c r="X338" s="189" t="b">
        <v>1</v>
      </c>
      <c r="Y338" s="189" t="b">
        <v>1</v>
      </c>
      <c r="Z338" s="189" t="b">
        <v>1</v>
      </c>
      <c r="AA338" s="189" t="b">
        <v>1</v>
      </c>
    </row>
    <row r="339" spans="2:27" x14ac:dyDescent="0.15">
      <c r="B339" s="165" t="s">
        <v>85</v>
      </c>
      <c r="C339" s="204">
        <v>5556</v>
      </c>
      <c r="D339" s="204">
        <v>2944.6800000000003</v>
      </c>
      <c r="E339" s="204">
        <v>5049</v>
      </c>
      <c r="F339" s="204">
        <v>2675.9700000000003</v>
      </c>
      <c r="G339" s="204">
        <v>4279</v>
      </c>
      <c r="H339" s="204">
        <v>2267.87</v>
      </c>
      <c r="I339" s="204">
        <v>3487</v>
      </c>
      <c r="J339" s="204">
        <v>1848.1100000000001</v>
      </c>
      <c r="K339" s="204">
        <v>3172</v>
      </c>
      <c r="L339" s="204">
        <v>1681.16</v>
      </c>
      <c r="M339" s="204">
        <v>2739</v>
      </c>
      <c r="N339" s="204">
        <v>1451.67</v>
      </c>
      <c r="O339" s="271"/>
      <c r="P339" s="189" t="b">
        <v>1</v>
      </c>
      <c r="Q339" s="189" t="b">
        <v>1</v>
      </c>
      <c r="R339" s="189" t="b">
        <v>1</v>
      </c>
      <c r="S339" s="189" t="b">
        <v>1</v>
      </c>
      <c r="T339" s="189" t="b">
        <v>1</v>
      </c>
      <c r="U339" s="189" t="b">
        <v>1</v>
      </c>
      <c r="V339" s="189" t="b">
        <v>1</v>
      </c>
      <c r="W339" s="189" t="b">
        <v>1</v>
      </c>
      <c r="X339" s="189" t="b">
        <v>1</v>
      </c>
      <c r="Y339" s="189" t="b">
        <v>1</v>
      </c>
      <c r="Z339" s="189" t="b">
        <v>1</v>
      </c>
      <c r="AA339" s="189" t="b">
        <v>1</v>
      </c>
    </row>
    <row r="340" spans="2:27" x14ac:dyDescent="0.15">
      <c r="B340" s="165" t="s">
        <v>86</v>
      </c>
      <c r="C340" s="204">
        <v>5677</v>
      </c>
      <c r="D340" s="204">
        <v>3008.81</v>
      </c>
      <c r="E340" s="204">
        <v>5165</v>
      </c>
      <c r="F340" s="204">
        <v>2737.4500000000003</v>
      </c>
      <c r="G340" s="204">
        <v>4389</v>
      </c>
      <c r="H340" s="204">
        <v>2326.17</v>
      </c>
      <c r="I340" s="204">
        <v>3573</v>
      </c>
      <c r="J340" s="204">
        <v>1893.69</v>
      </c>
      <c r="K340" s="204">
        <v>3246</v>
      </c>
      <c r="L340" s="204">
        <v>1720.38</v>
      </c>
      <c r="M340" s="204">
        <v>2804</v>
      </c>
      <c r="N340" s="204">
        <v>1486.1200000000001</v>
      </c>
      <c r="O340" s="271"/>
      <c r="P340" s="189" t="b">
        <v>1</v>
      </c>
      <c r="Q340" s="189" t="b">
        <v>1</v>
      </c>
      <c r="R340" s="189" t="b">
        <v>1</v>
      </c>
      <c r="S340" s="189" t="b">
        <v>1</v>
      </c>
      <c r="T340" s="189" t="b">
        <v>1</v>
      </c>
      <c r="U340" s="189" t="b">
        <v>1</v>
      </c>
      <c r="V340" s="189" t="b">
        <v>1</v>
      </c>
      <c r="W340" s="189" t="b">
        <v>1</v>
      </c>
      <c r="X340" s="189" t="b">
        <v>1</v>
      </c>
      <c r="Y340" s="189" t="b">
        <v>1</v>
      </c>
      <c r="Z340" s="189" t="b">
        <v>1</v>
      </c>
      <c r="AA340" s="189" t="b">
        <v>1</v>
      </c>
    </row>
    <row r="341" spans="2:27" x14ac:dyDescent="0.15">
      <c r="B341" s="165" t="s">
        <v>87</v>
      </c>
      <c r="C341" s="204">
        <v>5906</v>
      </c>
      <c r="D341" s="204">
        <v>3130.1800000000003</v>
      </c>
      <c r="E341" s="204">
        <v>5366</v>
      </c>
      <c r="F341" s="204">
        <v>2843.98</v>
      </c>
      <c r="G341" s="204">
        <v>4582</v>
      </c>
      <c r="H341" s="204">
        <v>2428.46</v>
      </c>
      <c r="I341" s="204">
        <v>3721</v>
      </c>
      <c r="J341" s="204">
        <v>1972.13</v>
      </c>
      <c r="K341" s="204">
        <v>3384</v>
      </c>
      <c r="L341" s="204">
        <v>1793.52</v>
      </c>
      <c r="M341" s="204">
        <v>2924</v>
      </c>
      <c r="N341" s="204">
        <v>1549.72</v>
      </c>
      <c r="O341" s="271"/>
      <c r="P341" s="189" t="b">
        <v>1</v>
      </c>
      <c r="Q341" s="189" t="b">
        <v>1</v>
      </c>
      <c r="R341" s="189" t="b">
        <v>1</v>
      </c>
      <c r="S341" s="189" t="b">
        <v>1</v>
      </c>
      <c r="T341" s="189" t="b">
        <v>1</v>
      </c>
      <c r="U341" s="189" t="b">
        <v>1</v>
      </c>
      <c r="V341" s="189" t="b">
        <v>1</v>
      </c>
      <c r="W341" s="189" t="b">
        <v>1</v>
      </c>
      <c r="X341" s="189" t="b">
        <v>1</v>
      </c>
      <c r="Y341" s="189" t="b">
        <v>1</v>
      </c>
      <c r="Z341" s="189" t="b">
        <v>1</v>
      </c>
      <c r="AA341" s="189" t="b">
        <v>1</v>
      </c>
    </row>
    <row r="342" spans="2:27" x14ac:dyDescent="0.15">
      <c r="B342" s="165" t="s">
        <v>88</v>
      </c>
      <c r="C342" s="204">
        <v>6132</v>
      </c>
      <c r="D342" s="204">
        <v>3249.96</v>
      </c>
      <c r="E342" s="204">
        <v>5575</v>
      </c>
      <c r="F342" s="204">
        <v>2954.75</v>
      </c>
      <c r="G342" s="204">
        <v>4773</v>
      </c>
      <c r="H342" s="204">
        <v>2529.69</v>
      </c>
      <c r="I342" s="204">
        <v>3875</v>
      </c>
      <c r="J342" s="204">
        <v>2053.75</v>
      </c>
      <c r="K342" s="204">
        <v>3523</v>
      </c>
      <c r="L342" s="204">
        <v>1867.19</v>
      </c>
      <c r="M342" s="204">
        <v>3041</v>
      </c>
      <c r="N342" s="204">
        <v>1611.73</v>
      </c>
      <c r="O342" s="271"/>
      <c r="P342" s="189" t="b">
        <v>1</v>
      </c>
      <c r="Q342" s="189" t="b">
        <v>1</v>
      </c>
      <c r="R342" s="189" t="b">
        <v>1</v>
      </c>
      <c r="S342" s="189" t="b">
        <v>1</v>
      </c>
      <c r="T342" s="189" t="b">
        <v>1</v>
      </c>
      <c r="U342" s="189" t="b">
        <v>1</v>
      </c>
      <c r="V342" s="189" t="b">
        <v>1</v>
      </c>
      <c r="W342" s="189" t="b">
        <v>1</v>
      </c>
      <c r="X342" s="189" t="b">
        <v>1</v>
      </c>
      <c r="Y342" s="189" t="b">
        <v>1</v>
      </c>
      <c r="Z342" s="189" t="b">
        <v>1</v>
      </c>
      <c r="AA342" s="189" t="b">
        <v>1</v>
      </c>
    </row>
    <row r="343" spans="2:27" x14ac:dyDescent="0.15">
      <c r="B343" s="165" t="s">
        <v>89</v>
      </c>
      <c r="C343" s="204">
        <v>6358</v>
      </c>
      <c r="D343" s="204">
        <v>3369.7400000000002</v>
      </c>
      <c r="E343" s="204">
        <v>5781</v>
      </c>
      <c r="F343" s="204">
        <v>3063.9300000000003</v>
      </c>
      <c r="G343" s="204">
        <v>4968</v>
      </c>
      <c r="H343" s="204">
        <v>2633.04</v>
      </c>
      <c r="I343" s="204">
        <v>4026</v>
      </c>
      <c r="J343" s="204">
        <v>2133.7800000000002</v>
      </c>
      <c r="K343" s="204">
        <v>3657</v>
      </c>
      <c r="L343" s="204">
        <v>1938.21</v>
      </c>
      <c r="M343" s="204">
        <v>3161</v>
      </c>
      <c r="N343" s="204">
        <v>1675.3300000000002</v>
      </c>
      <c r="O343" s="271"/>
      <c r="P343" s="189" t="b">
        <v>1</v>
      </c>
      <c r="Q343" s="189" t="b">
        <v>1</v>
      </c>
      <c r="R343" s="189" t="b">
        <v>1</v>
      </c>
      <c r="S343" s="189" t="b">
        <v>1</v>
      </c>
      <c r="T343" s="189" t="b">
        <v>1</v>
      </c>
      <c r="U343" s="189" t="b">
        <v>1</v>
      </c>
      <c r="V343" s="189" t="b">
        <v>1</v>
      </c>
      <c r="W343" s="189" t="b">
        <v>1</v>
      </c>
      <c r="X343" s="189" t="b">
        <v>1</v>
      </c>
      <c r="Y343" s="189" t="b">
        <v>1</v>
      </c>
      <c r="Z343" s="189" t="b">
        <v>1</v>
      </c>
      <c r="AA343" s="189" t="b">
        <v>1</v>
      </c>
    </row>
    <row r="344" spans="2:27" x14ac:dyDescent="0.15">
      <c r="B344" s="165" t="s">
        <v>90</v>
      </c>
      <c r="C344" s="204">
        <v>6585</v>
      </c>
      <c r="D344" s="204">
        <v>3490.05</v>
      </c>
      <c r="E344" s="204">
        <v>5986</v>
      </c>
      <c r="F344" s="204">
        <v>3172.5800000000004</v>
      </c>
      <c r="G344" s="204">
        <v>5158</v>
      </c>
      <c r="H344" s="204">
        <v>2733.7400000000002</v>
      </c>
      <c r="I344" s="204">
        <v>4176</v>
      </c>
      <c r="J344" s="204">
        <v>2213.2800000000002</v>
      </c>
      <c r="K344" s="204">
        <v>3797</v>
      </c>
      <c r="L344" s="204">
        <v>2012.41</v>
      </c>
      <c r="M344" s="204">
        <v>3275</v>
      </c>
      <c r="N344" s="204">
        <v>1735.75</v>
      </c>
      <c r="O344" s="271"/>
      <c r="P344" s="189" t="b">
        <v>1</v>
      </c>
      <c r="Q344" s="189" t="b">
        <v>1</v>
      </c>
      <c r="R344" s="189" t="b">
        <v>1</v>
      </c>
      <c r="S344" s="189" t="b">
        <v>1</v>
      </c>
      <c r="T344" s="189" t="b">
        <v>1</v>
      </c>
      <c r="U344" s="189" t="b">
        <v>1</v>
      </c>
      <c r="V344" s="189" t="b">
        <v>1</v>
      </c>
      <c r="W344" s="189" t="b">
        <v>1</v>
      </c>
      <c r="X344" s="189" t="b">
        <v>1</v>
      </c>
      <c r="Y344" s="189" t="b">
        <v>1</v>
      </c>
      <c r="Z344" s="189" t="b">
        <v>1</v>
      </c>
      <c r="AA344" s="189" t="b">
        <v>1</v>
      </c>
    </row>
    <row r="345" spans="2:27" x14ac:dyDescent="0.15">
      <c r="B345" s="165" t="s">
        <v>91</v>
      </c>
      <c r="C345" s="204">
        <v>6809</v>
      </c>
      <c r="D345" s="204">
        <v>3608.77</v>
      </c>
      <c r="E345" s="204">
        <v>6192</v>
      </c>
      <c r="F345" s="204">
        <v>3281.76</v>
      </c>
      <c r="G345" s="204">
        <v>5355</v>
      </c>
      <c r="H345" s="204">
        <v>2838.15</v>
      </c>
      <c r="I345" s="204">
        <v>4328</v>
      </c>
      <c r="J345" s="204">
        <v>2293.84</v>
      </c>
      <c r="K345" s="204">
        <v>3935</v>
      </c>
      <c r="L345" s="204">
        <v>2085.5500000000002</v>
      </c>
      <c r="M345" s="204">
        <v>3396</v>
      </c>
      <c r="N345" s="204">
        <v>1799.88</v>
      </c>
      <c r="O345" s="271"/>
      <c r="P345" s="189" t="b">
        <v>1</v>
      </c>
      <c r="Q345" s="189" t="b">
        <v>1</v>
      </c>
      <c r="R345" s="189" t="b">
        <v>1</v>
      </c>
      <c r="S345" s="189" t="b">
        <v>1</v>
      </c>
      <c r="T345" s="189" t="b">
        <v>1</v>
      </c>
      <c r="U345" s="189" t="b">
        <v>1</v>
      </c>
      <c r="V345" s="189" t="b">
        <v>1</v>
      </c>
      <c r="W345" s="189" t="b">
        <v>1</v>
      </c>
      <c r="X345" s="189" t="b">
        <v>1</v>
      </c>
      <c r="Y345" s="189" t="b">
        <v>1</v>
      </c>
      <c r="Z345" s="189" t="b">
        <v>1</v>
      </c>
      <c r="AA345" s="189" t="b">
        <v>1</v>
      </c>
    </row>
    <row r="346" spans="2:27" x14ac:dyDescent="0.15">
      <c r="B346" s="165" t="s">
        <v>92</v>
      </c>
      <c r="C346" s="204">
        <v>7051</v>
      </c>
      <c r="D346" s="204">
        <v>3737.03</v>
      </c>
      <c r="E346" s="204">
        <v>6410</v>
      </c>
      <c r="F346" s="204">
        <v>3397.3</v>
      </c>
      <c r="G346" s="204">
        <v>5555</v>
      </c>
      <c r="H346" s="204">
        <v>2944.15</v>
      </c>
      <c r="I346" s="204">
        <v>4488</v>
      </c>
      <c r="J346" s="204">
        <v>2378.6400000000003</v>
      </c>
      <c r="K346" s="204">
        <v>4076</v>
      </c>
      <c r="L346" s="204">
        <v>2160.2800000000002</v>
      </c>
      <c r="M346" s="204">
        <v>3520</v>
      </c>
      <c r="N346" s="204">
        <v>1865.6000000000001</v>
      </c>
      <c r="O346" s="271"/>
      <c r="P346" s="189" t="b">
        <v>1</v>
      </c>
      <c r="Q346" s="189" t="b">
        <v>1</v>
      </c>
      <c r="R346" s="189" t="b">
        <v>1</v>
      </c>
      <c r="S346" s="189" t="b">
        <v>1</v>
      </c>
      <c r="T346" s="189" t="b">
        <v>1</v>
      </c>
      <c r="U346" s="189" t="b">
        <v>1</v>
      </c>
      <c r="V346" s="189" t="b">
        <v>1</v>
      </c>
      <c r="W346" s="189" t="b">
        <v>1</v>
      </c>
      <c r="X346" s="189" t="b">
        <v>1</v>
      </c>
      <c r="Y346" s="189" t="b">
        <v>1</v>
      </c>
      <c r="Z346" s="189" t="b">
        <v>1</v>
      </c>
      <c r="AA346" s="189" t="b">
        <v>1</v>
      </c>
    </row>
    <row r="347" spans="2:27" x14ac:dyDescent="0.15">
      <c r="B347" s="165" t="s">
        <v>93</v>
      </c>
      <c r="C347" s="204">
        <v>7291</v>
      </c>
      <c r="D347" s="204">
        <v>3864.23</v>
      </c>
      <c r="E347" s="204">
        <v>6628</v>
      </c>
      <c r="F347" s="204">
        <v>3512.84</v>
      </c>
      <c r="G347" s="204">
        <v>5758</v>
      </c>
      <c r="H347" s="204">
        <v>3051.7400000000002</v>
      </c>
      <c r="I347" s="204">
        <v>4643</v>
      </c>
      <c r="J347" s="204">
        <v>2460.79</v>
      </c>
      <c r="K347" s="204">
        <v>4220</v>
      </c>
      <c r="L347" s="204">
        <v>2236.6</v>
      </c>
      <c r="M347" s="204">
        <v>3646</v>
      </c>
      <c r="N347" s="204">
        <v>1932.38</v>
      </c>
      <c r="O347" s="271"/>
      <c r="P347" s="189" t="b">
        <v>1</v>
      </c>
      <c r="Q347" s="189" t="b">
        <v>1</v>
      </c>
      <c r="R347" s="189" t="b">
        <v>1</v>
      </c>
      <c r="S347" s="189" t="b">
        <v>1</v>
      </c>
      <c r="T347" s="189" t="b">
        <v>1</v>
      </c>
      <c r="U347" s="189" t="b">
        <v>1</v>
      </c>
      <c r="V347" s="189" t="b">
        <v>1</v>
      </c>
      <c r="W347" s="189" t="b">
        <v>1</v>
      </c>
      <c r="X347" s="189" t="b">
        <v>1</v>
      </c>
      <c r="Y347" s="189" t="b">
        <v>1</v>
      </c>
      <c r="Z347" s="189" t="b">
        <v>1</v>
      </c>
      <c r="AA347" s="189" t="b">
        <v>1</v>
      </c>
    </row>
    <row r="348" spans="2:27" x14ac:dyDescent="0.15">
      <c r="B348" s="165" t="s">
        <v>94</v>
      </c>
      <c r="C348" s="204">
        <v>7534</v>
      </c>
      <c r="D348" s="204">
        <v>3993.02</v>
      </c>
      <c r="E348" s="204">
        <v>6847</v>
      </c>
      <c r="F348" s="204">
        <v>3628.9100000000003</v>
      </c>
      <c r="G348" s="204">
        <v>5957</v>
      </c>
      <c r="H348" s="204">
        <v>3157.21</v>
      </c>
      <c r="I348" s="204">
        <v>4799</v>
      </c>
      <c r="J348" s="204">
        <v>2543.4700000000003</v>
      </c>
      <c r="K348" s="204">
        <v>4365</v>
      </c>
      <c r="L348" s="204">
        <v>2313.4500000000003</v>
      </c>
      <c r="M348" s="204">
        <v>3773</v>
      </c>
      <c r="N348" s="204">
        <v>1999.69</v>
      </c>
      <c r="O348" s="271"/>
      <c r="P348" s="189" t="b">
        <v>1</v>
      </c>
      <c r="Q348" s="189" t="b">
        <v>1</v>
      </c>
      <c r="R348" s="189" t="b">
        <v>1</v>
      </c>
      <c r="S348" s="189" t="b">
        <v>1</v>
      </c>
      <c r="T348" s="189" t="b">
        <v>1</v>
      </c>
      <c r="U348" s="189" t="b">
        <v>1</v>
      </c>
      <c r="V348" s="189" t="b">
        <v>1</v>
      </c>
      <c r="W348" s="189" t="b">
        <v>1</v>
      </c>
      <c r="X348" s="189" t="b">
        <v>1</v>
      </c>
      <c r="Y348" s="189" t="b">
        <v>1</v>
      </c>
      <c r="Z348" s="189" t="b">
        <v>1</v>
      </c>
      <c r="AA348" s="189" t="b">
        <v>1</v>
      </c>
    </row>
    <row r="349" spans="2:27" x14ac:dyDescent="0.15">
      <c r="B349" s="165" t="s">
        <v>95</v>
      </c>
      <c r="C349" s="204">
        <v>7769</v>
      </c>
      <c r="D349" s="204">
        <v>4117.5700000000006</v>
      </c>
      <c r="E349" s="204">
        <v>7065</v>
      </c>
      <c r="F349" s="204">
        <v>3744.4500000000003</v>
      </c>
      <c r="G349" s="204">
        <v>6163</v>
      </c>
      <c r="H349" s="204">
        <v>3266.3900000000003</v>
      </c>
      <c r="I349" s="204">
        <v>4958</v>
      </c>
      <c r="J349" s="204">
        <v>2627.7400000000002</v>
      </c>
      <c r="K349" s="204">
        <v>4508</v>
      </c>
      <c r="L349" s="204">
        <v>2389.2400000000002</v>
      </c>
      <c r="M349" s="204">
        <v>3892</v>
      </c>
      <c r="N349" s="204">
        <v>2062.7600000000002</v>
      </c>
      <c r="O349" s="271"/>
      <c r="P349" s="189" t="b">
        <v>1</v>
      </c>
      <c r="Q349" s="189" t="b">
        <v>1</v>
      </c>
      <c r="R349" s="189" t="b">
        <v>1</v>
      </c>
      <c r="S349" s="189" t="b">
        <v>1</v>
      </c>
      <c r="T349" s="189" t="b">
        <v>1</v>
      </c>
      <c r="U349" s="189" t="b">
        <v>1</v>
      </c>
      <c r="V349" s="189" t="b">
        <v>1</v>
      </c>
      <c r="W349" s="189" t="b">
        <v>1</v>
      </c>
      <c r="X349" s="189" t="b">
        <v>1</v>
      </c>
      <c r="Y349" s="189" t="b">
        <v>1</v>
      </c>
      <c r="Z349" s="189" t="b">
        <v>1</v>
      </c>
      <c r="AA349" s="189" t="b">
        <v>1</v>
      </c>
    </row>
    <row r="350" spans="2:27" x14ac:dyDescent="0.15">
      <c r="B350" s="165" t="s">
        <v>96</v>
      </c>
      <c r="C350" s="204">
        <v>8013</v>
      </c>
      <c r="D350" s="204">
        <v>4246.8900000000003</v>
      </c>
      <c r="E350" s="204">
        <v>7282</v>
      </c>
      <c r="F350" s="204">
        <v>3859.46</v>
      </c>
      <c r="G350" s="204">
        <v>6363</v>
      </c>
      <c r="H350" s="204">
        <v>3372.3900000000003</v>
      </c>
      <c r="I350" s="204">
        <v>5113</v>
      </c>
      <c r="J350" s="204">
        <v>2709.8900000000003</v>
      </c>
      <c r="K350" s="204">
        <v>4650</v>
      </c>
      <c r="L350" s="204">
        <v>2464.5</v>
      </c>
      <c r="M350" s="204">
        <v>4016</v>
      </c>
      <c r="N350" s="204">
        <v>2128.48</v>
      </c>
      <c r="O350" s="271"/>
      <c r="P350" s="189" t="b">
        <v>1</v>
      </c>
      <c r="Q350" s="189" t="b">
        <v>1</v>
      </c>
      <c r="R350" s="189" t="b">
        <v>1</v>
      </c>
      <c r="S350" s="189" t="b">
        <v>1</v>
      </c>
      <c r="T350" s="189" t="b">
        <v>1</v>
      </c>
      <c r="U350" s="189" t="b">
        <v>1</v>
      </c>
      <c r="V350" s="189" t="b">
        <v>1</v>
      </c>
      <c r="W350" s="189" t="b">
        <v>1</v>
      </c>
      <c r="X350" s="189" t="b">
        <v>1</v>
      </c>
      <c r="Y350" s="189" t="b">
        <v>1</v>
      </c>
      <c r="Z350" s="189" t="b">
        <v>1</v>
      </c>
      <c r="AA350" s="189" t="b">
        <v>1</v>
      </c>
    </row>
    <row r="351" spans="2:27" x14ac:dyDescent="0.15">
      <c r="B351" s="165" t="s">
        <v>97</v>
      </c>
      <c r="C351" s="204">
        <v>8290</v>
      </c>
      <c r="D351" s="204">
        <v>4393.7</v>
      </c>
      <c r="E351" s="204">
        <v>7540</v>
      </c>
      <c r="F351" s="204">
        <v>3996.2000000000003</v>
      </c>
      <c r="G351" s="204">
        <v>6608</v>
      </c>
      <c r="H351" s="204">
        <v>3502.2400000000002</v>
      </c>
      <c r="I351" s="204">
        <v>5303</v>
      </c>
      <c r="J351" s="204">
        <v>2810.59</v>
      </c>
      <c r="K351" s="204">
        <v>4825</v>
      </c>
      <c r="L351" s="204">
        <v>2557.25</v>
      </c>
      <c r="M351" s="204">
        <v>4167</v>
      </c>
      <c r="N351" s="204">
        <v>2208.5100000000002</v>
      </c>
      <c r="O351" s="271"/>
      <c r="P351" s="189" t="b">
        <v>1</v>
      </c>
      <c r="Q351" s="189" t="b">
        <v>1</v>
      </c>
      <c r="R351" s="189" t="b">
        <v>1</v>
      </c>
      <c r="S351" s="189" t="b">
        <v>1</v>
      </c>
      <c r="T351" s="189" t="b">
        <v>1</v>
      </c>
      <c r="U351" s="189" t="b">
        <v>1</v>
      </c>
      <c r="V351" s="189" t="b">
        <v>1</v>
      </c>
      <c r="W351" s="189" t="b">
        <v>1</v>
      </c>
      <c r="X351" s="189" t="b">
        <v>1</v>
      </c>
      <c r="Y351" s="189" t="b">
        <v>1</v>
      </c>
      <c r="Z351" s="189" t="b">
        <v>1</v>
      </c>
      <c r="AA351" s="189" t="b">
        <v>1</v>
      </c>
    </row>
    <row r="352" spans="2:27" x14ac:dyDescent="0.15">
      <c r="B352" s="165" t="s">
        <v>98</v>
      </c>
      <c r="C352" s="204">
        <v>8573</v>
      </c>
      <c r="D352" s="204">
        <v>4543.6900000000005</v>
      </c>
      <c r="E352" s="204">
        <v>7795</v>
      </c>
      <c r="F352" s="204">
        <v>4131.3500000000004</v>
      </c>
      <c r="G352" s="204">
        <v>6857</v>
      </c>
      <c r="H352" s="204">
        <v>3634.21</v>
      </c>
      <c r="I352" s="204">
        <v>5495</v>
      </c>
      <c r="J352" s="204">
        <v>2912.3500000000004</v>
      </c>
      <c r="K352" s="204">
        <v>4997</v>
      </c>
      <c r="L352" s="204">
        <v>2648.4100000000003</v>
      </c>
      <c r="M352" s="204">
        <v>4316</v>
      </c>
      <c r="N352" s="204">
        <v>2287.48</v>
      </c>
      <c r="O352" s="271"/>
      <c r="P352" s="189" t="b">
        <v>1</v>
      </c>
      <c r="Q352" s="189" t="b">
        <v>1</v>
      </c>
      <c r="R352" s="189" t="b">
        <v>1</v>
      </c>
      <c r="S352" s="189" t="b">
        <v>1</v>
      </c>
      <c r="T352" s="189" t="b">
        <v>1</v>
      </c>
      <c r="U352" s="189" t="b">
        <v>1</v>
      </c>
      <c r="V352" s="189" t="b">
        <v>1</v>
      </c>
      <c r="W352" s="189" t="b">
        <v>1</v>
      </c>
      <c r="X352" s="189" t="b">
        <v>1</v>
      </c>
      <c r="Y352" s="189" t="b">
        <v>1</v>
      </c>
      <c r="Z352" s="189" t="b">
        <v>1</v>
      </c>
      <c r="AA352" s="189" t="b">
        <v>1</v>
      </c>
    </row>
    <row r="353" spans="2:27" x14ac:dyDescent="0.15">
      <c r="B353" s="165" t="s">
        <v>99</v>
      </c>
      <c r="C353" s="204">
        <v>8857</v>
      </c>
      <c r="D353" s="204">
        <v>4694.21</v>
      </c>
      <c r="E353" s="204">
        <v>8050</v>
      </c>
      <c r="F353" s="204">
        <v>4266.5</v>
      </c>
      <c r="G353" s="204">
        <v>7102</v>
      </c>
      <c r="H353" s="204">
        <v>3764.0600000000004</v>
      </c>
      <c r="I353" s="204">
        <v>5688</v>
      </c>
      <c r="J353" s="204">
        <v>3014.6400000000003</v>
      </c>
      <c r="K353" s="204">
        <v>5169</v>
      </c>
      <c r="L353" s="204">
        <v>2739.57</v>
      </c>
      <c r="M353" s="204">
        <v>4466</v>
      </c>
      <c r="N353" s="204">
        <v>2366.98</v>
      </c>
      <c r="O353" s="271"/>
      <c r="P353" s="189" t="b">
        <v>1</v>
      </c>
      <c r="Q353" s="189" t="b">
        <v>1</v>
      </c>
      <c r="R353" s="189" t="b">
        <v>1</v>
      </c>
      <c r="S353" s="189" t="b">
        <v>1</v>
      </c>
      <c r="T353" s="189" t="b">
        <v>1</v>
      </c>
      <c r="U353" s="189" t="b">
        <v>1</v>
      </c>
      <c r="V353" s="189" t="b">
        <v>1</v>
      </c>
      <c r="W353" s="189" t="b">
        <v>1</v>
      </c>
      <c r="X353" s="189" t="b">
        <v>1</v>
      </c>
      <c r="Y353" s="189" t="b">
        <v>1</v>
      </c>
      <c r="Z353" s="189" t="b">
        <v>1</v>
      </c>
      <c r="AA353" s="189" t="b">
        <v>1</v>
      </c>
    </row>
    <row r="354" spans="2:27" x14ac:dyDescent="0.15">
      <c r="B354" s="165" t="s">
        <v>100</v>
      </c>
      <c r="C354" s="204">
        <v>9136</v>
      </c>
      <c r="D354" s="204">
        <v>4842.08</v>
      </c>
      <c r="E354" s="204">
        <v>8308</v>
      </c>
      <c r="F354" s="204">
        <v>4403.24</v>
      </c>
      <c r="G354" s="204">
        <v>7350</v>
      </c>
      <c r="H354" s="204">
        <v>3895.5</v>
      </c>
      <c r="I354" s="204">
        <v>5877</v>
      </c>
      <c r="J354" s="204">
        <v>3114.81</v>
      </c>
      <c r="K354" s="204">
        <v>5344</v>
      </c>
      <c r="L354" s="204">
        <v>2832.32</v>
      </c>
      <c r="M354" s="204">
        <v>4607</v>
      </c>
      <c r="N354" s="204">
        <v>2441.71</v>
      </c>
      <c r="O354" s="271"/>
      <c r="P354" s="189" t="b">
        <v>1</v>
      </c>
      <c r="Q354" s="189" t="b">
        <v>1</v>
      </c>
      <c r="R354" s="189" t="b">
        <v>1</v>
      </c>
      <c r="S354" s="189" t="b">
        <v>1</v>
      </c>
      <c r="T354" s="189" t="b">
        <v>1</v>
      </c>
      <c r="U354" s="189" t="b">
        <v>1</v>
      </c>
      <c r="V354" s="189" t="b">
        <v>1</v>
      </c>
      <c r="W354" s="189" t="b">
        <v>1</v>
      </c>
      <c r="X354" s="189" t="b">
        <v>1</v>
      </c>
      <c r="Y354" s="189" t="b">
        <v>1</v>
      </c>
      <c r="Z354" s="189" t="b">
        <v>1</v>
      </c>
      <c r="AA354" s="189" t="b">
        <v>1</v>
      </c>
    </row>
    <row r="355" spans="2:27" x14ac:dyDescent="0.15">
      <c r="B355" s="165" t="s">
        <v>101</v>
      </c>
      <c r="C355" s="204">
        <v>9423</v>
      </c>
      <c r="D355" s="204">
        <v>4994.1900000000005</v>
      </c>
      <c r="E355" s="204">
        <v>8565</v>
      </c>
      <c r="F355" s="204">
        <v>4539.45</v>
      </c>
      <c r="G355" s="204">
        <v>7596</v>
      </c>
      <c r="H355" s="204">
        <v>4025.88</v>
      </c>
      <c r="I355" s="204">
        <v>6069</v>
      </c>
      <c r="J355" s="204">
        <v>3216.57</v>
      </c>
      <c r="K355" s="204">
        <v>5520</v>
      </c>
      <c r="L355" s="204">
        <v>2925.6000000000004</v>
      </c>
      <c r="M355" s="204">
        <v>4760</v>
      </c>
      <c r="N355" s="204">
        <v>2522.8000000000002</v>
      </c>
      <c r="O355" s="271"/>
      <c r="P355" s="189" t="b">
        <v>1</v>
      </c>
      <c r="Q355" s="189" t="b">
        <v>1</v>
      </c>
      <c r="R355" s="189" t="b">
        <v>1</v>
      </c>
      <c r="S355" s="189" t="b">
        <v>1</v>
      </c>
      <c r="T355" s="189" t="b">
        <v>1</v>
      </c>
      <c r="U355" s="189" t="b">
        <v>1</v>
      </c>
      <c r="V355" s="189" t="b">
        <v>1</v>
      </c>
      <c r="W355" s="189" t="b">
        <v>1</v>
      </c>
      <c r="X355" s="189" t="b">
        <v>1</v>
      </c>
      <c r="Y355" s="189" t="b">
        <v>1</v>
      </c>
      <c r="Z355" s="189" t="b">
        <v>1</v>
      </c>
      <c r="AA355" s="189" t="b">
        <v>1</v>
      </c>
    </row>
    <row r="356" spans="2:27" x14ac:dyDescent="0.15">
      <c r="B356" s="165" t="s">
        <v>102</v>
      </c>
      <c r="C356" s="204">
        <v>9744</v>
      </c>
      <c r="D356" s="204">
        <v>5164.3200000000006</v>
      </c>
      <c r="E356" s="204">
        <v>8857</v>
      </c>
      <c r="F356" s="204">
        <v>4694.21</v>
      </c>
      <c r="G356" s="204">
        <v>7894</v>
      </c>
      <c r="H356" s="204">
        <v>4183.8200000000006</v>
      </c>
      <c r="I356" s="204">
        <v>6306</v>
      </c>
      <c r="J356" s="204">
        <v>3342.1800000000003</v>
      </c>
      <c r="K356" s="204">
        <v>5733</v>
      </c>
      <c r="L356" s="204">
        <v>3038.4900000000002</v>
      </c>
      <c r="M356" s="204">
        <v>4945</v>
      </c>
      <c r="N356" s="204">
        <v>2620.85</v>
      </c>
      <c r="O356" s="271"/>
      <c r="P356" s="189" t="b">
        <v>1</v>
      </c>
      <c r="Q356" s="189" t="b">
        <v>1</v>
      </c>
      <c r="R356" s="189" t="b">
        <v>1</v>
      </c>
      <c r="S356" s="189" t="b">
        <v>1</v>
      </c>
      <c r="T356" s="189" t="b">
        <v>1</v>
      </c>
      <c r="U356" s="189" t="b">
        <v>1</v>
      </c>
      <c r="V356" s="189" t="b">
        <v>1</v>
      </c>
      <c r="W356" s="189" t="b">
        <v>1</v>
      </c>
      <c r="X356" s="189" t="b">
        <v>1</v>
      </c>
      <c r="Y356" s="189" t="b">
        <v>1</v>
      </c>
      <c r="Z356" s="189" t="b">
        <v>1</v>
      </c>
      <c r="AA356" s="189" t="b">
        <v>1</v>
      </c>
    </row>
    <row r="357" spans="2:27" x14ac:dyDescent="0.15">
      <c r="B357" s="165" t="s">
        <v>103</v>
      </c>
      <c r="C357" s="204">
        <v>10069</v>
      </c>
      <c r="D357" s="204">
        <v>5336.5700000000006</v>
      </c>
      <c r="E357" s="204">
        <v>9154</v>
      </c>
      <c r="F357" s="204">
        <v>4851.62</v>
      </c>
      <c r="G357" s="204">
        <v>8188</v>
      </c>
      <c r="H357" s="204">
        <v>4339.6400000000003</v>
      </c>
      <c r="I357" s="204">
        <v>6541</v>
      </c>
      <c r="J357" s="204">
        <v>3466.73</v>
      </c>
      <c r="K357" s="204">
        <v>5949</v>
      </c>
      <c r="L357" s="204">
        <v>3152.9700000000003</v>
      </c>
      <c r="M357" s="204">
        <v>5131</v>
      </c>
      <c r="N357" s="204">
        <v>2719.4300000000003</v>
      </c>
      <c r="O357" s="271"/>
      <c r="P357" s="189" t="b">
        <v>1</v>
      </c>
      <c r="Q357" s="189" t="b">
        <v>1</v>
      </c>
      <c r="R357" s="189" t="b">
        <v>1</v>
      </c>
      <c r="S357" s="189" t="b">
        <v>1</v>
      </c>
      <c r="T357" s="189" t="b">
        <v>1</v>
      </c>
      <c r="U357" s="189" t="b">
        <v>1</v>
      </c>
      <c r="V357" s="189" t="b">
        <v>1</v>
      </c>
      <c r="W357" s="189" t="b">
        <v>1</v>
      </c>
      <c r="X357" s="189" t="b">
        <v>1</v>
      </c>
      <c r="Y357" s="189" t="b">
        <v>1</v>
      </c>
      <c r="Z357" s="189" t="b">
        <v>1</v>
      </c>
      <c r="AA357" s="189" t="b">
        <v>1</v>
      </c>
    </row>
    <row r="358" spans="2:27" x14ac:dyDescent="0.15">
      <c r="B358" s="165" t="s">
        <v>35</v>
      </c>
      <c r="C358" s="204">
        <v>10394</v>
      </c>
      <c r="D358" s="204">
        <v>5508.8200000000006</v>
      </c>
      <c r="E358" s="204">
        <v>9452</v>
      </c>
      <c r="F358" s="204">
        <v>5009.5600000000004</v>
      </c>
      <c r="G358" s="204">
        <v>8484</v>
      </c>
      <c r="H358" s="204">
        <v>4496.5200000000004</v>
      </c>
      <c r="I358" s="204">
        <v>6779</v>
      </c>
      <c r="J358" s="204">
        <v>3592.8700000000003</v>
      </c>
      <c r="K358" s="204">
        <v>6165</v>
      </c>
      <c r="L358" s="204">
        <v>3267.4500000000003</v>
      </c>
      <c r="M358" s="204">
        <v>5316</v>
      </c>
      <c r="N358" s="204">
        <v>2817.48</v>
      </c>
      <c r="O358" s="271"/>
      <c r="P358" s="189" t="b">
        <v>1</v>
      </c>
      <c r="Q358" s="189" t="b">
        <v>1</v>
      </c>
      <c r="R358" s="189" t="b">
        <v>1</v>
      </c>
      <c r="S358" s="189" t="b">
        <v>1</v>
      </c>
      <c r="T358" s="189" t="b">
        <v>1</v>
      </c>
      <c r="U358" s="189" t="b">
        <v>1</v>
      </c>
      <c r="V358" s="189" t="b">
        <v>1</v>
      </c>
      <c r="W358" s="189" t="b">
        <v>1</v>
      </c>
      <c r="X358" s="189" t="b">
        <v>1</v>
      </c>
      <c r="Y358" s="189" t="b">
        <v>1</v>
      </c>
      <c r="Z358" s="189" t="b">
        <v>1</v>
      </c>
      <c r="AA358" s="189" t="b">
        <v>1</v>
      </c>
    </row>
    <row r="359" spans="2:27" x14ac:dyDescent="0.15">
      <c r="B359" s="165" t="s">
        <v>36</v>
      </c>
      <c r="C359" s="204">
        <v>10789</v>
      </c>
      <c r="D359" s="204">
        <v>5718.17</v>
      </c>
      <c r="E359" s="204">
        <v>9806</v>
      </c>
      <c r="F359" s="204">
        <v>5197.18</v>
      </c>
      <c r="G359" s="204">
        <v>8845</v>
      </c>
      <c r="H359" s="204">
        <v>4687.8500000000004</v>
      </c>
      <c r="I359" s="204">
        <v>7031</v>
      </c>
      <c r="J359" s="204">
        <v>3726.4300000000003</v>
      </c>
      <c r="K359" s="204">
        <v>6390</v>
      </c>
      <c r="L359" s="204">
        <v>3386.7000000000003</v>
      </c>
      <c r="M359" s="204">
        <v>5520</v>
      </c>
      <c r="N359" s="204">
        <v>2925.6000000000004</v>
      </c>
      <c r="O359" s="271"/>
      <c r="P359" s="189" t="b">
        <v>1</v>
      </c>
      <c r="Q359" s="189" t="b">
        <v>1</v>
      </c>
      <c r="R359" s="189" t="b">
        <v>1</v>
      </c>
      <c r="S359" s="189" t="b">
        <v>1</v>
      </c>
      <c r="T359" s="189" t="b">
        <v>1</v>
      </c>
      <c r="U359" s="189" t="b">
        <v>1</v>
      </c>
      <c r="V359" s="189" t="b">
        <v>1</v>
      </c>
      <c r="W359" s="189" t="b">
        <v>1</v>
      </c>
      <c r="X359" s="189" t="b">
        <v>1</v>
      </c>
      <c r="Y359" s="189" t="b">
        <v>1</v>
      </c>
      <c r="Z359" s="189" t="b">
        <v>1</v>
      </c>
      <c r="AA359" s="189" t="b">
        <v>1</v>
      </c>
    </row>
    <row r="360" spans="2:27" x14ac:dyDescent="0.15">
      <c r="B360" s="165" t="s">
        <v>37</v>
      </c>
      <c r="C360" s="204">
        <v>11270</v>
      </c>
      <c r="D360" s="204">
        <v>5973.1</v>
      </c>
      <c r="E360" s="204">
        <v>10247</v>
      </c>
      <c r="F360" s="204">
        <v>5430.91</v>
      </c>
      <c r="G360" s="204">
        <v>9286</v>
      </c>
      <c r="H360" s="204">
        <v>4921.58</v>
      </c>
      <c r="I360" s="204">
        <v>7354</v>
      </c>
      <c r="J360" s="204">
        <v>3897.6200000000003</v>
      </c>
      <c r="K360" s="204">
        <v>6688</v>
      </c>
      <c r="L360" s="204">
        <v>3544.6400000000003</v>
      </c>
      <c r="M360" s="204">
        <v>5768</v>
      </c>
      <c r="N360" s="204">
        <v>3057.04</v>
      </c>
      <c r="O360" s="271"/>
      <c r="P360" s="189" t="b">
        <v>1</v>
      </c>
      <c r="Q360" s="189" t="b">
        <v>1</v>
      </c>
      <c r="R360" s="189" t="b">
        <v>1</v>
      </c>
      <c r="S360" s="189" t="b">
        <v>1</v>
      </c>
      <c r="T360" s="189" t="b">
        <v>1</v>
      </c>
      <c r="U360" s="189" t="b">
        <v>1</v>
      </c>
      <c r="V360" s="189" t="b">
        <v>1</v>
      </c>
      <c r="W360" s="189" t="b">
        <v>1</v>
      </c>
      <c r="X360" s="189" t="b">
        <v>1</v>
      </c>
      <c r="Y360" s="189" t="b">
        <v>1</v>
      </c>
      <c r="Z360" s="189" t="b">
        <v>1</v>
      </c>
      <c r="AA360" s="189" t="b">
        <v>1</v>
      </c>
    </row>
    <row r="361" spans="2:27" x14ac:dyDescent="0.15">
      <c r="B361" s="165" t="s">
        <v>38</v>
      </c>
      <c r="C361" s="204">
        <v>11855</v>
      </c>
      <c r="D361" s="204">
        <v>6283.1500000000005</v>
      </c>
      <c r="E361" s="204">
        <v>10775</v>
      </c>
      <c r="F361" s="204">
        <v>5710.75</v>
      </c>
      <c r="G361" s="204">
        <v>9764</v>
      </c>
      <c r="H361" s="204">
        <v>5174.92</v>
      </c>
      <c r="I361" s="204">
        <v>7727</v>
      </c>
      <c r="J361" s="204">
        <v>4095.3100000000004</v>
      </c>
      <c r="K361" s="204">
        <v>7027</v>
      </c>
      <c r="L361" s="204">
        <v>3724.3100000000004</v>
      </c>
      <c r="M361" s="204">
        <v>6068</v>
      </c>
      <c r="N361" s="204">
        <v>3216.04</v>
      </c>
      <c r="O361" s="271"/>
      <c r="P361" s="189" t="b">
        <v>1</v>
      </c>
      <c r="Q361" s="189" t="b">
        <v>1</v>
      </c>
      <c r="R361" s="189" t="b">
        <v>1</v>
      </c>
      <c r="S361" s="189" t="b">
        <v>1</v>
      </c>
      <c r="T361" s="189" t="b">
        <v>1</v>
      </c>
      <c r="U361" s="189" t="b">
        <v>1</v>
      </c>
      <c r="V361" s="189" t="b">
        <v>1</v>
      </c>
      <c r="W361" s="189" t="b">
        <v>1</v>
      </c>
      <c r="X361" s="189" t="b">
        <v>1</v>
      </c>
      <c r="Y361" s="189" t="b">
        <v>1</v>
      </c>
      <c r="Z361" s="189" t="b">
        <v>1</v>
      </c>
      <c r="AA361" s="189" t="b">
        <v>1</v>
      </c>
    </row>
    <row r="362" spans="2:27" x14ac:dyDescent="0.15">
      <c r="B362" s="165" t="s">
        <v>39</v>
      </c>
      <c r="C362" s="204">
        <v>12528</v>
      </c>
      <c r="D362" s="204">
        <v>6639.84</v>
      </c>
      <c r="E362" s="204">
        <v>11389</v>
      </c>
      <c r="F362" s="204">
        <v>6036.17</v>
      </c>
      <c r="G362" s="204">
        <v>10315</v>
      </c>
      <c r="H362" s="204">
        <v>5466.9500000000007</v>
      </c>
      <c r="I362" s="204">
        <v>8172</v>
      </c>
      <c r="J362" s="204">
        <v>4331.16</v>
      </c>
      <c r="K362" s="204">
        <v>7429</v>
      </c>
      <c r="L362" s="204">
        <v>3937.3700000000003</v>
      </c>
      <c r="M362" s="204">
        <v>6418</v>
      </c>
      <c r="N362" s="204">
        <v>3401.54</v>
      </c>
      <c r="O362" s="271"/>
      <c r="P362" s="189" t="b">
        <v>1</v>
      </c>
      <c r="Q362" s="189" t="b">
        <v>1</v>
      </c>
      <c r="R362" s="189" t="b">
        <v>1</v>
      </c>
      <c r="S362" s="189" t="b">
        <v>1</v>
      </c>
      <c r="T362" s="189" t="b">
        <v>1</v>
      </c>
      <c r="U362" s="189" t="b">
        <v>1</v>
      </c>
      <c r="V362" s="189" t="b">
        <v>1</v>
      </c>
      <c r="W362" s="189" t="b">
        <v>1</v>
      </c>
      <c r="X362" s="189" t="b">
        <v>1</v>
      </c>
      <c r="Y362" s="189" t="b">
        <v>1</v>
      </c>
      <c r="Z362" s="189" t="b">
        <v>1</v>
      </c>
      <c r="AA362" s="189" t="b">
        <v>1</v>
      </c>
    </row>
    <row r="363" spans="2:27" x14ac:dyDescent="0.15">
      <c r="B363" s="165" t="s">
        <v>40</v>
      </c>
      <c r="C363" s="204">
        <v>13355</v>
      </c>
      <c r="D363" s="204">
        <v>7078.1500000000005</v>
      </c>
      <c r="E363" s="204">
        <v>12141</v>
      </c>
      <c r="F363" s="204">
        <v>6434.7300000000005</v>
      </c>
      <c r="G363" s="204">
        <v>11088</v>
      </c>
      <c r="H363" s="204">
        <v>5876.64</v>
      </c>
      <c r="I363" s="204">
        <v>8754</v>
      </c>
      <c r="J363" s="204">
        <v>4639.62</v>
      </c>
      <c r="K363" s="204">
        <v>7954</v>
      </c>
      <c r="L363" s="204">
        <v>4215.62</v>
      </c>
      <c r="M363" s="204">
        <v>6867</v>
      </c>
      <c r="N363" s="204">
        <v>3639.51</v>
      </c>
      <c r="O363" s="271"/>
      <c r="P363" s="189" t="b">
        <v>1</v>
      </c>
      <c r="Q363" s="189" t="b">
        <v>1</v>
      </c>
      <c r="R363" s="189" t="b">
        <v>1</v>
      </c>
      <c r="S363" s="189" t="b">
        <v>1</v>
      </c>
      <c r="T363" s="189" t="b">
        <v>1</v>
      </c>
      <c r="U363" s="189" t="b">
        <v>1</v>
      </c>
      <c r="V363" s="189" t="b">
        <v>1</v>
      </c>
      <c r="W363" s="189" t="b">
        <v>1</v>
      </c>
      <c r="X363" s="189" t="b">
        <v>1</v>
      </c>
      <c r="Y363" s="189" t="b">
        <v>1</v>
      </c>
      <c r="Z363" s="189" t="b">
        <v>1</v>
      </c>
      <c r="AA363" s="189" t="b">
        <v>1</v>
      </c>
    </row>
    <row r="364" spans="2:27" x14ac:dyDescent="0.15">
      <c r="B364" s="165" t="s">
        <v>41</v>
      </c>
      <c r="C364" s="204">
        <v>14314</v>
      </c>
      <c r="D364" s="204">
        <v>7586.42</v>
      </c>
      <c r="E364" s="204">
        <v>13009</v>
      </c>
      <c r="F364" s="204">
        <v>6894.77</v>
      </c>
      <c r="G364" s="204">
        <v>11982</v>
      </c>
      <c r="H364" s="204">
        <v>6350.46</v>
      </c>
      <c r="I364" s="204">
        <v>9428</v>
      </c>
      <c r="J364" s="204">
        <v>4996.84</v>
      </c>
      <c r="K364" s="204">
        <v>8572</v>
      </c>
      <c r="L364" s="204">
        <v>4543.16</v>
      </c>
      <c r="M364" s="204">
        <v>7391</v>
      </c>
      <c r="N364" s="204">
        <v>3917.23</v>
      </c>
      <c r="O364" s="271"/>
      <c r="P364" s="189" t="b">
        <v>1</v>
      </c>
      <c r="Q364" s="189" t="b">
        <v>1</v>
      </c>
      <c r="R364" s="189" t="b">
        <v>1</v>
      </c>
      <c r="S364" s="189" t="b">
        <v>1</v>
      </c>
      <c r="T364" s="189" t="b">
        <v>1</v>
      </c>
      <c r="U364" s="189" t="b">
        <v>1</v>
      </c>
      <c r="V364" s="189" t="b">
        <v>1</v>
      </c>
      <c r="W364" s="189" t="b">
        <v>1</v>
      </c>
      <c r="X364" s="189" t="b">
        <v>1</v>
      </c>
      <c r="Y364" s="189" t="b">
        <v>1</v>
      </c>
      <c r="Z364" s="189" t="b">
        <v>1</v>
      </c>
      <c r="AA364" s="189" t="b">
        <v>1</v>
      </c>
    </row>
    <row r="365" spans="2:27" x14ac:dyDescent="0.15">
      <c r="B365" s="165" t="s">
        <v>42</v>
      </c>
      <c r="C365" s="204">
        <v>15459</v>
      </c>
      <c r="D365" s="204">
        <v>8193.27</v>
      </c>
      <c r="E365" s="204">
        <v>14052</v>
      </c>
      <c r="F365" s="204">
        <v>7447.56</v>
      </c>
      <c r="G365" s="204">
        <v>12943</v>
      </c>
      <c r="H365" s="204">
        <v>6859.79</v>
      </c>
      <c r="I365" s="204">
        <v>10184</v>
      </c>
      <c r="J365" s="204">
        <v>5397.52</v>
      </c>
      <c r="K365" s="204">
        <v>9261</v>
      </c>
      <c r="L365" s="204">
        <v>4908.33</v>
      </c>
      <c r="M365" s="204">
        <v>7987</v>
      </c>
      <c r="N365" s="204">
        <v>4233.1100000000006</v>
      </c>
      <c r="O365" s="271"/>
      <c r="P365" s="189" t="b">
        <v>1</v>
      </c>
      <c r="Q365" s="189" t="b">
        <v>1</v>
      </c>
      <c r="R365" s="189" t="b">
        <v>1</v>
      </c>
      <c r="S365" s="189" t="b">
        <v>1</v>
      </c>
      <c r="T365" s="189" t="b">
        <v>1</v>
      </c>
      <c r="U365" s="189" t="b">
        <v>1</v>
      </c>
      <c r="V365" s="189" t="b">
        <v>1</v>
      </c>
      <c r="W365" s="189" t="b">
        <v>1</v>
      </c>
      <c r="X365" s="189" t="b">
        <v>1</v>
      </c>
      <c r="Y365" s="189" t="b">
        <v>1</v>
      </c>
      <c r="Z365" s="189" t="b">
        <v>1</v>
      </c>
      <c r="AA365" s="189" t="b">
        <v>1</v>
      </c>
    </row>
    <row r="366" spans="2:27" x14ac:dyDescent="0.15">
      <c r="B366" s="165" t="s">
        <v>43</v>
      </c>
      <c r="C366" s="204">
        <v>16765</v>
      </c>
      <c r="D366" s="204">
        <v>8885.4500000000007</v>
      </c>
      <c r="E366" s="204">
        <v>15239</v>
      </c>
      <c r="F366" s="204">
        <v>8076.67</v>
      </c>
      <c r="G366" s="204">
        <v>14031</v>
      </c>
      <c r="H366" s="204">
        <v>7436.43</v>
      </c>
      <c r="I366" s="204">
        <v>11046</v>
      </c>
      <c r="J366" s="204">
        <v>5854.38</v>
      </c>
      <c r="K366" s="204">
        <v>10040</v>
      </c>
      <c r="L366" s="204">
        <v>5321.2</v>
      </c>
      <c r="M366" s="204">
        <v>8660</v>
      </c>
      <c r="N366" s="204">
        <v>4589.8</v>
      </c>
      <c r="O366" s="271"/>
      <c r="P366" s="189" t="b">
        <v>1</v>
      </c>
      <c r="Q366" s="189" t="b">
        <v>1</v>
      </c>
      <c r="R366" s="189" t="b">
        <v>1</v>
      </c>
      <c r="S366" s="189" t="b">
        <v>1</v>
      </c>
      <c r="T366" s="189" t="b">
        <v>1</v>
      </c>
      <c r="U366" s="189" t="b">
        <v>1</v>
      </c>
      <c r="V366" s="189" t="b">
        <v>1</v>
      </c>
      <c r="W366" s="189" t="b">
        <v>1</v>
      </c>
      <c r="X366" s="189" t="b">
        <v>1</v>
      </c>
      <c r="Y366" s="189" t="b">
        <v>1</v>
      </c>
      <c r="Z366" s="189" t="b">
        <v>1</v>
      </c>
      <c r="AA366" s="189" t="b">
        <v>1</v>
      </c>
    </row>
    <row r="367" spans="2:27" x14ac:dyDescent="0.15">
      <c r="B367" s="165" t="s">
        <v>44</v>
      </c>
      <c r="C367" s="204">
        <v>18302</v>
      </c>
      <c r="D367" s="204">
        <v>9700.0600000000013</v>
      </c>
      <c r="E367" s="204">
        <v>16638</v>
      </c>
      <c r="F367" s="204">
        <v>8818.1400000000012</v>
      </c>
      <c r="G367" s="204">
        <v>15319</v>
      </c>
      <c r="H367" s="204">
        <v>8119.0700000000006</v>
      </c>
      <c r="I367" s="204">
        <v>12064</v>
      </c>
      <c r="J367" s="204">
        <v>6393.92</v>
      </c>
      <c r="K367" s="204">
        <v>10969</v>
      </c>
      <c r="L367" s="204">
        <v>5813.5700000000006</v>
      </c>
      <c r="M367" s="204">
        <v>9458</v>
      </c>
      <c r="N367" s="204">
        <v>5012.7400000000007</v>
      </c>
      <c r="O367" s="271"/>
      <c r="P367" s="189" t="b">
        <v>1</v>
      </c>
      <c r="Q367" s="189" t="b">
        <v>1</v>
      </c>
      <c r="R367" s="189" t="b">
        <v>1</v>
      </c>
      <c r="S367" s="189" t="b">
        <v>1</v>
      </c>
      <c r="T367" s="189" t="b">
        <v>1</v>
      </c>
      <c r="U367" s="189" t="b">
        <v>1</v>
      </c>
      <c r="V367" s="189" t="b">
        <v>1</v>
      </c>
      <c r="W367" s="189" t="b">
        <v>1</v>
      </c>
      <c r="X367" s="189" t="b">
        <v>1</v>
      </c>
      <c r="Y367" s="189" t="b">
        <v>1</v>
      </c>
      <c r="Z367" s="189" t="b">
        <v>1</v>
      </c>
      <c r="AA367" s="189" t="b">
        <v>1</v>
      </c>
    </row>
    <row r="368" spans="2:27" x14ac:dyDescent="0.15">
      <c r="B368" s="165" t="s">
        <v>45</v>
      </c>
      <c r="C368" s="204">
        <v>20064</v>
      </c>
      <c r="D368" s="204">
        <v>10633.92</v>
      </c>
      <c r="E368" s="204">
        <v>18243</v>
      </c>
      <c r="F368" s="204">
        <v>9668.7900000000009</v>
      </c>
      <c r="G368" s="204">
        <v>16900</v>
      </c>
      <c r="H368" s="204">
        <v>8957</v>
      </c>
      <c r="I368" s="204">
        <v>13339</v>
      </c>
      <c r="J368" s="204">
        <v>7069.67</v>
      </c>
      <c r="K368" s="204">
        <v>12128</v>
      </c>
      <c r="L368" s="204">
        <v>6427.84</v>
      </c>
      <c r="M368" s="204">
        <v>10448</v>
      </c>
      <c r="N368" s="204">
        <v>5537.4400000000005</v>
      </c>
      <c r="O368" s="271"/>
      <c r="P368" s="189" t="b">
        <v>1</v>
      </c>
      <c r="Q368" s="189" t="b">
        <v>1</v>
      </c>
      <c r="R368" s="189" t="b">
        <v>1</v>
      </c>
      <c r="S368" s="189" t="b">
        <v>1</v>
      </c>
      <c r="T368" s="189" t="b">
        <v>1</v>
      </c>
      <c r="U368" s="189" t="b">
        <v>1</v>
      </c>
      <c r="V368" s="189" t="b">
        <v>1</v>
      </c>
      <c r="W368" s="189" t="b">
        <v>1</v>
      </c>
      <c r="X368" s="189" t="b">
        <v>1</v>
      </c>
      <c r="Y368" s="189" t="b">
        <v>1</v>
      </c>
      <c r="Z368" s="189" t="b">
        <v>1</v>
      </c>
      <c r="AA368" s="189" t="b">
        <v>1</v>
      </c>
    </row>
    <row r="369" spans="1:27" x14ac:dyDescent="0.15">
      <c r="B369" s="165" t="s">
        <v>46</v>
      </c>
      <c r="C369" s="204">
        <v>22100</v>
      </c>
      <c r="D369" s="204">
        <v>11713</v>
      </c>
      <c r="E369" s="204">
        <v>20092</v>
      </c>
      <c r="F369" s="204">
        <v>10648.76</v>
      </c>
      <c r="G369" s="204">
        <v>18773</v>
      </c>
      <c r="H369" s="204">
        <v>9949.69</v>
      </c>
      <c r="I369" s="204">
        <v>14683</v>
      </c>
      <c r="J369" s="204">
        <v>7781.9900000000007</v>
      </c>
      <c r="K369" s="204">
        <v>13349</v>
      </c>
      <c r="L369" s="204">
        <v>7074.97</v>
      </c>
      <c r="M369" s="204">
        <v>11510</v>
      </c>
      <c r="N369" s="204">
        <v>6100.3</v>
      </c>
      <c r="O369" s="271"/>
      <c r="P369" s="189" t="b">
        <v>1</v>
      </c>
      <c r="Q369" s="189" t="b">
        <v>1</v>
      </c>
      <c r="R369" s="189" t="b">
        <v>1</v>
      </c>
      <c r="S369" s="189" t="b">
        <v>1</v>
      </c>
      <c r="T369" s="189" t="b">
        <v>1</v>
      </c>
      <c r="U369" s="189" t="b">
        <v>1</v>
      </c>
      <c r="V369" s="189" t="b">
        <v>1</v>
      </c>
      <c r="W369" s="189" t="b">
        <v>1</v>
      </c>
      <c r="X369" s="189" t="b">
        <v>1</v>
      </c>
      <c r="Y369" s="189" t="b">
        <v>1</v>
      </c>
      <c r="Z369" s="189" t="b">
        <v>1</v>
      </c>
      <c r="AA369" s="189" t="b">
        <v>1</v>
      </c>
    </row>
    <row r="370" spans="1:27" x14ac:dyDescent="0.15">
      <c r="B370" s="165" t="s">
        <v>47</v>
      </c>
      <c r="C370" s="204">
        <v>24449</v>
      </c>
      <c r="D370" s="204">
        <v>12957.970000000001</v>
      </c>
      <c r="E370" s="204">
        <v>22230</v>
      </c>
      <c r="F370" s="204">
        <v>11781.900000000001</v>
      </c>
      <c r="G370" s="204">
        <v>20778</v>
      </c>
      <c r="H370" s="204">
        <v>11012.34</v>
      </c>
      <c r="I370" s="204">
        <v>16257</v>
      </c>
      <c r="J370" s="204">
        <v>8616.2100000000009</v>
      </c>
      <c r="K370" s="204">
        <v>14783</v>
      </c>
      <c r="L370" s="204">
        <v>7834.9900000000007</v>
      </c>
      <c r="M370" s="204">
        <v>12743</v>
      </c>
      <c r="N370" s="204">
        <v>6753.79</v>
      </c>
      <c r="O370" s="271"/>
      <c r="P370" s="189" t="b">
        <v>1</v>
      </c>
      <c r="Q370" s="189" t="b">
        <v>1</v>
      </c>
      <c r="R370" s="189" t="b">
        <v>1</v>
      </c>
      <c r="S370" s="189" t="b">
        <v>1</v>
      </c>
      <c r="T370" s="189" t="b">
        <v>1</v>
      </c>
      <c r="U370" s="189" t="b">
        <v>1</v>
      </c>
      <c r="V370" s="189" t="b">
        <v>1</v>
      </c>
      <c r="W370" s="189" t="b">
        <v>1</v>
      </c>
      <c r="X370" s="189" t="b">
        <v>1</v>
      </c>
      <c r="Y370" s="189" t="b">
        <v>1</v>
      </c>
      <c r="Z370" s="189" t="b">
        <v>1</v>
      </c>
      <c r="AA370" s="189" t="b">
        <v>1</v>
      </c>
    </row>
    <row r="371" spans="1:27" x14ac:dyDescent="0.15">
      <c r="B371" s="165" t="s">
        <v>48</v>
      </c>
      <c r="C371" s="204">
        <v>27147</v>
      </c>
      <c r="D371" s="204">
        <v>14387.91</v>
      </c>
      <c r="E371" s="204">
        <v>24681</v>
      </c>
      <c r="F371" s="204">
        <v>13080.93</v>
      </c>
      <c r="G371" s="204">
        <v>23058</v>
      </c>
      <c r="H371" s="204">
        <v>12220.74</v>
      </c>
      <c r="I371" s="204">
        <v>18048</v>
      </c>
      <c r="J371" s="204">
        <v>9565.44</v>
      </c>
      <c r="K371" s="204">
        <v>16407</v>
      </c>
      <c r="L371" s="204">
        <v>8695.7100000000009</v>
      </c>
      <c r="M371" s="204">
        <v>14135</v>
      </c>
      <c r="N371" s="204">
        <v>7491.55</v>
      </c>
      <c r="O371" s="271"/>
      <c r="P371" s="189" t="b">
        <v>1</v>
      </c>
      <c r="Q371" s="189" t="b">
        <v>1</v>
      </c>
      <c r="R371" s="189" t="b">
        <v>1</v>
      </c>
      <c r="S371" s="189" t="b">
        <v>1</v>
      </c>
      <c r="T371" s="189" t="b">
        <v>1</v>
      </c>
      <c r="U371" s="189" t="b">
        <v>1</v>
      </c>
      <c r="V371" s="189" t="b">
        <v>1</v>
      </c>
      <c r="W371" s="189" t="b">
        <v>1</v>
      </c>
      <c r="X371" s="189" t="b">
        <v>1</v>
      </c>
      <c r="Y371" s="189" t="b">
        <v>1</v>
      </c>
      <c r="Z371" s="189" t="b">
        <v>1</v>
      </c>
      <c r="AA371" s="189" t="b">
        <v>1</v>
      </c>
    </row>
    <row r="372" spans="1:27" x14ac:dyDescent="0.15">
      <c r="B372" s="165" t="s">
        <v>49</v>
      </c>
      <c r="C372" s="204">
        <v>30268</v>
      </c>
      <c r="D372" s="204">
        <v>16042.04</v>
      </c>
      <c r="E372" s="204">
        <v>27517</v>
      </c>
      <c r="F372" s="204">
        <v>14584.01</v>
      </c>
      <c r="G372" s="204">
        <v>25711</v>
      </c>
      <c r="H372" s="204">
        <v>13626.83</v>
      </c>
      <c r="I372" s="204">
        <v>20117</v>
      </c>
      <c r="J372" s="204">
        <v>10662.01</v>
      </c>
      <c r="K372" s="204">
        <v>18287</v>
      </c>
      <c r="L372" s="204">
        <v>9692.11</v>
      </c>
      <c r="M372" s="204">
        <v>15770</v>
      </c>
      <c r="N372" s="204">
        <v>8358.1</v>
      </c>
      <c r="O372" s="271"/>
      <c r="P372" s="189" t="b">
        <v>1</v>
      </c>
      <c r="Q372" s="189" t="b">
        <v>1</v>
      </c>
      <c r="R372" s="189" t="b">
        <v>1</v>
      </c>
      <c r="S372" s="189" t="b">
        <v>1</v>
      </c>
      <c r="T372" s="189" t="b">
        <v>1</v>
      </c>
      <c r="U372" s="189" t="b">
        <v>1</v>
      </c>
      <c r="V372" s="189" t="b">
        <v>1</v>
      </c>
      <c r="W372" s="189" t="b">
        <v>1</v>
      </c>
      <c r="X372" s="189" t="b">
        <v>1</v>
      </c>
      <c r="Y372" s="189" t="b">
        <v>1</v>
      </c>
      <c r="Z372" s="189" t="b">
        <v>1</v>
      </c>
      <c r="AA372" s="189" t="b">
        <v>1</v>
      </c>
    </row>
    <row r="373" spans="1:27" x14ac:dyDescent="0.15">
      <c r="B373" s="165" t="s">
        <v>104</v>
      </c>
      <c r="C373" s="204">
        <v>33839</v>
      </c>
      <c r="D373" s="204">
        <v>17934.670000000002</v>
      </c>
      <c r="E373" s="204">
        <v>30766</v>
      </c>
      <c r="F373" s="204">
        <v>16305.980000000001</v>
      </c>
      <c r="G373" s="204">
        <v>28804</v>
      </c>
      <c r="H373" s="204">
        <v>15266.12</v>
      </c>
      <c r="I373" s="204">
        <v>22570</v>
      </c>
      <c r="J373" s="204">
        <v>11962.1</v>
      </c>
      <c r="K373" s="204">
        <v>20520</v>
      </c>
      <c r="L373" s="204">
        <v>10875.6</v>
      </c>
      <c r="M373" s="204">
        <v>17695</v>
      </c>
      <c r="N373" s="204">
        <v>9378.35</v>
      </c>
      <c r="O373" s="271"/>
      <c r="P373" s="189" t="b">
        <v>1</v>
      </c>
      <c r="Q373" s="189" t="b">
        <v>1</v>
      </c>
      <c r="R373" s="189" t="b">
        <v>1</v>
      </c>
      <c r="S373" s="189" t="b">
        <v>1</v>
      </c>
      <c r="T373" s="189" t="b">
        <v>1</v>
      </c>
      <c r="U373" s="189" t="b">
        <v>1</v>
      </c>
      <c r="V373" s="189" t="b">
        <v>1</v>
      </c>
      <c r="W373" s="189" t="b">
        <v>1</v>
      </c>
      <c r="X373" s="189" t="b">
        <v>1</v>
      </c>
      <c r="Y373" s="189" t="b">
        <v>1</v>
      </c>
      <c r="Z373" s="189" t="b">
        <v>1</v>
      </c>
      <c r="AA373" s="189" t="b">
        <v>1</v>
      </c>
    </row>
    <row r="374" spans="1:27" x14ac:dyDescent="0.15">
      <c r="B374" s="165" t="s">
        <v>105</v>
      </c>
      <c r="C374" s="204">
        <v>37943</v>
      </c>
      <c r="D374" s="204">
        <v>20109.79</v>
      </c>
      <c r="E374" s="204">
        <v>34499</v>
      </c>
      <c r="F374" s="204">
        <v>18284.47</v>
      </c>
      <c r="G374" s="204">
        <v>32412</v>
      </c>
      <c r="H374" s="204">
        <v>17178.36</v>
      </c>
      <c r="I374" s="204">
        <v>25309</v>
      </c>
      <c r="J374" s="204">
        <v>13413.77</v>
      </c>
      <c r="K374" s="204">
        <v>23010</v>
      </c>
      <c r="L374" s="204">
        <v>12195.300000000001</v>
      </c>
      <c r="M374" s="204">
        <v>19845</v>
      </c>
      <c r="N374" s="204">
        <v>10517.85</v>
      </c>
      <c r="O374" s="271"/>
      <c r="P374" s="189" t="b">
        <v>1</v>
      </c>
      <c r="Q374" s="189" t="b">
        <v>1</v>
      </c>
      <c r="R374" s="189" t="b">
        <v>1</v>
      </c>
      <c r="S374" s="189" t="b">
        <v>1</v>
      </c>
      <c r="T374" s="189" t="b">
        <v>1</v>
      </c>
      <c r="U374" s="189" t="b">
        <v>1</v>
      </c>
      <c r="V374" s="189" t="b">
        <v>1</v>
      </c>
      <c r="W374" s="189" t="b">
        <v>1</v>
      </c>
      <c r="X374" s="189" t="b">
        <v>1</v>
      </c>
      <c r="Y374" s="189" t="b">
        <v>1</v>
      </c>
      <c r="Z374" s="189" t="b">
        <v>1</v>
      </c>
      <c r="AA374" s="189" t="b">
        <v>1</v>
      </c>
    </row>
    <row r="375" spans="1:27" x14ac:dyDescent="0.15">
      <c r="B375" s="165" t="s">
        <v>106</v>
      </c>
      <c r="C375" s="204">
        <v>42620</v>
      </c>
      <c r="D375" s="204">
        <v>22588.600000000002</v>
      </c>
      <c r="E375" s="204">
        <v>38745</v>
      </c>
      <c r="F375" s="204">
        <v>20534.850000000002</v>
      </c>
      <c r="G375" s="204">
        <v>36433</v>
      </c>
      <c r="H375" s="204">
        <v>19309.490000000002</v>
      </c>
      <c r="I375" s="204">
        <v>28425</v>
      </c>
      <c r="J375" s="204">
        <v>15065.25</v>
      </c>
      <c r="K375" s="204">
        <v>25843</v>
      </c>
      <c r="L375" s="204">
        <v>13696.79</v>
      </c>
      <c r="M375" s="204">
        <v>22286</v>
      </c>
      <c r="N375" s="204">
        <v>11811.58</v>
      </c>
      <c r="O375" s="271"/>
      <c r="P375" s="189" t="b">
        <v>1</v>
      </c>
      <c r="Q375" s="189" t="b">
        <v>1</v>
      </c>
      <c r="R375" s="189" t="b">
        <v>1</v>
      </c>
      <c r="S375" s="189" t="b">
        <v>1</v>
      </c>
      <c r="T375" s="189" t="b">
        <v>1</v>
      </c>
      <c r="U375" s="189" t="b">
        <v>1</v>
      </c>
      <c r="V375" s="189" t="b">
        <v>1</v>
      </c>
      <c r="W375" s="189" t="b">
        <v>1</v>
      </c>
      <c r="X375" s="189" t="b">
        <v>1</v>
      </c>
      <c r="Y375" s="189" t="b">
        <v>1</v>
      </c>
      <c r="Z375" s="189" t="b">
        <v>1</v>
      </c>
      <c r="AA375" s="189" t="b">
        <v>1</v>
      </c>
    </row>
    <row r="376" spans="1:27" x14ac:dyDescent="0.15">
      <c r="B376" s="165" t="s">
        <v>107</v>
      </c>
      <c r="C376" s="204">
        <v>47884</v>
      </c>
      <c r="D376" s="204">
        <v>25378.52</v>
      </c>
      <c r="E376" s="204">
        <v>43532</v>
      </c>
      <c r="F376" s="204">
        <v>23071.960000000003</v>
      </c>
      <c r="G376" s="204">
        <v>40933</v>
      </c>
      <c r="H376" s="204">
        <v>21694.49</v>
      </c>
      <c r="I376" s="204">
        <v>31941</v>
      </c>
      <c r="J376" s="204">
        <v>16928.73</v>
      </c>
      <c r="K376" s="204">
        <v>29035</v>
      </c>
      <c r="L376" s="204">
        <v>15388.550000000001</v>
      </c>
      <c r="M376" s="204">
        <v>25038</v>
      </c>
      <c r="N376" s="204">
        <v>13270.140000000001</v>
      </c>
      <c r="O376" s="271"/>
      <c r="P376" s="189" t="b">
        <v>1</v>
      </c>
      <c r="Q376" s="189" t="b">
        <v>1</v>
      </c>
      <c r="R376" s="189" t="b">
        <v>1</v>
      </c>
      <c r="S376" s="189" t="b">
        <v>1</v>
      </c>
      <c r="T376" s="189" t="b">
        <v>1</v>
      </c>
      <c r="U376" s="189" t="b">
        <v>1</v>
      </c>
      <c r="V376" s="189" t="b">
        <v>1</v>
      </c>
      <c r="W376" s="189" t="b">
        <v>1</v>
      </c>
      <c r="X376" s="189" t="b">
        <v>1</v>
      </c>
      <c r="Y376" s="189" t="b">
        <v>1</v>
      </c>
      <c r="Z376" s="189" t="b">
        <v>1</v>
      </c>
      <c r="AA376" s="189" t="b">
        <v>1</v>
      </c>
    </row>
    <row r="377" spans="1:27" x14ac:dyDescent="0.15">
      <c r="B377" s="165" t="s">
        <v>108</v>
      </c>
      <c r="C377" s="204">
        <v>53802</v>
      </c>
      <c r="D377" s="204">
        <v>28515.06</v>
      </c>
      <c r="E377" s="204">
        <v>48910</v>
      </c>
      <c r="F377" s="204">
        <v>25922.300000000003</v>
      </c>
      <c r="G377" s="204">
        <v>45990</v>
      </c>
      <c r="H377" s="204">
        <v>24374.7</v>
      </c>
      <c r="I377" s="204">
        <v>35884</v>
      </c>
      <c r="J377" s="204">
        <v>19018.52</v>
      </c>
      <c r="K377" s="204">
        <v>32622</v>
      </c>
      <c r="L377" s="204">
        <v>17289.66</v>
      </c>
      <c r="M377" s="204">
        <v>28132</v>
      </c>
      <c r="N377" s="204">
        <v>14909.960000000001</v>
      </c>
      <c r="O377" s="271"/>
      <c r="P377" s="189" t="b">
        <v>1</v>
      </c>
      <c r="Q377" s="189" t="b">
        <v>1</v>
      </c>
      <c r="R377" s="189" t="b">
        <v>1</v>
      </c>
      <c r="S377" s="189" t="b">
        <v>1</v>
      </c>
      <c r="T377" s="189" t="b">
        <v>1</v>
      </c>
      <c r="U377" s="189" t="b">
        <v>1</v>
      </c>
      <c r="V377" s="189" t="b">
        <v>1</v>
      </c>
      <c r="W377" s="189" t="b">
        <v>1</v>
      </c>
      <c r="X377" s="189" t="b">
        <v>1</v>
      </c>
      <c r="Y377" s="189" t="b">
        <v>1</v>
      </c>
      <c r="Z377" s="189" t="b">
        <v>1</v>
      </c>
      <c r="AA377" s="189" t="b">
        <v>1</v>
      </c>
    </row>
    <row r="378" spans="1:27" x14ac:dyDescent="0.15">
      <c r="B378" s="165" t="s">
        <v>109</v>
      </c>
      <c r="C378" s="204">
        <v>60881</v>
      </c>
      <c r="D378" s="204">
        <v>32266.93</v>
      </c>
      <c r="E378" s="204">
        <v>55349</v>
      </c>
      <c r="F378" s="204">
        <v>29334.97</v>
      </c>
      <c r="G378" s="204">
        <v>52045</v>
      </c>
      <c r="H378" s="204">
        <v>27583.850000000002</v>
      </c>
      <c r="I378" s="204">
        <v>40609</v>
      </c>
      <c r="J378" s="204">
        <v>21522.77</v>
      </c>
      <c r="K378" s="204">
        <v>36911</v>
      </c>
      <c r="L378" s="204">
        <v>19562.830000000002</v>
      </c>
      <c r="M378" s="204">
        <v>31834</v>
      </c>
      <c r="N378" s="204">
        <v>16872.02</v>
      </c>
      <c r="O378" s="271"/>
      <c r="P378" s="189" t="b">
        <v>1</v>
      </c>
      <c r="Q378" s="189" t="b">
        <v>1</v>
      </c>
      <c r="R378" s="189" t="b">
        <v>1</v>
      </c>
      <c r="S378" s="189" t="b">
        <v>1</v>
      </c>
      <c r="T378" s="189" t="b">
        <v>1</v>
      </c>
      <c r="U378" s="189" t="b">
        <v>1</v>
      </c>
      <c r="V378" s="189" t="b">
        <v>1</v>
      </c>
      <c r="W378" s="189" t="b">
        <v>1</v>
      </c>
      <c r="X378" s="189" t="b">
        <v>1</v>
      </c>
      <c r="Y378" s="189" t="b">
        <v>1</v>
      </c>
      <c r="Z378" s="189" t="b">
        <v>1</v>
      </c>
      <c r="AA378" s="189" t="b">
        <v>1</v>
      </c>
    </row>
    <row r="379" spans="1:27" x14ac:dyDescent="0.15">
      <c r="B379" s="190"/>
    </row>
    <row r="383" spans="1:27" ht="18" x14ac:dyDescent="0.15">
      <c r="A383" s="191"/>
      <c r="B383" s="192" t="s">
        <v>252</v>
      </c>
      <c r="C383" s="191"/>
      <c r="D383" s="191"/>
      <c r="E383" s="191"/>
      <c r="F383" s="191"/>
      <c r="G383" s="191"/>
      <c r="H383" s="191"/>
      <c r="I383" s="191"/>
      <c r="J383" s="191"/>
      <c r="K383" s="191"/>
      <c r="L383" s="191"/>
      <c r="M383" s="191"/>
      <c r="N383" s="191"/>
      <c r="O383" s="191"/>
    </row>
    <row r="385" spans="2:27" ht="15" customHeight="1" x14ac:dyDescent="0.15">
      <c r="B385" s="193" t="s">
        <v>4</v>
      </c>
      <c r="C385" s="272" t="s">
        <v>6</v>
      </c>
      <c r="D385" s="279"/>
      <c r="E385" s="194" t="s">
        <v>7</v>
      </c>
      <c r="F385" s="195"/>
      <c r="G385" s="194" t="s">
        <v>8</v>
      </c>
      <c r="H385" s="195"/>
      <c r="I385" s="194" t="s">
        <v>9</v>
      </c>
      <c r="J385" s="195"/>
      <c r="K385" s="279" t="s">
        <v>10</v>
      </c>
      <c r="L385" s="279"/>
      <c r="M385" s="272" t="s">
        <v>180</v>
      </c>
      <c r="N385" s="273"/>
      <c r="O385" s="271" t="str">
        <f>O4</f>
        <v>BUPA FLEX CARE PREMIUM BOOKLET, EFFECTIVE JANUARY 1, 2024</v>
      </c>
    </row>
    <row r="386" spans="2:27" ht="29.25" customHeight="1" x14ac:dyDescent="0.15">
      <c r="B386" s="99" t="s">
        <v>213</v>
      </c>
      <c r="C386" s="274" t="s">
        <v>120</v>
      </c>
      <c r="D386" s="276"/>
      <c r="E386" s="274" t="s">
        <v>12</v>
      </c>
      <c r="F386" s="276"/>
      <c r="G386" s="274" t="s">
        <v>13</v>
      </c>
      <c r="H386" s="276"/>
      <c r="I386" s="274" t="s">
        <v>60</v>
      </c>
      <c r="J386" s="276"/>
      <c r="K386" s="276" t="s">
        <v>14</v>
      </c>
      <c r="L386" s="276"/>
      <c r="M386" s="274" t="s">
        <v>15</v>
      </c>
      <c r="N386" s="275"/>
      <c r="O386" s="271"/>
    </row>
    <row r="387" spans="2:27" ht="29.25" customHeight="1" x14ac:dyDescent="0.15">
      <c r="B387" s="99" t="s">
        <v>214</v>
      </c>
      <c r="C387" s="274" t="s">
        <v>120</v>
      </c>
      <c r="D387" s="276"/>
      <c r="E387" s="274" t="s">
        <v>12</v>
      </c>
      <c r="F387" s="276"/>
      <c r="G387" s="274" t="s">
        <v>13</v>
      </c>
      <c r="H387" s="276"/>
      <c r="I387" s="274" t="s">
        <v>60</v>
      </c>
      <c r="J387" s="276"/>
      <c r="K387" s="276" t="s">
        <v>14</v>
      </c>
      <c r="L387" s="276"/>
      <c r="M387" s="274" t="s">
        <v>15</v>
      </c>
      <c r="N387" s="275"/>
      <c r="O387" s="271"/>
    </row>
    <row r="388" spans="2:27" x14ac:dyDescent="0.15">
      <c r="B388" s="196" t="s">
        <v>18</v>
      </c>
      <c r="C388" s="197" t="s">
        <v>19</v>
      </c>
      <c r="D388" s="198" t="s">
        <v>20</v>
      </c>
      <c r="E388" s="197" t="s">
        <v>19</v>
      </c>
      <c r="F388" s="198" t="s">
        <v>20</v>
      </c>
      <c r="G388" s="197" t="s">
        <v>19</v>
      </c>
      <c r="H388" s="198" t="s">
        <v>20</v>
      </c>
      <c r="I388" s="197" t="s">
        <v>19</v>
      </c>
      <c r="J388" s="198" t="s">
        <v>20</v>
      </c>
      <c r="K388" s="198" t="s">
        <v>19</v>
      </c>
      <c r="L388" s="198" t="s">
        <v>20</v>
      </c>
      <c r="M388" s="197" t="s">
        <v>19</v>
      </c>
      <c r="N388" s="199" t="s">
        <v>20</v>
      </c>
      <c r="O388" s="271"/>
    </row>
    <row r="389" spans="2:27" x14ac:dyDescent="0.15">
      <c r="B389" s="196" t="s">
        <v>21</v>
      </c>
      <c r="C389" s="197" t="s">
        <v>22</v>
      </c>
      <c r="D389" s="198" t="s">
        <v>23</v>
      </c>
      <c r="E389" s="197" t="s">
        <v>22</v>
      </c>
      <c r="F389" s="198" t="s">
        <v>23</v>
      </c>
      <c r="G389" s="197" t="s">
        <v>22</v>
      </c>
      <c r="H389" s="198" t="s">
        <v>23</v>
      </c>
      <c r="I389" s="197" t="s">
        <v>22</v>
      </c>
      <c r="J389" s="198" t="s">
        <v>23</v>
      </c>
      <c r="K389" s="198" t="s">
        <v>22</v>
      </c>
      <c r="L389" s="198" t="s">
        <v>23</v>
      </c>
      <c r="M389" s="197" t="s">
        <v>22</v>
      </c>
      <c r="N389" s="207" t="s">
        <v>23</v>
      </c>
      <c r="O389" s="271"/>
      <c r="P389" s="203"/>
    </row>
    <row r="390" spans="2:27" x14ac:dyDescent="0.15">
      <c r="B390" s="165" t="s">
        <v>24</v>
      </c>
      <c r="C390" s="204">
        <v>1963</v>
      </c>
      <c r="D390" s="204">
        <v>1040.3900000000001</v>
      </c>
      <c r="E390" s="204">
        <v>1785</v>
      </c>
      <c r="F390" s="204">
        <v>946.05000000000007</v>
      </c>
      <c r="G390" s="204">
        <v>1058</v>
      </c>
      <c r="H390" s="204">
        <v>560.74</v>
      </c>
      <c r="I390" s="204">
        <v>988</v>
      </c>
      <c r="J390" s="204">
        <v>523.64</v>
      </c>
      <c r="K390" s="204">
        <v>902</v>
      </c>
      <c r="L390" s="204">
        <v>478.06</v>
      </c>
      <c r="M390" s="204">
        <v>776</v>
      </c>
      <c r="N390" s="204">
        <v>411.28000000000003</v>
      </c>
      <c r="O390" s="271"/>
      <c r="P390" s="189" t="b">
        <v>1</v>
      </c>
      <c r="Q390" s="189" t="b">
        <v>1</v>
      </c>
      <c r="R390" s="189" t="b">
        <v>1</v>
      </c>
      <c r="S390" s="189" t="b">
        <v>1</v>
      </c>
      <c r="T390" s="189" t="b">
        <v>1</v>
      </c>
      <c r="U390" s="189" t="b">
        <v>1</v>
      </c>
      <c r="V390" s="189" t="b">
        <v>1</v>
      </c>
      <c r="W390" s="189" t="b">
        <v>1</v>
      </c>
      <c r="X390" s="189" t="b">
        <v>1</v>
      </c>
      <c r="Y390" s="189" t="b">
        <v>1</v>
      </c>
      <c r="Z390" s="189" t="b">
        <v>1</v>
      </c>
      <c r="AA390" s="189" t="b">
        <v>1</v>
      </c>
    </row>
    <row r="391" spans="2:27" x14ac:dyDescent="0.15">
      <c r="B391" s="165" t="s">
        <v>25</v>
      </c>
      <c r="C391" s="204">
        <v>3304</v>
      </c>
      <c r="D391" s="204">
        <v>1751.1200000000001</v>
      </c>
      <c r="E391" s="204">
        <v>3004</v>
      </c>
      <c r="F391" s="204">
        <v>1592.1200000000001</v>
      </c>
      <c r="G391" s="204">
        <v>1563</v>
      </c>
      <c r="H391" s="204">
        <v>828.39</v>
      </c>
      <c r="I391" s="204">
        <v>1552</v>
      </c>
      <c r="J391" s="204">
        <v>822.56000000000006</v>
      </c>
      <c r="K391" s="204">
        <v>1413</v>
      </c>
      <c r="L391" s="204">
        <v>748.89</v>
      </c>
      <c r="M391" s="204">
        <v>1212</v>
      </c>
      <c r="N391" s="204">
        <v>642.36</v>
      </c>
      <c r="O391" s="271"/>
      <c r="P391" s="189" t="b">
        <v>1</v>
      </c>
      <c r="Q391" s="189" t="b">
        <v>1</v>
      </c>
      <c r="R391" s="189" t="b">
        <v>1</v>
      </c>
      <c r="S391" s="189" t="b">
        <v>1</v>
      </c>
      <c r="T391" s="189" t="b">
        <v>1</v>
      </c>
      <c r="U391" s="189" t="b">
        <v>1</v>
      </c>
      <c r="V391" s="189" t="b">
        <v>1</v>
      </c>
      <c r="W391" s="189" t="b">
        <v>1</v>
      </c>
      <c r="X391" s="189" t="b">
        <v>1</v>
      </c>
      <c r="Y391" s="189" t="b">
        <v>1</v>
      </c>
      <c r="Z391" s="189" t="b">
        <v>1</v>
      </c>
      <c r="AA391" s="189" t="b">
        <v>1</v>
      </c>
    </row>
    <row r="392" spans="2:27" x14ac:dyDescent="0.15">
      <c r="B392" s="165" t="s">
        <v>26</v>
      </c>
      <c r="C392" s="204">
        <v>4846</v>
      </c>
      <c r="D392" s="204">
        <v>2568.38</v>
      </c>
      <c r="E392" s="204">
        <v>4404</v>
      </c>
      <c r="F392" s="204">
        <v>2334.12</v>
      </c>
      <c r="G392" s="204">
        <v>2249</v>
      </c>
      <c r="H392" s="204">
        <v>1191.97</v>
      </c>
      <c r="I392" s="204">
        <v>2258</v>
      </c>
      <c r="J392" s="204">
        <v>1196.74</v>
      </c>
      <c r="K392" s="204">
        <v>2053</v>
      </c>
      <c r="L392" s="204">
        <v>1088.0900000000001</v>
      </c>
      <c r="M392" s="204">
        <v>1764</v>
      </c>
      <c r="N392" s="204">
        <v>934.92000000000007</v>
      </c>
      <c r="O392" s="271"/>
      <c r="P392" s="189" t="b">
        <v>1</v>
      </c>
      <c r="Q392" s="189" t="b">
        <v>1</v>
      </c>
      <c r="R392" s="189" t="b">
        <v>1</v>
      </c>
      <c r="S392" s="189" t="b">
        <v>1</v>
      </c>
      <c r="T392" s="189" t="b">
        <v>1</v>
      </c>
      <c r="U392" s="189" t="b">
        <v>1</v>
      </c>
      <c r="V392" s="189" t="b">
        <v>1</v>
      </c>
      <c r="W392" s="189" t="b">
        <v>1</v>
      </c>
      <c r="X392" s="189" t="b">
        <v>1</v>
      </c>
      <c r="Y392" s="189" t="b">
        <v>1</v>
      </c>
      <c r="Z392" s="189" t="b">
        <v>1</v>
      </c>
      <c r="AA392" s="189" t="b">
        <v>1</v>
      </c>
    </row>
    <row r="393" spans="2:27" x14ac:dyDescent="0.15">
      <c r="B393" s="165" t="s">
        <v>62</v>
      </c>
      <c r="C393" s="204">
        <v>3843</v>
      </c>
      <c r="D393" s="204">
        <v>2036.7900000000002</v>
      </c>
      <c r="E393" s="204">
        <v>3495</v>
      </c>
      <c r="F393" s="204">
        <v>1852.3500000000001</v>
      </c>
      <c r="G393" s="204">
        <v>2714</v>
      </c>
      <c r="H393" s="204">
        <v>1438.42</v>
      </c>
      <c r="I393" s="204">
        <v>2299</v>
      </c>
      <c r="J393" s="204">
        <v>1218.47</v>
      </c>
      <c r="K393" s="204">
        <v>2088</v>
      </c>
      <c r="L393" s="204">
        <v>1106.6400000000001</v>
      </c>
      <c r="M393" s="204">
        <v>1809</v>
      </c>
      <c r="N393" s="204">
        <v>958.7700000000001</v>
      </c>
      <c r="O393" s="271"/>
      <c r="P393" s="189" t="b">
        <v>1</v>
      </c>
      <c r="Q393" s="189" t="b">
        <v>1</v>
      </c>
      <c r="R393" s="189" t="b">
        <v>1</v>
      </c>
      <c r="S393" s="189" t="b">
        <v>1</v>
      </c>
      <c r="T393" s="189" t="b">
        <v>1</v>
      </c>
      <c r="U393" s="189" t="b">
        <v>1</v>
      </c>
      <c r="V393" s="189" t="b">
        <v>1</v>
      </c>
      <c r="W393" s="189" t="b">
        <v>1</v>
      </c>
      <c r="X393" s="189" t="b">
        <v>1</v>
      </c>
      <c r="Y393" s="189" t="b">
        <v>1</v>
      </c>
      <c r="Z393" s="189" t="b">
        <v>1</v>
      </c>
      <c r="AA393" s="189" t="b">
        <v>1</v>
      </c>
    </row>
    <row r="394" spans="2:27" x14ac:dyDescent="0.15">
      <c r="B394" s="165" t="s">
        <v>63</v>
      </c>
      <c r="C394" s="204">
        <v>3912</v>
      </c>
      <c r="D394" s="204">
        <v>2073.36</v>
      </c>
      <c r="E394" s="204">
        <v>3556</v>
      </c>
      <c r="F394" s="204">
        <v>1884.68</v>
      </c>
      <c r="G394" s="204">
        <v>2767</v>
      </c>
      <c r="H394" s="204">
        <v>1466.51</v>
      </c>
      <c r="I394" s="204">
        <v>2344</v>
      </c>
      <c r="J394" s="204">
        <v>1242.3200000000002</v>
      </c>
      <c r="K394" s="204">
        <v>2130</v>
      </c>
      <c r="L394" s="204">
        <v>1128.9000000000001</v>
      </c>
      <c r="M394" s="204">
        <v>1838</v>
      </c>
      <c r="N394" s="204">
        <v>974.1400000000001</v>
      </c>
      <c r="O394" s="271"/>
      <c r="P394" s="189" t="b">
        <v>1</v>
      </c>
      <c r="Q394" s="189" t="b">
        <v>1</v>
      </c>
      <c r="R394" s="189" t="b">
        <v>1</v>
      </c>
      <c r="S394" s="189" t="b">
        <v>1</v>
      </c>
      <c r="T394" s="189" t="b">
        <v>1</v>
      </c>
      <c r="U394" s="189" t="b">
        <v>1</v>
      </c>
      <c r="V394" s="189" t="b">
        <v>1</v>
      </c>
      <c r="W394" s="189" t="b">
        <v>1</v>
      </c>
      <c r="X394" s="189" t="b">
        <v>1</v>
      </c>
      <c r="Y394" s="189" t="b">
        <v>1</v>
      </c>
      <c r="Z394" s="189" t="b">
        <v>1</v>
      </c>
      <c r="AA394" s="189" t="b">
        <v>1</v>
      </c>
    </row>
    <row r="395" spans="2:27" x14ac:dyDescent="0.15">
      <c r="B395" s="165" t="s">
        <v>64</v>
      </c>
      <c r="C395" s="204">
        <v>3978</v>
      </c>
      <c r="D395" s="204">
        <v>2108.34</v>
      </c>
      <c r="E395" s="204">
        <v>3618</v>
      </c>
      <c r="F395" s="204">
        <v>1917.5400000000002</v>
      </c>
      <c r="G395" s="204">
        <v>2826</v>
      </c>
      <c r="H395" s="204">
        <v>1497.78</v>
      </c>
      <c r="I395" s="204">
        <v>2385</v>
      </c>
      <c r="J395" s="204">
        <v>1264.05</v>
      </c>
      <c r="K395" s="204">
        <v>2172</v>
      </c>
      <c r="L395" s="204">
        <v>1151.1600000000001</v>
      </c>
      <c r="M395" s="204">
        <v>1876</v>
      </c>
      <c r="N395" s="204">
        <v>994.28000000000009</v>
      </c>
      <c r="O395" s="271"/>
      <c r="P395" s="189" t="b">
        <v>1</v>
      </c>
      <c r="Q395" s="189" t="b">
        <v>1</v>
      </c>
      <c r="R395" s="189" t="b">
        <v>1</v>
      </c>
      <c r="S395" s="189" t="b">
        <v>1</v>
      </c>
      <c r="T395" s="189" t="b">
        <v>1</v>
      </c>
      <c r="U395" s="189" t="b">
        <v>1</v>
      </c>
      <c r="V395" s="189" t="b">
        <v>1</v>
      </c>
      <c r="W395" s="189" t="b">
        <v>1</v>
      </c>
      <c r="X395" s="189" t="b">
        <v>1</v>
      </c>
      <c r="Y395" s="189" t="b">
        <v>1</v>
      </c>
      <c r="Z395" s="189" t="b">
        <v>1</v>
      </c>
      <c r="AA395" s="189" t="b">
        <v>1</v>
      </c>
    </row>
    <row r="396" spans="2:27" x14ac:dyDescent="0.15">
      <c r="B396" s="165" t="s">
        <v>65</v>
      </c>
      <c r="C396" s="204">
        <v>4045</v>
      </c>
      <c r="D396" s="204">
        <v>2143.85</v>
      </c>
      <c r="E396" s="204">
        <v>3677</v>
      </c>
      <c r="F396" s="204">
        <v>1948.8100000000002</v>
      </c>
      <c r="G396" s="204">
        <v>2886</v>
      </c>
      <c r="H396" s="204">
        <v>1529.5800000000002</v>
      </c>
      <c r="I396" s="204">
        <v>2436</v>
      </c>
      <c r="J396" s="204">
        <v>1291.0800000000002</v>
      </c>
      <c r="K396" s="204">
        <v>2212</v>
      </c>
      <c r="L396" s="204">
        <v>1172.3600000000001</v>
      </c>
      <c r="M396" s="204">
        <v>1913</v>
      </c>
      <c r="N396" s="204">
        <v>1013.8900000000001</v>
      </c>
      <c r="O396" s="271"/>
      <c r="P396" s="189" t="b">
        <v>1</v>
      </c>
      <c r="Q396" s="189" t="b">
        <v>1</v>
      </c>
      <c r="R396" s="189" t="b">
        <v>1</v>
      </c>
      <c r="S396" s="189" t="b">
        <v>1</v>
      </c>
      <c r="T396" s="189" t="b">
        <v>1</v>
      </c>
      <c r="U396" s="189" t="b">
        <v>1</v>
      </c>
      <c r="V396" s="189" t="b">
        <v>1</v>
      </c>
      <c r="W396" s="189" t="b">
        <v>1</v>
      </c>
      <c r="X396" s="189" t="b">
        <v>1</v>
      </c>
      <c r="Y396" s="189" t="b">
        <v>1</v>
      </c>
      <c r="Z396" s="189" t="b">
        <v>1</v>
      </c>
      <c r="AA396" s="189" t="b">
        <v>1</v>
      </c>
    </row>
    <row r="397" spans="2:27" x14ac:dyDescent="0.15">
      <c r="B397" s="165" t="s">
        <v>66</v>
      </c>
      <c r="C397" s="204">
        <v>4114</v>
      </c>
      <c r="D397" s="204">
        <v>2180.42</v>
      </c>
      <c r="E397" s="204">
        <v>3739</v>
      </c>
      <c r="F397" s="204">
        <v>1981.67</v>
      </c>
      <c r="G397" s="204">
        <v>2948</v>
      </c>
      <c r="H397" s="204">
        <v>1562.44</v>
      </c>
      <c r="I397" s="204">
        <v>2482</v>
      </c>
      <c r="J397" s="204">
        <v>1315.46</v>
      </c>
      <c r="K397" s="204">
        <v>2258</v>
      </c>
      <c r="L397" s="204">
        <v>1196.74</v>
      </c>
      <c r="M397" s="204">
        <v>1952</v>
      </c>
      <c r="N397" s="204">
        <v>1034.56</v>
      </c>
      <c r="O397" s="271"/>
      <c r="P397" s="189" t="b">
        <v>1</v>
      </c>
      <c r="Q397" s="189" t="b">
        <v>1</v>
      </c>
      <c r="R397" s="189" t="b">
        <v>1</v>
      </c>
      <c r="S397" s="189" t="b">
        <v>1</v>
      </c>
      <c r="T397" s="189" t="b">
        <v>1</v>
      </c>
      <c r="U397" s="189" t="b">
        <v>1</v>
      </c>
      <c r="V397" s="189" t="b">
        <v>1</v>
      </c>
      <c r="W397" s="189" t="b">
        <v>1</v>
      </c>
      <c r="X397" s="189" t="b">
        <v>1</v>
      </c>
      <c r="Y397" s="189" t="b">
        <v>1</v>
      </c>
      <c r="Z397" s="189" t="b">
        <v>1</v>
      </c>
      <c r="AA397" s="189" t="b">
        <v>1</v>
      </c>
    </row>
    <row r="398" spans="2:27" x14ac:dyDescent="0.15">
      <c r="B398" s="165" t="s">
        <v>67</v>
      </c>
      <c r="C398" s="204">
        <v>4185</v>
      </c>
      <c r="D398" s="204">
        <v>2218.0500000000002</v>
      </c>
      <c r="E398" s="204">
        <v>3807</v>
      </c>
      <c r="F398" s="204">
        <v>2017.71</v>
      </c>
      <c r="G398" s="204">
        <v>3010</v>
      </c>
      <c r="H398" s="204">
        <v>1595.3000000000002</v>
      </c>
      <c r="I398" s="204">
        <v>2529</v>
      </c>
      <c r="J398" s="204">
        <v>1340.3700000000001</v>
      </c>
      <c r="K398" s="204">
        <v>2299</v>
      </c>
      <c r="L398" s="204">
        <v>1218.47</v>
      </c>
      <c r="M398" s="204">
        <v>1988</v>
      </c>
      <c r="N398" s="204">
        <v>1053.6400000000001</v>
      </c>
      <c r="O398" s="271"/>
      <c r="P398" s="189" t="b">
        <v>1</v>
      </c>
      <c r="Q398" s="189" t="b">
        <v>1</v>
      </c>
      <c r="R398" s="189" t="b">
        <v>1</v>
      </c>
      <c r="S398" s="189" t="b">
        <v>1</v>
      </c>
      <c r="T398" s="189" t="b">
        <v>1</v>
      </c>
      <c r="U398" s="189" t="b">
        <v>1</v>
      </c>
      <c r="V398" s="189" t="b">
        <v>1</v>
      </c>
      <c r="W398" s="189" t="b">
        <v>1</v>
      </c>
      <c r="X398" s="189" t="b">
        <v>1</v>
      </c>
      <c r="Y398" s="189" t="b">
        <v>1</v>
      </c>
      <c r="Z398" s="189" t="b">
        <v>1</v>
      </c>
      <c r="AA398" s="189" t="b">
        <v>1</v>
      </c>
    </row>
    <row r="399" spans="2:27" x14ac:dyDescent="0.15">
      <c r="B399" s="165" t="s">
        <v>68</v>
      </c>
      <c r="C399" s="204">
        <v>4254</v>
      </c>
      <c r="D399" s="204">
        <v>2254.62</v>
      </c>
      <c r="E399" s="204">
        <v>3871</v>
      </c>
      <c r="F399" s="204">
        <v>2051.63</v>
      </c>
      <c r="G399" s="204">
        <v>3068</v>
      </c>
      <c r="H399" s="204">
        <v>1626.0400000000002</v>
      </c>
      <c r="I399" s="204">
        <v>2574</v>
      </c>
      <c r="J399" s="204">
        <v>1364.22</v>
      </c>
      <c r="K399" s="204">
        <v>2344</v>
      </c>
      <c r="L399" s="204">
        <v>1242.3200000000002</v>
      </c>
      <c r="M399" s="204">
        <v>2028</v>
      </c>
      <c r="N399" s="204">
        <v>1074.8400000000001</v>
      </c>
      <c r="O399" s="271"/>
      <c r="P399" s="189" t="b">
        <v>1</v>
      </c>
      <c r="Q399" s="189" t="b">
        <v>1</v>
      </c>
      <c r="R399" s="189" t="b">
        <v>1</v>
      </c>
      <c r="S399" s="189" t="b">
        <v>1</v>
      </c>
      <c r="T399" s="189" t="b">
        <v>1</v>
      </c>
      <c r="U399" s="189" t="b">
        <v>1</v>
      </c>
      <c r="V399" s="189" t="b">
        <v>1</v>
      </c>
      <c r="W399" s="189" t="b">
        <v>1</v>
      </c>
      <c r="X399" s="189" t="b">
        <v>1</v>
      </c>
      <c r="Y399" s="189" t="b">
        <v>1</v>
      </c>
      <c r="Z399" s="189" t="b">
        <v>1</v>
      </c>
      <c r="AA399" s="189" t="b">
        <v>1</v>
      </c>
    </row>
    <row r="400" spans="2:27" x14ac:dyDescent="0.15">
      <c r="B400" s="165" t="s">
        <v>69</v>
      </c>
      <c r="C400" s="204">
        <v>4321</v>
      </c>
      <c r="D400" s="204">
        <v>2290.13</v>
      </c>
      <c r="E400" s="204">
        <v>3934</v>
      </c>
      <c r="F400" s="204">
        <v>2085.02</v>
      </c>
      <c r="G400" s="204">
        <v>3128</v>
      </c>
      <c r="H400" s="204">
        <v>1657.8400000000001</v>
      </c>
      <c r="I400" s="204">
        <v>2624</v>
      </c>
      <c r="J400" s="204">
        <v>1390.72</v>
      </c>
      <c r="K400" s="204">
        <v>2383</v>
      </c>
      <c r="L400" s="204">
        <v>1262.99</v>
      </c>
      <c r="M400" s="204">
        <v>2065</v>
      </c>
      <c r="N400" s="204">
        <v>1094.45</v>
      </c>
      <c r="O400" s="271"/>
      <c r="P400" s="189" t="b">
        <v>1</v>
      </c>
      <c r="Q400" s="189" t="b">
        <v>1</v>
      </c>
      <c r="R400" s="189" t="b">
        <v>1</v>
      </c>
      <c r="S400" s="189" t="b">
        <v>1</v>
      </c>
      <c r="T400" s="189" t="b">
        <v>1</v>
      </c>
      <c r="U400" s="189" t="b">
        <v>1</v>
      </c>
      <c r="V400" s="189" t="b">
        <v>1</v>
      </c>
      <c r="W400" s="189" t="b">
        <v>1</v>
      </c>
      <c r="X400" s="189" t="b">
        <v>1</v>
      </c>
      <c r="Y400" s="189" t="b">
        <v>1</v>
      </c>
      <c r="Z400" s="189" t="b">
        <v>1</v>
      </c>
      <c r="AA400" s="189" t="b">
        <v>1</v>
      </c>
    </row>
    <row r="401" spans="2:27" x14ac:dyDescent="0.15">
      <c r="B401" s="165" t="s">
        <v>70</v>
      </c>
      <c r="C401" s="204">
        <v>4392</v>
      </c>
      <c r="D401" s="204">
        <v>2327.7600000000002</v>
      </c>
      <c r="E401" s="204">
        <v>3997</v>
      </c>
      <c r="F401" s="204">
        <v>2118.4100000000003</v>
      </c>
      <c r="G401" s="204">
        <v>3195</v>
      </c>
      <c r="H401" s="204">
        <v>1693.3500000000001</v>
      </c>
      <c r="I401" s="204">
        <v>2669</v>
      </c>
      <c r="J401" s="204">
        <v>1414.5700000000002</v>
      </c>
      <c r="K401" s="204">
        <v>2428</v>
      </c>
      <c r="L401" s="204">
        <v>1286.8400000000001</v>
      </c>
      <c r="M401" s="204">
        <v>2103</v>
      </c>
      <c r="N401" s="204">
        <v>1114.5900000000001</v>
      </c>
      <c r="O401" s="271"/>
      <c r="P401" s="189" t="b">
        <v>1</v>
      </c>
      <c r="Q401" s="189" t="b">
        <v>1</v>
      </c>
      <c r="R401" s="189" t="b">
        <v>1</v>
      </c>
      <c r="S401" s="189" t="b">
        <v>1</v>
      </c>
      <c r="T401" s="189" t="b">
        <v>1</v>
      </c>
      <c r="U401" s="189" t="b">
        <v>1</v>
      </c>
      <c r="V401" s="189" t="b">
        <v>1</v>
      </c>
      <c r="W401" s="189" t="b">
        <v>1</v>
      </c>
      <c r="X401" s="189" t="b">
        <v>1</v>
      </c>
      <c r="Y401" s="189" t="b">
        <v>1</v>
      </c>
      <c r="Z401" s="189" t="b">
        <v>1</v>
      </c>
      <c r="AA401" s="189" t="b">
        <v>1</v>
      </c>
    </row>
    <row r="402" spans="2:27" x14ac:dyDescent="0.15">
      <c r="B402" s="165" t="s">
        <v>71</v>
      </c>
      <c r="C402" s="204">
        <v>4468</v>
      </c>
      <c r="D402" s="204">
        <v>2368.04</v>
      </c>
      <c r="E402" s="204">
        <v>4057</v>
      </c>
      <c r="F402" s="204">
        <v>2150.21</v>
      </c>
      <c r="G402" s="204">
        <v>3248</v>
      </c>
      <c r="H402" s="204">
        <v>1721.44</v>
      </c>
      <c r="I402" s="204">
        <v>2719</v>
      </c>
      <c r="J402" s="204">
        <v>1441.0700000000002</v>
      </c>
      <c r="K402" s="204">
        <v>2470</v>
      </c>
      <c r="L402" s="204">
        <v>1309.1000000000001</v>
      </c>
      <c r="M402" s="204">
        <v>2141</v>
      </c>
      <c r="N402" s="204">
        <v>1134.73</v>
      </c>
      <c r="O402" s="271"/>
      <c r="P402" s="189" t="b">
        <v>1</v>
      </c>
      <c r="Q402" s="189" t="b">
        <v>1</v>
      </c>
      <c r="R402" s="189" t="b">
        <v>1</v>
      </c>
      <c r="S402" s="189" t="b">
        <v>1</v>
      </c>
      <c r="T402" s="189" t="b">
        <v>1</v>
      </c>
      <c r="U402" s="189" t="b">
        <v>1</v>
      </c>
      <c r="V402" s="189" t="b">
        <v>1</v>
      </c>
      <c r="W402" s="189" t="b">
        <v>1</v>
      </c>
      <c r="X402" s="189" t="b">
        <v>1</v>
      </c>
      <c r="Y402" s="189" t="b">
        <v>1</v>
      </c>
      <c r="Z402" s="189" t="b">
        <v>1</v>
      </c>
      <c r="AA402" s="189" t="b">
        <v>1</v>
      </c>
    </row>
    <row r="403" spans="2:27" x14ac:dyDescent="0.15">
      <c r="B403" s="165" t="s">
        <v>72</v>
      </c>
      <c r="C403" s="204">
        <v>4541</v>
      </c>
      <c r="D403" s="204">
        <v>2406.73</v>
      </c>
      <c r="E403" s="204">
        <v>4128</v>
      </c>
      <c r="F403" s="204">
        <v>2187.84</v>
      </c>
      <c r="G403" s="204">
        <v>3327</v>
      </c>
      <c r="H403" s="204">
        <v>1763.3100000000002</v>
      </c>
      <c r="I403" s="204">
        <v>2777</v>
      </c>
      <c r="J403" s="204">
        <v>1471.8100000000002</v>
      </c>
      <c r="K403" s="204">
        <v>2525</v>
      </c>
      <c r="L403" s="204">
        <v>1338.25</v>
      </c>
      <c r="M403" s="204">
        <v>2187</v>
      </c>
      <c r="N403" s="204">
        <v>1159.1100000000001</v>
      </c>
      <c r="O403" s="271"/>
      <c r="P403" s="189" t="b">
        <v>1</v>
      </c>
      <c r="Q403" s="189" t="b">
        <v>1</v>
      </c>
      <c r="R403" s="189" t="b">
        <v>1</v>
      </c>
      <c r="S403" s="189" t="b">
        <v>1</v>
      </c>
      <c r="T403" s="189" t="b">
        <v>1</v>
      </c>
      <c r="U403" s="189" t="b">
        <v>1</v>
      </c>
      <c r="V403" s="189" t="b">
        <v>1</v>
      </c>
      <c r="W403" s="189" t="b">
        <v>1</v>
      </c>
      <c r="X403" s="189" t="b">
        <v>1</v>
      </c>
      <c r="Y403" s="189" t="b">
        <v>1</v>
      </c>
      <c r="Z403" s="189" t="b">
        <v>1</v>
      </c>
      <c r="AA403" s="189" t="b">
        <v>1</v>
      </c>
    </row>
    <row r="404" spans="2:27" x14ac:dyDescent="0.15">
      <c r="B404" s="165" t="s">
        <v>73</v>
      </c>
      <c r="C404" s="204">
        <v>4620</v>
      </c>
      <c r="D404" s="204">
        <v>2448.6</v>
      </c>
      <c r="E404" s="204">
        <v>4205</v>
      </c>
      <c r="F404" s="204">
        <v>2228.65</v>
      </c>
      <c r="G404" s="204">
        <v>3403</v>
      </c>
      <c r="H404" s="204">
        <v>1803.5900000000001</v>
      </c>
      <c r="I404" s="204">
        <v>2828</v>
      </c>
      <c r="J404" s="204">
        <v>1498.8400000000001</v>
      </c>
      <c r="K404" s="204">
        <v>2573</v>
      </c>
      <c r="L404" s="204">
        <v>1363.69</v>
      </c>
      <c r="M404" s="204">
        <v>2230</v>
      </c>
      <c r="N404" s="204">
        <v>1181.9000000000001</v>
      </c>
      <c r="O404" s="271"/>
      <c r="P404" s="189" t="b">
        <v>1</v>
      </c>
      <c r="Q404" s="189" t="b">
        <v>1</v>
      </c>
      <c r="R404" s="189" t="b">
        <v>1</v>
      </c>
      <c r="S404" s="189" t="b">
        <v>1</v>
      </c>
      <c r="T404" s="189" t="b">
        <v>1</v>
      </c>
      <c r="U404" s="189" t="b">
        <v>1</v>
      </c>
      <c r="V404" s="189" t="b">
        <v>1</v>
      </c>
      <c r="W404" s="189" t="b">
        <v>1</v>
      </c>
      <c r="X404" s="189" t="b">
        <v>1</v>
      </c>
      <c r="Y404" s="189" t="b">
        <v>1</v>
      </c>
      <c r="Z404" s="189" t="b">
        <v>1</v>
      </c>
      <c r="AA404" s="189" t="b">
        <v>1</v>
      </c>
    </row>
    <row r="405" spans="2:27" x14ac:dyDescent="0.15">
      <c r="B405" s="165" t="s">
        <v>74</v>
      </c>
      <c r="C405" s="204">
        <v>4700</v>
      </c>
      <c r="D405" s="204">
        <v>2491</v>
      </c>
      <c r="E405" s="204">
        <v>4272</v>
      </c>
      <c r="F405" s="204">
        <v>2264.1600000000003</v>
      </c>
      <c r="G405" s="204">
        <v>3478</v>
      </c>
      <c r="H405" s="204">
        <v>1843.3400000000001</v>
      </c>
      <c r="I405" s="204">
        <v>2886</v>
      </c>
      <c r="J405" s="204">
        <v>1529.5800000000002</v>
      </c>
      <c r="K405" s="204">
        <v>2624</v>
      </c>
      <c r="L405" s="204">
        <v>1390.72</v>
      </c>
      <c r="M405" s="204">
        <v>2272</v>
      </c>
      <c r="N405" s="204">
        <v>1204.1600000000001</v>
      </c>
      <c r="O405" s="271"/>
      <c r="P405" s="189" t="b">
        <v>1</v>
      </c>
      <c r="Q405" s="189" t="b">
        <v>1</v>
      </c>
      <c r="R405" s="189" t="b">
        <v>1</v>
      </c>
      <c r="S405" s="189" t="b">
        <v>1</v>
      </c>
      <c r="T405" s="189" t="b">
        <v>1</v>
      </c>
      <c r="U405" s="189" t="b">
        <v>1</v>
      </c>
      <c r="V405" s="189" t="b">
        <v>1</v>
      </c>
      <c r="W405" s="189" t="b">
        <v>1</v>
      </c>
      <c r="X405" s="189" t="b">
        <v>1</v>
      </c>
      <c r="Y405" s="189" t="b">
        <v>1</v>
      </c>
      <c r="Z405" s="189" t="b">
        <v>1</v>
      </c>
      <c r="AA405" s="189" t="b">
        <v>1</v>
      </c>
    </row>
    <row r="406" spans="2:27" x14ac:dyDescent="0.15">
      <c r="B406" s="165" t="s">
        <v>75</v>
      </c>
      <c r="C406" s="204">
        <v>4777</v>
      </c>
      <c r="D406" s="204">
        <v>2531.81</v>
      </c>
      <c r="E406" s="204">
        <v>4344</v>
      </c>
      <c r="F406" s="204">
        <v>2302.3200000000002</v>
      </c>
      <c r="G406" s="204">
        <v>3554</v>
      </c>
      <c r="H406" s="204">
        <v>1883.6200000000001</v>
      </c>
      <c r="I406" s="204">
        <v>2943</v>
      </c>
      <c r="J406" s="204">
        <v>1559.7900000000002</v>
      </c>
      <c r="K406" s="204">
        <v>2674</v>
      </c>
      <c r="L406" s="204">
        <v>1417.22</v>
      </c>
      <c r="M406" s="204">
        <v>2317</v>
      </c>
      <c r="N406" s="204">
        <v>1228.01</v>
      </c>
      <c r="O406" s="271"/>
      <c r="P406" s="189" t="b">
        <v>1</v>
      </c>
      <c r="Q406" s="189" t="b">
        <v>1</v>
      </c>
      <c r="R406" s="189" t="b">
        <v>1</v>
      </c>
      <c r="S406" s="189" t="b">
        <v>1</v>
      </c>
      <c r="T406" s="189" t="b">
        <v>1</v>
      </c>
      <c r="U406" s="189" t="b">
        <v>1</v>
      </c>
      <c r="V406" s="189" t="b">
        <v>1</v>
      </c>
      <c r="W406" s="189" t="b">
        <v>1</v>
      </c>
      <c r="X406" s="189" t="b">
        <v>1</v>
      </c>
      <c r="Y406" s="189" t="b">
        <v>1</v>
      </c>
      <c r="Z406" s="189" t="b">
        <v>1</v>
      </c>
      <c r="AA406" s="189" t="b">
        <v>1</v>
      </c>
    </row>
    <row r="407" spans="2:27" x14ac:dyDescent="0.15">
      <c r="B407" s="165" t="s">
        <v>76</v>
      </c>
      <c r="C407" s="204">
        <v>4859</v>
      </c>
      <c r="D407" s="204">
        <v>2575.27</v>
      </c>
      <c r="E407" s="204">
        <v>4418</v>
      </c>
      <c r="F407" s="204">
        <v>2341.54</v>
      </c>
      <c r="G407" s="204">
        <v>3628</v>
      </c>
      <c r="H407" s="204">
        <v>1922.8400000000001</v>
      </c>
      <c r="I407" s="204">
        <v>3000</v>
      </c>
      <c r="J407" s="204">
        <v>1590</v>
      </c>
      <c r="K407" s="204">
        <v>2723</v>
      </c>
      <c r="L407" s="204">
        <v>1443.19</v>
      </c>
      <c r="M407" s="204">
        <v>2358</v>
      </c>
      <c r="N407" s="204">
        <v>1249.74</v>
      </c>
      <c r="O407" s="271"/>
      <c r="P407" s="189" t="b">
        <v>1</v>
      </c>
      <c r="Q407" s="189" t="b">
        <v>1</v>
      </c>
      <c r="R407" s="189" t="b">
        <v>1</v>
      </c>
      <c r="S407" s="189" t="b">
        <v>1</v>
      </c>
      <c r="T407" s="189" t="b">
        <v>1</v>
      </c>
      <c r="U407" s="189" t="b">
        <v>1</v>
      </c>
      <c r="V407" s="189" t="b">
        <v>1</v>
      </c>
      <c r="W407" s="189" t="b">
        <v>1</v>
      </c>
      <c r="X407" s="189" t="b">
        <v>1</v>
      </c>
      <c r="Y407" s="189" t="b">
        <v>1</v>
      </c>
      <c r="Z407" s="189" t="b">
        <v>1</v>
      </c>
      <c r="AA407" s="189" t="b">
        <v>1</v>
      </c>
    </row>
    <row r="408" spans="2:27" x14ac:dyDescent="0.15">
      <c r="B408" s="165" t="s">
        <v>77</v>
      </c>
      <c r="C408" s="204">
        <v>4993</v>
      </c>
      <c r="D408" s="204">
        <v>2646.29</v>
      </c>
      <c r="E408" s="204">
        <v>4538</v>
      </c>
      <c r="F408" s="204">
        <v>2405.1400000000003</v>
      </c>
      <c r="G408" s="204">
        <v>3739</v>
      </c>
      <c r="H408" s="204">
        <v>1981.67</v>
      </c>
      <c r="I408" s="204">
        <v>3083</v>
      </c>
      <c r="J408" s="204">
        <v>1633.99</v>
      </c>
      <c r="K408" s="204">
        <v>2805</v>
      </c>
      <c r="L408" s="204">
        <v>1486.65</v>
      </c>
      <c r="M408" s="204">
        <v>2424</v>
      </c>
      <c r="N408" s="204">
        <v>1284.72</v>
      </c>
      <c r="O408" s="271"/>
      <c r="P408" s="189" t="b">
        <v>1</v>
      </c>
      <c r="Q408" s="189" t="b">
        <v>1</v>
      </c>
      <c r="R408" s="189" t="b">
        <v>1</v>
      </c>
      <c r="S408" s="189" t="b">
        <v>1</v>
      </c>
      <c r="T408" s="189" t="b">
        <v>1</v>
      </c>
      <c r="U408" s="189" t="b">
        <v>1</v>
      </c>
      <c r="V408" s="189" t="b">
        <v>1</v>
      </c>
      <c r="W408" s="189" t="b">
        <v>1</v>
      </c>
      <c r="X408" s="189" t="b">
        <v>1</v>
      </c>
      <c r="Y408" s="189" t="b">
        <v>1</v>
      </c>
      <c r="Z408" s="189" t="b">
        <v>1</v>
      </c>
      <c r="AA408" s="189" t="b">
        <v>1</v>
      </c>
    </row>
    <row r="409" spans="2:27" x14ac:dyDescent="0.15">
      <c r="B409" s="165" t="s">
        <v>78</v>
      </c>
      <c r="C409" s="204">
        <v>5128</v>
      </c>
      <c r="D409" s="204">
        <v>2717.84</v>
      </c>
      <c r="E409" s="204">
        <v>4661</v>
      </c>
      <c r="F409" s="204">
        <v>2470.33</v>
      </c>
      <c r="G409" s="204">
        <v>3857</v>
      </c>
      <c r="H409" s="204">
        <v>2044.21</v>
      </c>
      <c r="I409" s="204">
        <v>3175</v>
      </c>
      <c r="J409" s="204">
        <v>1682.75</v>
      </c>
      <c r="K409" s="204">
        <v>2886</v>
      </c>
      <c r="L409" s="204">
        <v>1529.5800000000002</v>
      </c>
      <c r="M409" s="204">
        <v>2498</v>
      </c>
      <c r="N409" s="204">
        <v>1323.94</v>
      </c>
      <c r="O409" s="271"/>
      <c r="P409" s="189" t="b">
        <v>1</v>
      </c>
      <c r="Q409" s="189" t="b">
        <v>1</v>
      </c>
      <c r="R409" s="189" t="b">
        <v>1</v>
      </c>
      <c r="S409" s="189" t="b">
        <v>1</v>
      </c>
      <c r="T409" s="189" t="b">
        <v>1</v>
      </c>
      <c r="U409" s="189" t="b">
        <v>1</v>
      </c>
      <c r="V409" s="189" t="b">
        <v>1</v>
      </c>
      <c r="W409" s="189" t="b">
        <v>1</v>
      </c>
      <c r="X409" s="189" t="b">
        <v>1</v>
      </c>
      <c r="Y409" s="189" t="b">
        <v>1</v>
      </c>
      <c r="Z409" s="189" t="b">
        <v>1</v>
      </c>
      <c r="AA409" s="189" t="b">
        <v>1</v>
      </c>
    </row>
    <row r="410" spans="2:27" x14ac:dyDescent="0.15">
      <c r="B410" s="165" t="s">
        <v>79</v>
      </c>
      <c r="C410" s="204">
        <v>5257</v>
      </c>
      <c r="D410" s="204">
        <v>2786.21</v>
      </c>
      <c r="E410" s="204">
        <v>4784</v>
      </c>
      <c r="F410" s="204">
        <v>2535.52</v>
      </c>
      <c r="G410" s="204">
        <v>3966</v>
      </c>
      <c r="H410" s="204">
        <v>2101.98</v>
      </c>
      <c r="I410" s="204">
        <v>3262</v>
      </c>
      <c r="J410" s="204">
        <v>1728.8600000000001</v>
      </c>
      <c r="K410" s="204">
        <v>2967</v>
      </c>
      <c r="L410" s="204">
        <v>1572.51</v>
      </c>
      <c r="M410" s="204">
        <v>2565</v>
      </c>
      <c r="N410" s="204">
        <v>1359.45</v>
      </c>
      <c r="O410" s="271"/>
      <c r="P410" s="189" t="b">
        <v>1</v>
      </c>
      <c r="Q410" s="189" t="b">
        <v>1</v>
      </c>
      <c r="R410" s="189" t="b">
        <v>1</v>
      </c>
      <c r="S410" s="189" t="b">
        <v>1</v>
      </c>
      <c r="T410" s="189" t="b">
        <v>1</v>
      </c>
      <c r="U410" s="189" t="b">
        <v>1</v>
      </c>
      <c r="V410" s="189" t="b">
        <v>1</v>
      </c>
      <c r="W410" s="189" t="b">
        <v>1</v>
      </c>
      <c r="X410" s="189" t="b">
        <v>1</v>
      </c>
      <c r="Y410" s="189" t="b">
        <v>1</v>
      </c>
      <c r="Z410" s="189" t="b">
        <v>1</v>
      </c>
      <c r="AA410" s="189" t="b">
        <v>1</v>
      </c>
    </row>
    <row r="411" spans="2:27" x14ac:dyDescent="0.15">
      <c r="B411" s="165" t="s">
        <v>80</v>
      </c>
      <c r="C411" s="204">
        <v>5392</v>
      </c>
      <c r="D411" s="204">
        <v>2857.76</v>
      </c>
      <c r="E411" s="204">
        <v>4906</v>
      </c>
      <c r="F411" s="204">
        <v>2600.1800000000003</v>
      </c>
      <c r="G411" s="204">
        <v>4083</v>
      </c>
      <c r="H411" s="204">
        <v>2163.9900000000002</v>
      </c>
      <c r="I411" s="204">
        <v>3352</v>
      </c>
      <c r="J411" s="204">
        <v>1776.5600000000002</v>
      </c>
      <c r="K411" s="204">
        <v>3042</v>
      </c>
      <c r="L411" s="204">
        <v>1612.26</v>
      </c>
      <c r="M411" s="204">
        <v>2634</v>
      </c>
      <c r="N411" s="204">
        <v>1396.02</v>
      </c>
      <c r="O411" s="271"/>
      <c r="P411" s="189" t="b">
        <v>1</v>
      </c>
      <c r="Q411" s="189" t="b">
        <v>1</v>
      </c>
      <c r="R411" s="189" t="b">
        <v>1</v>
      </c>
      <c r="S411" s="189" t="b">
        <v>1</v>
      </c>
      <c r="T411" s="189" t="b">
        <v>1</v>
      </c>
      <c r="U411" s="189" t="b">
        <v>1</v>
      </c>
      <c r="V411" s="189" t="b">
        <v>1</v>
      </c>
      <c r="W411" s="189" t="b">
        <v>1</v>
      </c>
      <c r="X411" s="189" t="b">
        <v>1</v>
      </c>
      <c r="Y411" s="189" t="b">
        <v>1</v>
      </c>
      <c r="Z411" s="189" t="b">
        <v>1</v>
      </c>
      <c r="AA411" s="189" t="b">
        <v>1</v>
      </c>
    </row>
    <row r="412" spans="2:27" x14ac:dyDescent="0.15">
      <c r="B412" s="165" t="s">
        <v>81</v>
      </c>
      <c r="C412" s="204">
        <v>5527</v>
      </c>
      <c r="D412" s="204">
        <v>2929.31</v>
      </c>
      <c r="E412" s="204">
        <v>5024</v>
      </c>
      <c r="F412" s="204">
        <v>2662.7200000000003</v>
      </c>
      <c r="G412" s="204">
        <v>4194</v>
      </c>
      <c r="H412" s="204">
        <v>2222.8200000000002</v>
      </c>
      <c r="I412" s="204">
        <v>3437</v>
      </c>
      <c r="J412" s="204">
        <v>1821.6100000000001</v>
      </c>
      <c r="K412" s="204">
        <v>3125</v>
      </c>
      <c r="L412" s="204">
        <v>1656.25</v>
      </c>
      <c r="M412" s="204">
        <v>2702</v>
      </c>
      <c r="N412" s="204">
        <v>1432.0600000000002</v>
      </c>
      <c r="O412" s="271"/>
      <c r="P412" s="189" t="b">
        <v>1</v>
      </c>
      <c r="Q412" s="189" t="b">
        <v>1</v>
      </c>
      <c r="R412" s="189" t="b">
        <v>1</v>
      </c>
      <c r="S412" s="189" t="b">
        <v>1</v>
      </c>
      <c r="T412" s="189" t="b">
        <v>1</v>
      </c>
      <c r="U412" s="189" t="b">
        <v>1</v>
      </c>
      <c r="V412" s="189" t="b">
        <v>1</v>
      </c>
      <c r="W412" s="189" t="b">
        <v>1</v>
      </c>
      <c r="X412" s="189" t="b">
        <v>1</v>
      </c>
      <c r="Y412" s="189" t="b">
        <v>1</v>
      </c>
      <c r="Z412" s="189" t="b">
        <v>1</v>
      </c>
      <c r="AA412" s="189" t="b">
        <v>1</v>
      </c>
    </row>
    <row r="413" spans="2:27" x14ac:dyDescent="0.15">
      <c r="B413" s="165" t="s">
        <v>82</v>
      </c>
      <c r="C413" s="204">
        <v>5660</v>
      </c>
      <c r="D413" s="204">
        <v>2999.8</v>
      </c>
      <c r="E413" s="204">
        <v>5148</v>
      </c>
      <c r="F413" s="204">
        <v>2728.44</v>
      </c>
      <c r="G413" s="204">
        <v>4310</v>
      </c>
      <c r="H413" s="204">
        <v>2284.3000000000002</v>
      </c>
      <c r="I413" s="204">
        <v>3530</v>
      </c>
      <c r="J413" s="204">
        <v>1870.9</v>
      </c>
      <c r="K413" s="204">
        <v>3206</v>
      </c>
      <c r="L413" s="204">
        <v>1699.18</v>
      </c>
      <c r="M413" s="204">
        <v>2777</v>
      </c>
      <c r="N413" s="204">
        <v>1471.8100000000002</v>
      </c>
      <c r="O413" s="271"/>
      <c r="P413" s="189" t="b">
        <v>1</v>
      </c>
      <c r="Q413" s="189" t="b">
        <v>1</v>
      </c>
      <c r="R413" s="189" t="b">
        <v>1</v>
      </c>
      <c r="S413" s="189" t="b">
        <v>1</v>
      </c>
      <c r="T413" s="189" t="b">
        <v>1</v>
      </c>
      <c r="U413" s="189" t="b">
        <v>1</v>
      </c>
      <c r="V413" s="189" t="b">
        <v>1</v>
      </c>
      <c r="W413" s="189" t="b">
        <v>1</v>
      </c>
      <c r="X413" s="189" t="b">
        <v>1</v>
      </c>
      <c r="Y413" s="189" t="b">
        <v>1</v>
      </c>
      <c r="Z413" s="189" t="b">
        <v>1</v>
      </c>
      <c r="AA413" s="189" t="b">
        <v>1</v>
      </c>
    </row>
    <row r="414" spans="2:27" x14ac:dyDescent="0.15">
      <c r="B414" s="165" t="s">
        <v>83</v>
      </c>
      <c r="C414" s="204">
        <v>5793</v>
      </c>
      <c r="D414" s="204">
        <v>3070.29</v>
      </c>
      <c r="E414" s="204">
        <v>5268</v>
      </c>
      <c r="F414" s="204">
        <v>2792.04</v>
      </c>
      <c r="G414" s="204">
        <v>4431</v>
      </c>
      <c r="H414" s="204">
        <v>2348.4300000000003</v>
      </c>
      <c r="I414" s="204">
        <v>3618</v>
      </c>
      <c r="J414" s="204">
        <v>1917.5400000000002</v>
      </c>
      <c r="K414" s="204">
        <v>3285</v>
      </c>
      <c r="L414" s="204">
        <v>1741.0500000000002</v>
      </c>
      <c r="M414" s="204">
        <v>2846</v>
      </c>
      <c r="N414" s="204">
        <v>1508.38</v>
      </c>
      <c r="O414" s="271"/>
      <c r="P414" s="189" t="b">
        <v>1</v>
      </c>
      <c r="Q414" s="189" t="b">
        <v>1</v>
      </c>
      <c r="R414" s="189" t="b">
        <v>1</v>
      </c>
      <c r="S414" s="189" t="b">
        <v>1</v>
      </c>
      <c r="T414" s="189" t="b">
        <v>1</v>
      </c>
      <c r="U414" s="189" t="b">
        <v>1</v>
      </c>
      <c r="V414" s="189" t="b">
        <v>1</v>
      </c>
      <c r="W414" s="189" t="b">
        <v>1</v>
      </c>
      <c r="X414" s="189" t="b">
        <v>1</v>
      </c>
      <c r="Y414" s="189" t="b">
        <v>1</v>
      </c>
      <c r="Z414" s="189" t="b">
        <v>1</v>
      </c>
      <c r="AA414" s="189" t="b">
        <v>1</v>
      </c>
    </row>
    <row r="415" spans="2:27" x14ac:dyDescent="0.15">
      <c r="B415" s="165" t="s">
        <v>84</v>
      </c>
      <c r="C415" s="204">
        <v>5930</v>
      </c>
      <c r="D415" s="204">
        <v>3142.9</v>
      </c>
      <c r="E415" s="204">
        <v>5390</v>
      </c>
      <c r="F415" s="204">
        <v>2856.7000000000003</v>
      </c>
      <c r="G415" s="204">
        <v>4549</v>
      </c>
      <c r="H415" s="204">
        <v>2410.9700000000003</v>
      </c>
      <c r="I415" s="204">
        <v>3705</v>
      </c>
      <c r="J415" s="204">
        <v>1963.65</v>
      </c>
      <c r="K415" s="204">
        <v>3368</v>
      </c>
      <c r="L415" s="204">
        <v>1785.0400000000002</v>
      </c>
      <c r="M415" s="204">
        <v>2914</v>
      </c>
      <c r="N415" s="204">
        <v>1544.42</v>
      </c>
      <c r="O415" s="271"/>
      <c r="P415" s="189" t="b">
        <v>1</v>
      </c>
      <c r="Q415" s="189" t="b">
        <v>1</v>
      </c>
      <c r="R415" s="189" t="b">
        <v>1</v>
      </c>
      <c r="S415" s="189" t="b">
        <v>1</v>
      </c>
      <c r="T415" s="189" t="b">
        <v>1</v>
      </c>
      <c r="U415" s="189" t="b">
        <v>1</v>
      </c>
      <c r="V415" s="189" t="b">
        <v>1</v>
      </c>
      <c r="W415" s="189" t="b">
        <v>1</v>
      </c>
      <c r="X415" s="189" t="b">
        <v>1</v>
      </c>
      <c r="Y415" s="189" t="b">
        <v>1</v>
      </c>
      <c r="Z415" s="189" t="b">
        <v>1</v>
      </c>
      <c r="AA415" s="189" t="b">
        <v>1</v>
      </c>
    </row>
    <row r="416" spans="2:27" x14ac:dyDescent="0.15">
      <c r="B416" s="165" t="s">
        <v>85</v>
      </c>
      <c r="C416" s="204">
        <v>6062</v>
      </c>
      <c r="D416" s="204">
        <v>3212.86</v>
      </c>
      <c r="E416" s="204">
        <v>5512</v>
      </c>
      <c r="F416" s="204">
        <v>2921.36</v>
      </c>
      <c r="G416" s="204">
        <v>4665</v>
      </c>
      <c r="H416" s="204">
        <v>2472.4500000000003</v>
      </c>
      <c r="I416" s="204">
        <v>3793</v>
      </c>
      <c r="J416" s="204">
        <v>2010.2900000000002</v>
      </c>
      <c r="K416" s="204">
        <v>3450</v>
      </c>
      <c r="L416" s="204">
        <v>1828.5</v>
      </c>
      <c r="M416" s="204">
        <v>2986</v>
      </c>
      <c r="N416" s="204">
        <v>1582.5800000000002</v>
      </c>
      <c r="O416" s="271"/>
      <c r="P416" s="189" t="b">
        <v>1</v>
      </c>
      <c r="Q416" s="189" t="b">
        <v>1</v>
      </c>
      <c r="R416" s="189" t="b">
        <v>1</v>
      </c>
      <c r="S416" s="189" t="b">
        <v>1</v>
      </c>
      <c r="T416" s="189" t="b">
        <v>1</v>
      </c>
      <c r="U416" s="189" t="b">
        <v>1</v>
      </c>
      <c r="V416" s="189" t="b">
        <v>1</v>
      </c>
      <c r="W416" s="189" t="b">
        <v>1</v>
      </c>
      <c r="X416" s="189" t="b">
        <v>1</v>
      </c>
      <c r="Y416" s="189" t="b">
        <v>1</v>
      </c>
      <c r="Z416" s="189" t="b">
        <v>1</v>
      </c>
      <c r="AA416" s="189" t="b">
        <v>1</v>
      </c>
    </row>
    <row r="417" spans="2:27" x14ac:dyDescent="0.15">
      <c r="B417" s="165" t="s">
        <v>86</v>
      </c>
      <c r="C417" s="204">
        <v>6194</v>
      </c>
      <c r="D417" s="204">
        <v>3282.82</v>
      </c>
      <c r="E417" s="204">
        <v>5633</v>
      </c>
      <c r="F417" s="204">
        <v>2985.4900000000002</v>
      </c>
      <c r="G417" s="204">
        <v>4786</v>
      </c>
      <c r="H417" s="204">
        <v>2536.58</v>
      </c>
      <c r="I417" s="204">
        <v>3886</v>
      </c>
      <c r="J417" s="204">
        <v>2059.58</v>
      </c>
      <c r="K417" s="204">
        <v>3532</v>
      </c>
      <c r="L417" s="204">
        <v>1871.96</v>
      </c>
      <c r="M417" s="204">
        <v>3058</v>
      </c>
      <c r="N417" s="204">
        <v>1620.74</v>
      </c>
      <c r="O417" s="271"/>
      <c r="P417" s="189" t="b">
        <v>1</v>
      </c>
      <c r="Q417" s="189" t="b">
        <v>1</v>
      </c>
      <c r="R417" s="189" t="b">
        <v>1</v>
      </c>
      <c r="S417" s="189" t="b">
        <v>1</v>
      </c>
      <c r="T417" s="189" t="b">
        <v>1</v>
      </c>
      <c r="U417" s="189" t="b">
        <v>1</v>
      </c>
      <c r="V417" s="189" t="b">
        <v>1</v>
      </c>
      <c r="W417" s="189" t="b">
        <v>1</v>
      </c>
      <c r="X417" s="189" t="b">
        <v>1</v>
      </c>
      <c r="Y417" s="189" t="b">
        <v>1</v>
      </c>
      <c r="Z417" s="189" t="b">
        <v>1</v>
      </c>
      <c r="AA417" s="189" t="b">
        <v>1</v>
      </c>
    </row>
    <row r="418" spans="2:27" x14ac:dyDescent="0.15">
      <c r="B418" s="165" t="s">
        <v>87</v>
      </c>
      <c r="C418" s="204">
        <v>6438</v>
      </c>
      <c r="D418" s="204">
        <v>3412.1400000000003</v>
      </c>
      <c r="E418" s="204">
        <v>5858</v>
      </c>
      <c r="F418" s="204">
        <v>3104.7400000000002</v>
      </c>
      <c r="G418" s="204">
        <v>4999</v>
      </c>
      <c r="H418" s="204">
        <v>2649.4700000000003</v>
      </c>
      <c r="I418" s="204">
        <v>4054</v>
      </c>
      <c r="J418" s="204">
        <v>2148.62</v>
      </c>
      <c r="K418" s="204">
        <v>3682</v>
      </c>
      <c r="L418" s="204">
        <v>1951.46</v>
      </c>
      <c r="M418" s="204">
        <v>3184</v>
      </c>
      <c r="N418" s="204">
        <v>1687.52</v>
      </c>
      <c r="O418" s="271"/>
      <c r="P418" s="189" t="b">
        <v>1</v>
      </c>
      <c r="Q418" s="189" t="b">
        <v>1</v>
      </c>
      <c r="R418" s="189" t="b">
        <v>1</v>
      </c>
      <c r="S418" s="189" t="b">
        <v>1</v>
      </c>
      <c r="T418" s="189" t="b">
        <v>1</v>
      </c>
      <c r="U418" s="189" t="b">
        <v>1</v>
      </c>
      <c r="V418" s="189" t="b">
        <v>1</v>
      </c>
      <c r="W418" s="189" t="b">
        <v>1</v>
      </c>
      <c r="X418" s="189" t="b">
        <v>1</v>
      </c>
      <c r="Y418" s="189" t="b">
        <v>1</v>
      </c>
      <c r="Z418" s="189" t="b">
        <v>1</v>
      </c>
      <c r="AA418" s="189" t="b">
        <v>1</v>
      </c>
    </row>
    <row r="419" spans="2:27" x14ac:dyDescent="0.15">
      <c r="B419" s="165" t="s">
        <v>88</v>
      </c>
      <c r="C419" s="204">
        <v>6687</v>
      </c>
      <c r="D419" s="204">
        <v>3544.11</v>
      </c>
      <c r="E419" s="204">
        <v>6078</v>
      </c>
      <c r="F419" s="204">
        <v>3221.34</v>
      </c>
      <c r="G419" s="204">
        <v>5206</v>
      </c>
      <c r="H419" s="204">
        <v>2759.1800000000003</v>
      </c>
      <c r="I419" s="204">
        <v>4217</v>
      </c>
      <c r="J419" s="204">
        <v>2235.0100000000002</v>
      </c>
      <c r="K419" s="204">
        <v>3836</v>
      </c>
      <c r="L419" s="204">
        <v>2033.0800000000002</v>
      </c>
      <c r="M419" s="204">
        <v>3317</v>
      </c>
      <c r="N419" s="204">
        <v>1758.01</v>
      </c>
      <c r="O419" s="271"/>
      <c r="P419" s="189" t="b">
        <v>1</v>
      </c>
      <c r="Q419" s="189" t="b">
        <v>1</v>
      </c>
      <c r="R419" s="189" t="b">
        <v>1</v>
      </c>
      <c r="S419" s="189" t="b">
        <v>1</v>
      </c>
      <c r="T419" s="189" t="b">
        <v>1</v>
      </c>
      <c r="U419" s="189" t="b">
        <v>1</v>
      </c>
      <c r="V419" s="189" t="b">
        <v>1</v>
      </c>
      <c r="W419" s="189" t="b">
        <v>1</v>
      </c>
      <c r="X419" s="189" t="b">
        <v>1</v>
      </c>
      <c r="Y419" s="189" t="b">
        <v>1</v>
      </c>
      <c r="Z419" s="189" t="b">
        <v>1</v>
      </c>
      <c r="AA419" s="189" t="b">
        <v>1</v>
      </c>
    </row>
    <row r="420" spans="2:27" x14ac:dyDescent="0.15">
      <c r="B420" s="165" t="s">
        <v>89</v>
      </c>
      <c r="C420" s="204">
        <v>6932</v>
      </c>
      <c r="D420" s="204">
        <v>3673.96</v>
      </c>
      <c r="E420" s="204">
        <v>6304</v>
      </c>
      <c r="F420" s="204">
        <v>3341.1200000000003</v>
      </c>
      <c r="G420" s="204">
        <v>5415</v>
      </c>
      <c r="H420" s="204">
        <v>2869.9500000000003</v>
      </c>
      <c r="I420" s="204">
        <v>4384</v>
      </c>
      <c r="J420" s="204">
        <v>2323.52</v>
      </c>
      <c r="K420" s="204">
        <v>3984</v>
      </c>
      <c r="L420" s="204">
        <v>2111.52</v>
      </c>
      <c r="M420" s="204">
        <v>3444</v>
      </c>
      <c r="N420" s="204">
        <v>1825.3200000000002</v>
      </c>
      <c r="O420" s="271"/>
      <c r="P420" s="189" t="b">
        <v>1</v>
      </c>
      <c r="Q420" s="189" t="b">
        <v>1</v>
      </c>
      <c r="R420" s="189" t="b">
        <v>1</v>
      </c>
      <c r="S420" s="189" t="b">
        <v>1</v>
      </c>
      <c r="T420" s="189" t="b">
        <v>1</v>
      </c>
      <c r="U420" s="189" t="b">
        <v>1</v>
      </c>
      <c r="V420" s="189" t="b">
        <v>1</v>
      </c>
      <c r="W420" s="189" t="b">
        <v>1</v>
      </c>
      <c r="X420" s="189" t="b">
        <v>1</v>
      </c>
      <c r="Y420" s="189" t="b">
        <v>1</v>
      </c>
      <c r="Z420" s="189" t="b">
        <v>1</v>
      </c>
      <c r="AA420" s="189" t="b">
        <v>1</v>
      </c>
    </row>
    <row r="421" spans="2:27" x14ac:dyDescent="0.15">
      <c r="B421" s="165" t="s">
        <v>90</v>
      </c>
      <c r="C421" s="204">
        <v>7175</v>
      </c>
      <c r="D421" s="204">
        <v>3802.75</v>
      </c>
      <c r="E421" s="204">
        <v>6526</v>
      </c>
      <c r="F421" s="204">
        <v>3458.78</v>
      </c>
      <c r="G421" s="204">
        <v>5625</v>
      </c>
      <c r="H421" s="204">
        <v>2981.25</v>
      </c>
      <c r="I421" s="204">
        <v>4550</v>
      </c>
      <c r="J421" s="204">
        <v>2411.5</v>
      </c>
      <c r="K421" s="204">
        <v>4138</v>
      </c>
      <c r="L421" s="204">
        <v>2193.1400000000003</v>
      </c>
      <c r="M421" s="204">
        <v>3576</v>
      </c>
      <c r="N421" s="204">
        <v>1895.2800000000002</v>
      </c>
      <c r="O421" s="271"/>
      <c r="P421" s="189" t="b">
        <v>1</v>
      </c>
      <c r="Q421" s="189" t="b">
        <v>1</v>
      </c>
      <c r="R421" s="189" t="b">
        <v>1</v>
      </c>
      <c r="S421" s="189" t="b">
        <v>1</v>
      </c>
      <c r="T421" s="189" t="b">
        <v>1</v>
      </c>
      <c r="U421" s="189" t="b">
        <v>1</v>
      </c>
      <c r="V421" s="189" t="b">
        <v>1</v>
      </c>
      <c r="W421" s="189" t="b">
        <v>1</v>
      </c>
      <c r="X421" s="189" t="b">
        <v>1</v>
      </c>
      <c r="Y421" s="189" t="b">
        <v>1</v>
      </c>
      <c r="Z421" s="189" t="b">
        <v>1</v>
      </c>
      <c r="AA421" s="189" t="b">
        <v>1</v>
      </c>
    </row>
    <row r="422" spans="2:27" x14ac:dyDescent="0.15">
      <c r="B422" s="165" t="s">
        <v>91</v>
      </c>
      <c r="C422" s="204">
        <v>7425</v>
      </c>
      <c r="D422" s="204">
        <v>3935.25</v>
      </c>
      <c r="E422" s="204">
        <v>6750</v>
      </c>
      <c r="F422" s="204">
        <v>3577.5</v>
      </c>
      <c r="G422" s="204">
        <v>5837</v>
      </c>
      <c r="H422" s="204">
        <v>3093.61</v>
      </c>
      <c r="I422" s="204">
        <v>4718</v>
      </c>
      <c r="J422" s="204">
        <v>2500.54</v>
      </c>
      <c r="K422" s="204">
        <v>4288</v>
      </c>
      <c r="L422" s="204">
        <v>2272.6400000000003</v>
      </c>
      <c r="M422" s="204">
        <v>3703</v>
      </c>
      <c r="N422" s="204">
        <v>1962.5900000000001</v>
      </c>
      <c r="O422" s="271"/>
      <c r="P422" s="189" t="b">
        <v>1</v>
      </c>
      <c r="Q422" s="189" t="b">
        <v>1</v>
      </c>
      <c r="R422" s="189" t="b">
        <v>1</v>
      </c>
      <c r="S422" s="189" t="b">
        <v>1</v>
      </c>
      <c r="T422" s="189" t="b">
        <v>1</v>
      </c>
      <c r="U422" s="189" t="b">
        <v>1</v>
      </c>
      <c r="V422" s="189" t="b">
        <v>1</v>
      </c>
      <c r="W422" s="189" t="b">
        <v>1</v>
      </c>
      <c r="X422" s="189" t="b">
        <v>1</v>
      </c>
      <c r="Y422" s="189" t="b">
        <v>1</v>
      </c>
      <c r="Z422" s="189" t="b">
        <v>1</v>
      </c>
      <c r="AA422" s="189" t="b">
        <v>1</v>
      </c>
    </row>
    <row r="423" spans="2:27" x14ac:dyDescent="0.15">
      <c r="B423" s="165" t="s">
        <v>92</v>
      </c>
      <c r="C423" s="204">
        <v>7688</v>
      </c>
      <c r="D423" s="204">
        <v>4074.6400000000003</v>
      </c>
      <c r="E423" s="204">
        <v>6986</v>
      </c>
      <c r="F423" s="204">
        <v>3702.5800000000004</v>
      </c>
      <c r="G423" s="204">
        <v>6055</v>
      </c>
      <c r="H423" s="204">
        <v>3209.15</v>
      </c>
      <c r="I423" s="204">
        <v>4889</v>
      </c>
      <c r="J423" s="204">
        <v>2591.17</v>
      </c>
      <c r="K423" s="204">
        <v>4447</v>
      </c>
      <c r="L423" s="204">
        <v>2356.9100000000003</v>
      </c>
      <c r="M423" s="204">
        <v>3838</v>
      </c>
      <c r="N423" s="204">
        <v>2034.14</v>
      </c>
      <c r="O423" s="271"/>
      <c r="P423" s="189" t="b">
        <v>1</v>
      </c>
      <c r="Q423" s="189" t="b">
        <v>1</v>
      </c>
      <c r="R423" s="189" t="b">
        <v>1</v>
      </c>
      <c r="S423" s="189" t="b">
        <v>1</v>
      </c>
      <c r="T423" s="189" t="b">
        <v>1</v>
      </c>
      <c r="U423" s="189" t="b">
        <v>1</v>
      </c>
      <c r="V423" s="189" t="b">
        <v>1</v>
      </c>
      <c r="W423" s="189" t="b">
        <v>1</v>
      </c>
      <c r="X423" s="189" t="b">
        <v>1</v>
      </c>
      <c r="Y423" s="189" t="b">
        <v>1</v>
      </c>
      <c r="Z423" s="189" t="b">
        <v>1</v>
      </c>
      <c r="AA423" s="189" t="b">
        <v>1</v>
      </c>
    </row>
    <row r="424" spans="2:27" x14ac:dyDescent="0.15">
      <c r="B424" s="165" t="s">
        <v>93</v>
      </c>
      <c r="C424" s="204">
        <v>7950</v>
      </c>
      <c r="D424" s="204">
        <v>4213.5</v>
      </c>
      <c r="E424" s="204">
        <v>7226</v>
      </c>
      <c r="F424" s="204">
        <v>3829.78</v>
      </c>
      <c r="G424" s="204">
        <v>6277</v>
      </c>
      <c r="H424" s="204">
        <v>3326.81</v>
      </c>
      <c r="I424" s="204">
        <v>5063</v>
      </c>
      <c r="J424" s="204">
        <v>2683.3900000000003</v>
      </c>
      <c r="K424" s="204">
        <v>4604</v>
      </c>
      <c r="L424" s="204">
        <v>2440.1200000000003</v>
      </c>
      <c r="M424" s="204">
        <v>3978</v>
      </c>
      <c r="N424" s="204">
        <v>2108.34</v>
      </c>
      <c r="O424" s="271"/>
      <c r="P424" s="189" t="b">
        <v>1</v>
      </c>
      <c r="Q424" s="189" t="b">
        <v>1</v>
      </c>
      <c r="R424" s="189" t="b">
        <v>1</v>
      </c>
      <c r="S424" s="189" t="b">
        <v>1</v>
      </c>
      <c r="T424" s="189" t="b">
        <v>1</v>
      </c>
      <c r="U424" s="189" t="b">
        <v>1</v>
      </c>
      <c r="V424" s="189" t="b">
        <v>1</v>
      </c>
      <c r="W424" s="189" t="b">
        <v>1</v>
      </c>
      <c r="X424" s="189" t="b">
        <v>1</v>
      </c>
      <c r="Y424" s="189" t="b">
        <v>1</v>
      </c>
      <c r="Z424" s="189" t="b">
        <v>1</v>
      </c>
      <c r="AA424" s="189" t="b">
        <v>1</v>
      </c>
    </row>
    <row r="425" spans="2:27" x14ac:dyDescent="0.15">
      <c r="B425" s="165" t="s">
        <v>94</v>
      </c>
      <c r="C425" s="204">
        <v>8211</v>
      </c>
      <c r="D425" s="204">
        <v>4351.83</v>
      </c>
      <c r="E425" s="204">
        <v>7465</v>
      </c>
      <c r="F425" s="204">
        <v>3956.4500000000003</v>
      </c>
      <c r="G425" s="204">
        <v>6496</v>
      </c>
      <c r="H425" s="204">
        <v>3442.88</v>
      </c>
      <c r="I425" s="204">
        <v>5232</v>
      </c>
      <c r="J425" s="204">
        <v>2772.96</v>
      </c>
      <c r="K425" s="204">
        <v>4759</v>
      </c>
      <c r="L425" s="204">
        <v>2522.27</v>
      </c>
      <c r="M425" s="204">
        <v>4111</v>
      </c>
      <c r="N425" s="204">
        <v>2178.83</v>
      </c>
      <c r="O425" s="271"/>
      <c r="P425" s="189" t="b">
        <v>1</v>
      </c>
      <c r="Q425" s="189" t="b">
        <v>1</v>
      </c>
      <c r="R425" s="189" t="b">
        <v>1</v>
      </c>
      <c r="S425" s="189" t="b">
        <v>1</v>
      </c>
      <c r="T425" s="189" t="b">
        <v>1</v>
      </c>
      <c r="U425" s="189" t="b">
        <v>1</v>
      </c>
      <c r="V425" s="189" t="b">
        <v>1</v>
      </c>
      <c r="W425" s="189" t="b">
        <v>1</v>
      </c>
      <c r="X425" s="189" t="b">
        <v>1</v>
      </c>
      <c r="Y425" s="189" t="b">
        <v>1</v>
      </c>
      <c r="Z425" s="189" t="b">
        <v>1</v>
      </c>
      <c r="AA425" s="189" t="b">
        <v>1</v>
      </c>
    </row>
    <row r="426" spans="2:27" x14ac:dyDescent="0.15">
      <c r="B426" s="165" t="s">
        <v>95</v>
      </c>
      <c r="C426" s="204">
        <v>8476</v>
      </c>
      <c r="D426" s="204">
        <v>4492.2800000000007</v>
      </c>
      <c r="E426" s="204">
        <v>7705</v>
      </c>
      <c r="F426" s="204">
        <v>4083.65</v>
      </c>
      <c r="G426" s="204">
        <v>6712</v>
      </c>
      <c r="H426" s="204">
        <v>3557.36</v>
      </c>
      <c r="I426" s="204">
        <v>5407</v>
      </c>
      <c r="J426" s="204">
        <v>2865.71</v>
      </c>
      <c r="K426" s="204">
        <v>4914</v>
      </c>
      <c r="L426" s="204">
        <v>2604.42</v>
      </c>
      <c r="M426" s="204">
        <v>4245</v>
      </c>
      <c r="N426" s="204">
        <v>2249.85</v>
      </c>
      <c r="O426" s="271"/>
      <c r="P426" s="189" t="b">
        <v>1</v>
      </c>
      <c r="Q426" s="189" t="b">
        <v>1</v>
      </c>
      <c r="R426" s="189" t="b">
        <v>1</v>
      </c>
      <c r="S426" s="189" t="b">
        <v>1</v>
      </c>
      <c r="T426" s="189" t="b">
        <v>1</v>
      </c>
      <c r="U426" s="189" t="b">
        <v>1</v>
      </c>
      <c r="V426" s="189" t="b">
        <v>1</v>
      </c>
      <c r="W426" s="189" t="b">
        <v>1</v>
      </c>
      <c r="X426" s="189" t="b">
        <v>1</v>
      </c>
      <c r="Y426" s="189" t="b">
        <v>1</v>
      </c>
      <c r="Z426" s="189" t="b">
        <v>1</v>
      </c>
      <c r="AA426" s="189" t="b">
        <v>1</v>
      </c>
    </row>
    <row r="427" spans="2:27" x14ac:dyDescent="0.15">
      <c r="B427" s="165" t="s">
        <v>96</v>
      </c>
      <c r="C427" s="204">
        <v>8738</v>
      </c>
      <c r="D427" s="204">
        <v>4631.1400000000003</v>
      </c>
      <c r="E427" s="204">
        <v>7942</v>
      </c>
      <c r="F427" s="204">
        <v>4209.26</v>
      </c>
      <c r="G427" s="204">
        <v>6932</v>
      </c>
      <c r="H427" s="204">
        <v>3673.96</v>
      </c>
      <c r="I427" s="204">
        <v>5578</v>
      </c>
      <c r="J427" s="204">
        <v>2956.34</v>
      </c>
      <c r="K427" s="204">
        <v>5070</v>
      </c>
      <c r="L427" s="204">
        <v>2687.1</v>
      </c>
      <c r="M427" s="204">
        <v>4384</v>
      </c>
      <c r="N427" s="204">
        <v>2323.52</v>
      </c>
      <c r="O427" s="271"/>
      <c r="P427" s="189" t="b">
        <v>1</v>
      </c>
      <c r="Q427" s="189" t="b">
        <v>1</v>
      </c>
      <c r="R427" s="189" t="b">
        <v>1</v>
      </c>
      <c r="S427" s="189" t="b">
        <v>1</v>
      </c>
      <c r="T427" s="189" t="b">
        <v>1</v>
      </c>
      <c r="U427" s="189" t="b">
        <v>1</v>
      </c>
      <c r="V427" s="189" t="b">
        <v>1</v>
      </c>
      <c r="W427" s="189" t="b">
        <v>1</v>
      </c>
      <c r="X427" s="189" t="b">
        <v>1</v>
      </c>
      <c r="Y427" s="189" t="b">
        <v>1</v>
      </c>
      <c r="Z427" s="189" t="b">
        <v>1</v>
      </c>
      <c r="AA427" s="189" t="b">
        <v>1</v>
      </c>
    </row>
    <row r="428" spans="2:27" x14ac:dyDescent="0.15">
      <c r="B428" s="165" t="s">
        <v>97</v>
      </c>
      <c r="C428" s="204">
        <v>9043</v>
      </c>
      <c r="D428" s="204">
        <v>4792.79</v>
      </c>
      <c r="E428" s="204">
        <v>8224</v>
      </c>
      <c r="F428" s="204">
        <v>4358.72</v>
      </c>
      <c r="G428" s="204">
        <v>7202</v>
      </c>
      <c r="H428" s="204">
        <v>3817.0600000000004</v>
      </c>
      <c r="I428" s="204">
        <v>5785</v>
      </c>
      <c r="J428" s="204">
        <v>3066.05</v>
      </c>
      <c r="K428" s="204">
        <v>5257</v>
      </c>
      <c r="L428" s="204">
        <v>2786.21</v>
      </c>
      <c r="M428" s="204">
        <v>4545</v>
      </c>
      <c r="N428" s="204">
        <v>2408.85</v>
      </c>
      <c r="O428" s="271"/>
      <c r="P428" s="189" t="b">
        <v>1</v>
      </c>
      <c r="Q428" s="189" t="b">
        <v>1</v>
      </c>
      <c r="R428" s="189" t="b">
        <v>1</v>
      </c>
      <c r="S428" s="189" t="b">
        <v>1</v>
      </c>
      <c r="T428" s="189" t="b">
        <v>1</v>
      </c>
      <c r="U428" s="189" t="b">
        <v>1</v>
      </c>
      <c r="V428" s="189" t="b">
        <v>1</v>
      </c>
      <c r="W428" s="189" t="b">
        <v>1</v>
      </c>
      <c r="X428" s="189" t="b">
        <v>1</v>
      </c>
      <c r="Y428" s="189" t="b">
        <v>1</v>
      </c>
      <c r="Z428" s="189" t="b">
        <v>1</v>
      </c>
      <c r="AA428" s="189" t="b">
        <v>1</v>
      </c>
    </row>
    <row r="429" spans="2:27" x14ac:dyDescent="0.15">
      <c r="B429" s="165" t="s">
        <v>98</v>
      </c>
      <c r="C429" s="204">
        <v>9349</v>
      </c>
      <c r="D429" s="204">
        <v>4954.97</v>
      </c>
      <c r="E429" s="204">
        <v>8497</v>
      </c>
      <c r="F429" s="204">
        <v>4503.41</v>
      </c>
      <c r="G429" s="204">
        <v>7470</v>
      </c>
      <c r="H429" s="204">
        <v>3959.1000000000004</v>
      </c>
      <c r="I429" s="204">
        <v>5994</v>
      </c>
      <c r="J429" s="204">
        <v>3176.82</v>
      </c>
      <c r="K429" s="204">
        <v>5449</v>
      </c>
      <c r="L429" s="204">
        <v>2887.9700000000003</v>
      </c>
      <c r="M429" s="204">
        <v>4711</v>
      </c>
      <c r="N429" s="204">
        <v>2496.83</v>
      </c>
      <c r="O429" s="271"/>
      <c r="P429" s="189" t="b">
        <v>1</v>
      </c>
      <c r="Q429" s="189" t="b">
        <v>1</v>
      </c>
      <c r="R429" s="189" t="b">
        <v>1</v>
      </c>
      <c r="S429" s="189" t="b">
        <v>1</v>
      </c>
      <c r="T429" s="189" t="b">
        <v>1</v>
      </c>
      <c r="U429" s="189" t="b">
        <v>1</v>
      </c>
      <c r="V429" s="189" t="b">
        <v>1</v>
      </c>
      <c r="W429" s="189" t="b">
        <v>1</v>
      </c>
      <c r="X429" s="189" t="b">
        <v>1</v>
      </c>
      <c r="Y429" s="189" t="b">
        <v>1</v>
      </c>
      <c r="Z429" s="189" t="b">
        <v>1</v>
      </c>
      <c r="AA429" s="189" t="b">
        <v>1</v>
      </c>
    </row>
    <row r="430" spans="2:27" x14ac:dyDescent="0.15">
      <c r="B430" s="165" t="s">
        <v>99</v>
      </c>
      <c r="C430" s="204">
        <v>9653</v>
      </c>
      <c r="D430" s="204">
        <v>5116.09</v>
      </c>
      <c r="E430" s="204">
        <v>8777</v>
      </c>
      <c r="F430" s="204">
        <v>4651.8100000000004</v>
      </c>
      <c r="G430" s="204">
        <v>7743</v>
      </c>
      <c r="H430" s="204">
        <v>4103.79</v>
      </c>
      <c r="I430" s="204">
        <v>6202</v>
      </c>
      <c r="J430" s="204">
        <v>3287.06</v>
      </c>
      <c r="K430" s="204">
        <v>5637</v>
      </c>
      <c r="L430" s="204">
        <v>2987.61</v>
      </c>
      <c r="M430" s="204">
        <v>4867</v>
      </c>
      <c r="N430" s="204">
        <v>2579.5100000000002</v>
      </c>
      <c r="O430" s="271"/>
      <c r="P430" s="189" t="b">
        <v>1</v>
      </c>
      <c r="Q430" s="189" t="b">
        <v>1</v>
      </c>
      <c r="R430" s="189" t="b">
        <v>1</v>
      </c>
      <c r="S430" s="189" t="b">
        <v>1</v>
      </c>
      <c r="T430" s="189" t="b">
        <v>1</v>
      </c>
      <c r="U430" s="189" t="b">
        <v>1</v>
      </c>
      <c r="V430" s="189" t="b">
        <v>1</v>
      </c>
      <c r="W430" s="189" t="b">
        <v>1</v>
      </c>
      <c r="X430" s="189" t="b">
        <v>1</v>
      </c>
      <c r="Y430" s="189" t="b">
        <v>1</v>
      </c>
      <c r="Z430" s="189" t="b">
        <v>1</v>
      </c>
      <c r="AA430" s="189" t="b">
        <v>1</v>
      </c>
    </row>
    <row r="431" spans="2:27" x14ac:dyDescent="0.15">
      <c r="B431" s="165" t="s">
        <v>100</v>
      </c>
      <c r="C431" s="204">
        <v>9958</v>
      </c>
      <c r="D431" s="204">
        <v>5277.7400000000007</v>
      </c>
      <c r="E431" s="204">
        <v>9053</v>
      </c>
      <c r="F431" s="204">
        <v>4798.09</v>
      </c>
      <c r="G431" s="204">
        <v>8014</v>
      </c>
      <c r="H431" s="204">
        <v>4247.42</v>
      </c>
      <c r="I431" s="204">
        <v>6411</v>
      </c>
      <c r="J431" s="204">
        <v>3397.8300000000004</v>
      </c>
      <c r="K431" s="204">
        <v>5824</v>
      </c>
      <c r="L431" s="204">
        <v>3086.7200000000003</v>
      </c>
      <c r="M431" s="204">
        <v>5027</v>
      </c>
      <c r="N431" s="204">
        <v>2664.31</v>
      </c>
      <c r="O431" s="271"/>
      <c r="P431" s="189" t="b">
        <v>1</v>
      </c>
      <c r="Q431" s="189" t="b">
        <v>1</v>
      </c>
      <c r="R431" s="189" t="b">
        <v>1</v>
      </c>
      <c r="S431" s="189" t="b">
        <v>1</v>
      </c>
      <c r="T431" s="189" t="b">
        <v>1</v>
      </c>
      <c r="U431" s="189" t="b">
        <v>1</v>
      </c>
      <c r="V431" s="189" t="b">
        <v>1</v>
      </c>
      <c r="W431" s="189" t="b">
        <v>1</v>
      </c>
      <c r="X431" s="189" t="b">
        <v>1</v>
      </c>
      <c r="Y431" s="189" t="b">
        <v>1</v>
      </c>
      <c r="Z431" s="189" t="b">
        <v>1</v>
      </c>
      <c r="AA431" s="189" t="b">
        <v>1</v>
      </c>
    </row>
    <row r="432" spans="2:27" x14ac:dyDescent="0.15">
      <c r="B432" s="165" t="s">
        <v>101</v>
      </c>
      <c r="C432" s="204">
        <v>10261</v>
      </c>
      <c r="D432" s="204">
        <v>5438.33</v>
      </c>
      <c r="E432" s="204">
        <v>9327</v>
      </c>
      <c r="F432" s="204">
        <v>4943.3100000000004</v>
      </c>
      <c r="G432" s="204">
        <v>8284</v>
      </c>
      <c r="H432" s="204">
        <v>4390.5200000000004</v>
      </c>
      <c r="I432" s="204">
        <v>6611</v>
      </c>
      <c r="J432" s="204">
        <v>3503.8300000000004</v>
      </c>
      <c r="K432" s="204">
        <v>6015</v>
      </c>
      <c r="L432" s="204">
        <v>3187.9500000000003</v>
      </c>
      <c r="M432" s="204">
        <v>5191</v>
      </c>
      <c r="N432" s="204">
        <v>2751.23</v>
      </c>
      <c r="O432" s="271"/>
      <c r="P432" s="189" t="b">
        <v>1</v>
      </c>
      <c r="Q432" s="189" t="b">
        <v>1</v>
      </c>
      <c r="R432" s="189" t="b">
        <v>1</v>
      </c>
      <c r="S432" s="189" t="b">
        <v>1</v>
      </c>
      <c r="T432" s="189" t="b">
        <v>1</v>
      </c>
      <c r="U432" s="189" t="b">
        <v>1</v>
      </c>
      <c r="V432" s="189" t="b">
        <v>1</v>
      </c>
      <c r="W432" s="189" t="b">
        <v>1</v>
      </c>
      <c r="X432" s="189" t="b">
        <v>1</v>
      </c>
      <c r="Y432" s="189" t="b">
        <v>1</v>
      </c>
      <c r="Z432" s="189" t="b">
        <v>1</v>
      </c>
      <c r="AA432" s="189" t="b">
        <v>1</v>
      </c>
    </row>
    <row r="433" spans="2:27" x14ac:dyDescent="0.15">
      <c r="B433" s="165" t="s">
        <v>102</v>
      </c>
      <c r="C433" s="204">
        <v>10620</v>
      </c>
      <c r="D433" s="204">
        <v>5628.6</v>
      </c>
      <c r="E433" s="204">
        <v>9653</v>
      </c>
      <c r="F433" s="204">
        <v>5116.09</v>
      </c>
      <c r="G433" s="204">
        <v>8604</v>
      </c>
      <c r="H433" s="204">
        <v>4560.12</v>
      </c>
      <c r="I433" s="204">
        <v>6871</v>
      </c>
      <c r="J433" s="204">
        <v>3641.63</v>
      </c>
      <c r="K433" s="204">
        <v>6250</v>
      </c>
      <c r="L433" s="204">
        <v>3312.5</v>
      </c>
      <c r="M433" s="204">
        <v>5391</v>
      </c>
      <c r="N433" s="204">
        <v>2857.23</v>
      </c>
      <c r="O433" s="271"/>
      <c r="P433" s="189" t="b">
        <v>1</v>
      </c>
      <c r="Q433" s="189" t="b">
        <v>1</v>
      </c>
      <c r="R433" s="189" t="b">
        <v>1</v>
      </c>
      <c r="S433" s="189" t="b">
        <v>1</v>
      </c>
      <c r="T433" s="189" t="b">
        <v>1</v>
      </c>
      <c r="U433" s="189" t="b">
        <v>1</v>
      </c>
      <c r="V433" s="189" t="b">
        <v>1</v>
      </c>
      <c r="W433" s="189" t="b">
        <v>1</v>
      </c>
      <c r="X433" s="189" t="b">
        <v>1</v>
      </c>
      <c r="Y433" s="189" t="b">
        <v>1</v>
      </c>
      <c r="Z433" s="189" t="b">
        <v>1</v>
      </c>
      <c r="AA433" s="189" t="b">
        <v>1</v>
      </c>
    </row>
    <row r="434" spans="2:27" x14ac:dyDescent="0.15">
      <c r="B434" s="165" t="s">
        <v>103</v>
      </c>
      <c r="C434" s="204">
        <v>10975</v>
      </c>
      <c r="D434" s="204">
        <v>5816.75</v>
      </c>
      <c r="E434" s="204">
        <v>9979</v>
      </c>
      <c r="F434" s="204">
        <v>5288.87</v>
      </c>
      <c r="G434" s="204">
        <v>8925</v>
      </c>
      <c r="H434" s="204">
        <v>4730.25</v>
      </c>
      <c r="I434" s="204">
        <v>7129</v>
      </c>
      <c r="J434" s="204">
        <v>3778.3700000000003</v>
      </c>
      <c r="K434" s="204">
        <v>6479</v>
      </c>
      <c r="L434" s="204">
        <v>3433.8700000000003</v>
      </c>
      <c r="M434" s="204">
        <v>5593</v>
      </c>
      <c r="N434" s="204">
        <v>2964.29</v>
      </c>
      <c r="O434" s="271"/>
      <c r="P434" s="189" t="b">
        <v>1</v>
      </c>
      <c r="Q434" s="189" t="b">
        <v>1</v>
      </c>
      <c r="R434" s="189" t="b">
        <v>1</v>
      </c>
      <c r="S434" s="189" t="b">
        <v>1</v>
      </c>
      <c r="T434" s="189" t="b">
        <v>1</v>
      </c>
      <c r="U434" s="189" t="b">
        <v>1</v>
      </c>
      <c r="V434" s="189" t="b">
        <v>1</v>
      </c>
      <c r="W434" s="189" t="b">
        <v>1</v>
      </c>
      <c r="X434" s="189" t="b">
        <v>1</v>
      </c>
      <c r="Y434" s="189" t="b">
        <v>1</v>
      </c>
      <c r="Z434" s="189" t="b">
        <v>1</v>
      </c>
      <c r="AA434" s="189" t="b">
        <v>1</v>
      </c>
    </row>
    <row r="435" spans="2:27" x14ac:dyDescent="0.15">
      <c r="B435" s="165" t="s">
        <v>35</v>
      </c>
      <c r="C435" s="204">
        <v>11333</v>
      </c>
      <c r="D435" s="204">
        <v>6006.4900000000007</v>
      </c>
      <c r="E435" s="204">
        <v>10302</v>
      </c>
      <c r="F435" s="204">
        <v>5460.06</v>
      </c>
      <c r="G435" s="204">
        <v>9247</v>
      </c>
      <c r="H435" s="204">
        <v>4900.91</v>
      </c>
      <c r="I435" s="204">
        <v>7385</v>
      </c>
      <c r="J435" s="204">
        <v>3914.05</v>
      </c>
      <c r="K435" s="204">
        <v>6713</v>
      </c>
      <c r="L435" s="204">
        <v>3557.8900000000003</v>
      </c>
      <c r="M435" s="204">
        <v>5799</v>
      </c>
      <c r="N435" s="204">
        <v>3073.4700000000003</v>
      </c>
      <c r="O435" s="271"/>
      <c r="P435" s="189" t="b">
        <v>1</v>
      </c>
      <c r="Q435" s="189" t="b">
        <v>1</v>
      </c>
      <c r="R435" s="189" t="b">
        <v>1</v>
      </c>
      <c r="S435" s="189" t="b">
        <v>1</v>
      </c>
      <c r="T435" s="189" t="b">
        <v>1</v>
      </c>
      <c r="U435" s="189" t="b">
        <v>1</v>
      </c>
      <c r="V435" s="189" t="b">
        <v>1</v>
      </c>
      <c r="W435" s="189" t="b">
        <v>1</v>
      </c>
      <c r="X435" s="189" t="b">
        <v>1</v>
      </c>
      <c r="Y435" s="189" t="b">
        <v>1</v>
      </c>
      <c r="Z435" s="189" t="b">
        <v>1</v>
      </c>
      <c r="AA435" s="189" t="b">
        <v>1</v>
      </c>
    </row>
    <row r="436" spans="2:27" x14ac:dyDescent="0.15">
      <c r="B436" s="165" t="s">
        <v>36</v>
      </c>
      <c r="C436" s="204">
        <v>11764</v>
      </c>
      <c r="D436" s="204">
        <v>6234.92</v>
      </c>
      <c r="E436" s="204">
        <v>10696</v>
      </c>
      <c r="F436" s="204">
        <v>5668.88</v>
      </c>
      <c r="G436" s="204">
        <v>9643</v>
      </c>
      <c r="H436" s="204">
        <v>5110.79</v>
      </c>
      <c r="I436" s="204">
        <v>7664</v>
      </c>
      <c r="J436" s="204">
        <v>4061.92</v>
      </c>
      <c r="K436" s="204">
        <v>6966</v>
      </c>
      <c r="L436" s="204">
        <v>3691.98</v>
      </c>
      <c r="M436" s="204">
        <v>6015</v>
      </c>
      <c r="N436" s="204">
        <v>3187.9500000000003</v>
      </c>
      <c r="O436" s="271"/>
      <c r="P436" s="189" t="b">
        <v>1</v>
      </c>
      <c r="Q436" s="189" t="b">
        <v>1</v>
      </c>
      <c r="R436" s="189" t="b">
        <v>1</v>
      </c>
      <c r="S436" s="189" t="b">
        <v>1</v>
      </c>
      <c r="T436" s="189" t="b">
        <v>1</v>
      </c>
      <c r="U436" s="189" t="b">
        <v>1</v>
      </c>
      <c r="V436" s="189" t="b">
        <v>1</v>
      </c>
      <c r="W436" s="189" t="b">
        <v>1</v>
      </c>
      <c r="X436" s="189" t="b">
        <v>1</v>
      </c>
      <c r="Y436" s="189" t="b">
        <v>1</v>
      </c>
      <c r="Z436" s="189" t="b">
        <v>1</v>
      </c>
      <c r="AA436" s="189" t="b">
        <v>1</v>
      </c>
    </row>
    <row r="437" spans="2:27" x14ac:dyDescent="0.15">
      <c r="B437" s="165" t="s">
        <v>37</v>
      </c>
      <c r="C437" s="204">
        <v>12298</v>
      </c>
      <c r="D437" s="204">
        <v>6517.9400000000005</v>
      </c>
      <c r="E437" s="204">
        <v>11179</v>
      </c>
      <c r="F437" s="204">
        <v>5924.87</v>
      </c>
      <c r="G437" s="204">
        <v>10113</v>
      </c>
      <c r="H437" s="204">
        <v>5359.89</v>
      </c>
      <c r="I437" s="204">
        <v>8014</v>
      </c>
      <c r="J437" s="204">
        <v>4247.42</v>
      </c>
      <c r="K437" s="204">
        <v>7280</v>
      </c>
      <c r="L437" s="204">
        <v>3858.4</v>
      </c>
      <c r="M437" s="204">
        <v>6288</v>
      </c>
      <c r="N437" s="204">
        <v>3332.6400000000003</v>
      </c>
      <c r="O437" s="271"/>
      <c r="P437" s="189" t="b">
        <v>1</v>
      </c>
      <c r="Q437" s="189" t="b">
        <v>1</v>
      </c>
      <c r="R437" s="189" t="b">
        <v>1</v>
      </c>
      <c r="S437" s="189" t="b">
        <v>1</v>
      </c>
      <c r="T437" s="189" t="b">
        <v>1</v>
      </c>
      <c r="U437" s="189" t="b">
        <v>1</v>
      </c>
      <c r="V437" s="189" t="b">
        <v>1</v>
      </c>
      <c r="W437" s="189" t="b">
        <v>1</v>
      </c>
      <c r="X437" s="189" t="b">
        <v>1</v>
      </c>
      <c r="Y437" s="189" t="b">
        <v>1</v>
      </c>
      <c r="Z437" s="189" t="b">
        <v>1</v>
      </c>
      <c r="AA437" s="189" t="b">
        <v>1</v>
      </c>
    </row>
    <row r="438" spans="2:27" x14ac:dyDescent="0.15">
      <c r="B438" s="165" t="s">
        <v>38</v>
      </c>
      <c r="C438" s="204">
        <v>12930</v>
      </c>
      <c r="D438" s="204">
        <v>6852.9000000000005</v>
      </c>
      <c r="E438" s="204">
        <v>11752</v>
      </c>
      <c r="F438" s="204">
        <v>6228.56</v>
      </c>
      <c r="G438" s="204">
        <v>10633</v>
      </c>
      <c r="H438" s="204">
        <v>5635.4900000000007</v>
      </c>
      <c r="I438" s="204">
        <v>8421</v>
      </c>
      <c r="J438" s="204">
        <v>4463.13</v>
      </c>
      <c r="K438" s="204">
        <v>7657</v>
      </c>
      <c r="L438" s="204">
        <v>4058.21</v>
      </c>
      <c r="M438" s="204">
        <v>6608</v>
      </c>
      <c r="N438" s="204">
        <v>3502.2400000000002</v>
      </c>
      <c r="O438" s="271"/>
      <c r="P438" s="189" t="b">
        <v>1</v>
      </c>
      <c r="Q438" s="189" t="b">
        <v>1</v>
      </c>
      <c r="R438" s="189" t="b">
        <v>1</v>
      </c>
      <c r="S438" s="189" t="b">
        <v>1</v>
      </c>
      <c r="T438" s="189" t="b">
        <v>1</v>
      </c>
      <c r="U438" s="189" t="b">
        <v>1</v>
      </c>
      <c r="V438" s="189" t="b">
        <v>1</v>
      </c>
      <c r="W438" s="189" t="b">
        <v>1</v>
      </c>
      <c r="X438" s="189" t="b">
        <v>1</v>
      </c>
      <c r="Y438" s="189" t="b">
        <v>1</v>
      </c>
      <c r="Z438" s="189" t="b">
        <v>1</v>
      </c>
      <c r="AA438" s="189" t="b">
        <v>1</v>
      </c>
    </row>
    <row r="439" spans="2:27" x14ac:dyDescent="0.15">
      <c r="B439" s="165" t="s">
        <v>39</v>
      </c>
      <c r="C439" s="204">
        <v>13658</v>
      </c>
      <c r="D439" s="204">
        <v>7238.7400000000007</v>
      </c>
      <c r="E439" s="204">
        <v>12417</v>
      </c>
      <c r="F439" s="204">
        <v>6581.01</v>
      </c>
      <c r="G439" s="204">
        <v>11241</v>
      </c>
      <c r="H439" s="204">
        <v>5957.7300000000005</v>
      </c>
      <c r="I439" s="204">
        <v>8904</v>
      </c>
      <c r="J439" s="204">
        <v>4719.12</v>
      </c>
      <c r="K439" s="204">
        <v>8098</v>
      </c>
      <c r="L439" s="204">
        <v>4291.9400000000005</v>
      </c>
      <c r="M439" s="204">
        <v>6990</v>
      </c>
      <c r="N439" s="204">
        <v>3704.7000000000003</v>
      </c>
      <c r="O439" s="271"/>
      <c r="P439" s="189" t="b">
        <v>1</v>
      </c>
      <c r="Q439" s="189" t="b">
        <v>1</v>
      </c>
      <c r="R439" s="189" t="b">
        <v>1</v>
      </c>
      <c r="S439" s="189" t="b">
        <v>1</v>
      </c>
      <c r="T439" s="189" t="b">
        <v>1</v>
      </c>
      <c r="U439" s="189" t="b">
        <v>1</v>
      </c>
      <c r="V439" s="189" t="b">
        <v>1</v>
      </c>
      <c r="W439" s="189" t="b">
        <v>1</v>
      </c>
      <c r="X439" s="189" t="b">
        <v>1</v>
      </c>
      <c r="Y439" s="189" t="b">
        <v>1</v>
      </c>
      <c r="Z439" s="189" t="b">
        <v>1</v>
      </c>
      <c r="AA439" s="189" t="b">
        <v>1</v>
      </c>
    </row>
    <row r="440" spans="2:27" x14ac:dyDescent="0.15">
      <c r="B440" s="165" t="s">
        <v>40</v>
      </c>
      <c r="C440" s="204">
        <v>14558</v>
      </c>
      <c r="D440" s="204">
        <v>7715.7400000000007</v>
      </c>
      <c r="E440" s="204">
        <v>13237</v>
      </c>
      <c r="F440" s="204">
        <v>7015.6100000000006</v>
      </c>
      <c r="G440" s="204">
        <v>12085</v>
      </c>
      <c r="H440" s="204">
        <v>6405.05</v>
      </c>
      <c r="I440" s="204">
        <v>9543</v>
      </c>
      <c r="J440" s="204">
        <v>5057.79</v>
      </c>
      <c r="K440" s="204">
        <v>8676</v>
      </c>
      <c r="L440" s="204">
        <v>4598.2800000000007</v>
      </c>
      <c r="M440" s="204">
        <v>7485</v>
      </c>
      <c r="N440" s="204">
        <v>3967.05</v>
      </c>
      <c r="O440" s="271"/>
      <c r="P440" s="189" t="b">
        <v>1</v>
      </c>
      <c r="Q440" s="189" t="b">
        <v>1</v>
      </c>
      <c r="R440" s="189" t="b">
        <v>1</v>
      </c>
      <c r="S440" s="189" t="b">
        <v>1</v>
      </c>
      <c r="T440" s="189" t="b">
        <v>1</v>
      </c>
      <c r="U440" s="189" t="b">
        <v>1</v>
      </c>
      <c r="V440" s="189" t="b">
        <v>1</v>
      </c>
      <c r="W440" s="189" t="b">
        <v>1</v>
      </c>
      <c r="X440" s="189" t="b">
        <v>1</v>
      </c>
      <c r="Y440" s="189" t="b">
        <v>1</v>
      </c>
      <c r="Z440" s="189" t="b">
        <v>1</v>
      </c>
      <c r="AA440" s="189" t="b">
        <v>1</v>
      </c>
    </row>
    <row r="441" spans="2:27" x14ac:dyDescent="0.15">
      <c r="B441" s="165" t="s">
        <v>41</v>
      </c>
      <c r="C441" s="204">
        <v>15603</v>
      </c>
      <c r="D441" s="204">
        <v>8269.59</v>
      </c>
      <c r="E441" s="204">
        <v>14185</v>
      </c>
      <c r="F441" s="204">
        <v>7518.05</v>
      </c>
      <c r="G441" s="204">
        <v>13056</v>
      </c>
      <c r="H441" s="204">
        <v>6919.68</v>
      </c>
      <c r="I441" s="204">
        <v>10281</v>
      </c>
      <c r="J441" s="204">
        <v>5448.93</v>
      </c>
      <c r="K441" s="204">
        <v>9346</v>
      </c>
      <c r="L441" s="204">
        <v>4953.38</v>
      </c>
      <c r="M441" s="204">
        <v>8056</v>
      </c>
      <c r="N441" s="204">
        <v>4269.68</v>
      </c>
      <c r="O441" s="271"/>
      <c r="P441" s="189" t="b">
        <v>1</v>
      </c>
      <c r="Q441" s="189" t="b">
        <v>1</v>
      </c>
      <c r="R441" s="189" t="b">
        <v>1</v>
      </c>
      <c r="S441" s="189" t="b">
        <v>1</v>
      </c>
      <c r="T441" s="189" t="b">
        <v>1</v>
      </c>
      <c r="U441" s="189" t="b">
        <v>1</v>
      </c>
      <c r="V441" s="189" t="b">
        <v>1</v>
      </c>
      <c r="W441" s="189" t="b">
        <v>1</v>
      </c>
      <c r="X441" s="189" t="b">
        <v>1</v>
      </c>
      <c r="Y441" s="189" t="b">
        <v>1</v>
      </c>
      <c r="Z441" s="189" t="b">
        <v>1</v>
      </c>
      <c r="AA441" s="189" t="b">
        <v>1</v>
      </c>
    </row>
    <row r="442" spans="2:27" x14ac:dyDescent="0.15">
      <c r="B442" s="165" t="s">
        <v>42</v>
      </c>
      <c r="C442" s="204">
        <v>16861</v>
      </c>
      <c r="D442" s="204">
        <v>8936.33</v>
      </c>
      <c r="E442" s="204">
        <v>15330</v>
      </c>
      <c r="F442" s="204">
        <v>8124.9000000000005</v>
      </c>
      <c r="G442" s="204">
        <v>14104</v>
      </c>
      <c r="H442" s="204">
        <v>7475.1200000000008</v>
      </c>
      <c r="I442" s="204">
        <v>11105</v>
      </c>
      <c r="J442" s="204">
        <v>5885.6500000000005</v>
      </c>
      <c r="K442" s="204">
        <v>10091</v>
      </c>
      <c r="L442" s="204">
        <v>5348.2300000000005</v>
      </c>
      <c r="M442" s="204">
        <v>8702</v>
      </c>
      <c r="N442" s="204">
        <v>4612.0600000000004</v>
      </c>
      <c r="O442" s="271"/>
      <c r="P442" s="189" t="b">
        <v>1</v>
      </c>
      <c r="Q442" s="189" t="b">
        <v>1</v>
      </c>
      <c r="R442" s="189" t="b">
        <v>1</v>
      </c>
      <c r="S442" s="189" t="b">
        <v>1</v>
      </c>
      <c r="T442" s="189" t="b">
        <v>1</v>
      </c>
      <c r="U442" s="189" t="b">
        <v>1</v>
      </c>
      <c r="V442" s="189" t="b">
        <v>1</v>
      </c>
      <c r="W442" s="189" t="b">
        <v>1</v>
      </c>
      <c r="X442" s="189" t="b">
        <v>1</v>
      </c>
      <c r="Y442" s="189" t="b">
        <v>1</v>
      </c>
      <c r="Z442" s="189" t="b">
        <v>1</v>
      </c>
      <c r="AA442" s="189" t="b">
        <v>1</v>
      </c>
    </row>
    <row r="443" spans="2:27" x14ac:dyDescent="0.15">
      <c r="B443" s="165" t="s">
        <v>43</v>
      </c>
      <c r="C443" s="204">
        <v>18274</v>
      </c>
      <c r="D443" s="204">
        <v>9685.2200000000012</v>
      </c>
      <c r="E443" s="204">
        <v>16613</v>
      </c>
      <c r="F443" s="204">
        <v>8804.8900000000012</v>
      </c>
      <c r="G443" s="204">
        <v>15292</v>
      </c>
      <c r="H443" s="204">
        <v>8104.76</v>
      </c>
      <c r="I443" s="204">
        <v>12034</v>
      </c>
      <c r="J443" s="204">
        <v>6378.02</v>
      </c>
      <c r="K443" s="204">
        <v>10943</v>
      </c>
      <c r="L443" s="204">
        <v>5799.79</v>
      </c>
      <c r="M443" s="204">
        <v>9434</v>
      </c>
      <c r="N443" s="204">
        <v>5000.0200000000004</v>
      </c>
      <c r="O443" s="271"/>
      <c r="P443" s="189" t="b">
        <v>1</v>
      </c>
      <c r="Q443" s="189" t="b">
        <v>1</v>
      </c>
      <c r="R443" s="189" t="b">
        <v>1</v>
      </c>
      <c r="S443" s="189" t="b">
        <v>1</v>
      </c>
      <c r="T443" s="189" t="b">
        <v>1</v>
      </c>
      <c r="U443" s="189" t="b">
        <v>1</v>
      </c>
      <c r="V443" s="189" t="b">
        <v>1</v>
      </c>
      <c r="W443" s="189" t="b">
        <v>1</v>
      </c>
      <c r="X443" s="189" t="b">
        <v>1</v>
      </c>
      <c r="Y443" s="189" t="b">
        <v>1</v>
      </c>
      <c r="Z443" s="189" t="b">
        <v>1</v>
      </c>
      <c r="AA443" s="189" t="b">
        <v>1</v>
      </c>
    </row>
    <row r="444" spans="2:27" x14ac:dyDescent="0.15">
      <c r="B444" s="165" t="s">
        <v>44</v>
      </c>
      <c r="C444" s="204">
        <v>19962</v>
      </c>
      <c r="D444" s="204">
        <v>10579.86</v>
      </c>
      <c r="E444" s="204">
        <v>18144</v>
      </c>
      <c r="F444" s="204">
        <v>9616.32</v>
      </c>
      <c r="G444" s="204">
        <v>16694</v>
      </c>
      <c r="H444" s="204">
        <v>8847.82</v>
      </c>
      <c r="I444" s="204">
        <v>13145</v>
      </c>
      <c r="J444" s="204">
        <v>6966.85</v>
      </c>
      <c r="K444" s="204">
        <v>11953</v>
      </c>
      <c r="L444" s="204">
        <v>6335.09</v>
      </c>
      <c r="M444" s="204">
        <v>10307</v>
      </c>
      <c r="N444" s="204">
        <v>5462.71</v>
      </c>
      <c r="O444" s="271"/>
      <c r="P444" s="189" t="b">
        <v>1</v>
      </c>
      <c r="Q444" s="189" t="b">
        <v>1</v>
      </c>
      <c r="R444" s="189" t="b">
        <v>1</v>
      </c>
      <c r="S444" s="189" t="b">
        <v>1</v>
      </c>
      <c r="T444" s="189" t="b">
        <v>1</v>
      </c>
      <c r="U444" s="189" t="b">
        <v>1</v>
      </c>
      <c r="V444" s="189" t="b">
        <v>1</v>
      </c>
      <c r="W444" s="189" t="b">
        <v>1</v>
      </c>
      <c r="X444" s="189" t="b">
        <v>1</v>
      </c>
      <c r="Y444" s="189" t="b">
        <v>1</v>
      </c>
      <c r="Z444" s="189" t="b">
        <v>1</v>
      </c>
      <c r="AA444" s="189" t="b">
        <v>1</v>
      </c>
    </row>
    <row r="445" spans="2:27" x14ac:dyDescent="0.15">
      <c r="B445" s="165" t="s">
        <v>45</v>
      </c>
      <c r="C445" s="204">
        <v>21880</v>
      </c>
      <c r="D445" s="204">
        <v>11596.400000000001</v>
      </c>
      <c r="E445" s="204">
        <v>19891</v>
      </c>
      <c r="F445" s="204">
        <v>10542.230000000001</v>
      </c>
      <c r="G445" s="204">
        <v>18426</v>
      </c>
      <c r="H445" s="204">
        <v>9765.7800000000007</v>
      </c>
      <c r="I445" s="204">
        <v>14535</v>
      </c>
      <c r="J445" s="204">
        <v>7703.55</v>
      </c>
      <c r="K445" s="204">
        <v>13214</v>
      </c>
      <c r="L445" s="204">
        <v>7003.42</v>
      </c>
      <c r="M445" s="204">
        <v>11389</v>
      </c>
      <c r="N445" s="204">
        <v>6036.17</v>
      </c>
      <c r="O445" s="271"/>
      <c r="P445" s="189" t="b">
        <v>1</v>
      </c>
      <c r="Q445" s="189" t="b">
        <v>1</v>
      </c>
      <c r="R445" s="189" t="b">
        <v>1</v>
      </c>
      <c r="S445" s="189" t="b">
        <v>1</v>
      </c>
      <c r="T445" s="189" t="b">
        <v>1</v>
      </c>
      <c r="U445" s="189" t="b">
        <v>1</v>
      </c>
      <c r="V445" s="189" t="b">
        <v>1</v>
      </c>
      <c r="W445" s="189" t="b">
        <v>1</v>
      </c>
      <c r="X445" s="189" t="b">
        <v>1</v>
      </c>
      <c r="Y445" s="189" t="b">
        <v>1</v>
      </c>
      <c r="Z445" s="189" t="b">
        <v>1</v>
      </c>
      <c r="AA445" s="189" t="b">
        <v>1</v>
      </c>
    </row>
    <row r="446" spans="2:27" x14ac:dyDescent="0.15">
      <c r="B446" s="165" t="s">
        <v>46</v>
      </c>
      <c r="C446" s="204">
        <v>24086</v>
      </c>
      <c r="D446" s="204">
        <v>12765.58</v>
      </c>
      <c r="E446" s="204">
        <v>21895</v>
      </c>
      <c r="F446" s="204">
        <v>11604.35</v>
      </c>
      <c r="G446" s="204">
        <v>20462</v>
      </c>
      <c r="H446" s="204">
        <v>10844.86</v>
      </c>
      <c r="I446" s="204">
        <v>16003</v>
      </c>
      <c r="J446" s="204">
        <v>8481.59</v>
      </c>
      <c r="K446" s="204">
        <v>14545</v>
      </c>
      <c r="L446" s="204">
        <v>7708.85</v>
      </c>
      <c r="M446" s="204">
        <v>12546</v>
      </c>
      <c r="N446" s="204">
        <v>6649.38</v>
      </c>
      <c r="O446" s="271"/>
      <c r="P446" s="189" t="b">
        <v>1</v>
      </c>
      <c r="Q446" s="189" t="b">
        <v>1</v>
      </c>
      <c r="R446" s="189" t="b">
        <v>1</v>
      </c>
      <c r="S446" s="189" t="b">
        <v>1</v>
      </c>
      <c r="T446" s="189" t="b">
        <v>1</v>
      </c>
      <c r="U446" s="189" t="b">
        <v>1</v>
      </c>
      <c r="V446" s="189" t="b">
        <v>1</v>
      </c>
      <c r="W446" s="189" t="b">
        <v>1</v>
      </c>
      <c r="X446" s="189" t="b">
        <v>1</v>
      </c>
      <c r="Y446" s="189" t="b">
        <v>1</v>
      </c>
      <c r="Z446" s="189" t="b">
        <v>1</v>
      </c>
      <c r="AA446" s="189" t="b">
        <v>1</v>
      </c>
    </row>
    <row r="447" spans="2:27" x14ac:dyDescent="0.15">
      <c r="B447" s="165" t="s">
        <v>47</v>
      </c>
      <c r="C447" s="204">
        <v>26663</v>
      </c>
      <c r="D447" s="204">
        <v>14131.390000000001</v>
      </c>
      <c r="E447" s="204">
        <v>24238</v>
      </c>
      <c r="F447" s="204">
        <v>12846.140000000001</v>
      </c>
      <c r="G447" s="204">
        <v>22632</v>
      </c>
      <c r="H447" s="204">
        <v>11994.960000000001</v>
      </c>
      <c r="I447" s="204">
        <v>17710</v>
      </c>
      <c r="J447" s="204">
        <v>9386.3000000000011</v>
      </c>
      <c r="K447" s="204">
        <v>16103</v>
      </c>
      <c r="L447" s="204">
        <v>8534.59</v>
      </c>
      <c r="M447" s="204">
        <v>13883</v>
      </c>
      <c r="N447" s="204">
        <v>7357.9900000000007</v>
      </c>
      <c r="O447" s="271"/>
      <c r="P447" s="189" t="b">
        <v>1</v>
      </c>
      <c r="Q447" s="189" t="b">
        <v>1</v>
      </c>
      <c r="R447" s="189" t="b">
        <v>1</v>
      </c>
      <c r="S447" s="189" t="b">
        <v>1</v>
      </c>
      <c r="T447" s="189" t="b">
        <v>1</v>
      </c>
      <c r="U447" s="189" t="b">
        <v>1</v>
      </c>
      <c r="V447" s="189" t="b">
        <v>1</v>
      </c>
      <c r="W447" s="189" t="b">
        <v>1</v>
      </c>
      <c r="X447" s="189" t="b">
        <v>1</v>
      </c>
      <c r="Y447" s="189" t="b">
        <v>1</v>
      </c>
      <c r="Z447" s="189" t="b">
        <v>1</v>
      </c>
      <c r="AA447" s="189" t="b">
        <v>1</v>
      </c>
    </row>
    <row r="448" spans="2:27" x14ac:dyDescent="0.15">
      <c r="B448" s="165" t="s">
        <v>48</v>
      </c>
      <c r="C448" s="204">
        <v>29588</v>
      </c>
      <c r="D448" s="204">
        <v>15681.640000000001</v>
      </c>
      <c r="E448" s="204">
        <v>26898</v>
      </c>
      <c r="F448" s="204">
        <v>14255.94</v>
      </c>
      <c r="G448" s="204">
        <v>25118</v>
      </c>
      <c r="H448" s="204">
        <v>13312.54</v>
      </c>
      <c r="I448" s="204">
        <v>19659</v>
      </c>
      <c r="J448" s="204">
        <v>10419.27</v>
      </c>
      <c r="K448" s="204">
        <v>17876</v>
      </c>
      <c r="L448" s="204">
        <v>9474.2800000000007</v>
      </c>
      <c r="M448" s="204">
        <v>15409</v>
      </c>
      <c r="N448" s="204">
        <v>8166.77</v>
      </c>
      <c r="O448" s="271"/>
      <c r="P448" s="189" t="b">
        <v>1</v>
      </c>
      <c r="Q448" s="189" t="b">
        <v>1</v>
      </c>
      <c r="R448" s="189" t="b">
        <v>1</v>
      </c>
      <c r="S448" s="189" t="b">
        <v>1</v>
      </c>
      <c r="T448" s="189" t="b">
        <v>1</v>
      </c>
      <c r="U448" s="189" t="b">
        <v>1</v>
      </c>
      <c r="V448" s="189" t="b">
        <v>1</v>
      </c>
      <c r="W448" s="189" t="b">
        <v>1</v>
      </c>
      <c r="X448" s="189" t="b">
        <v>1</v>
      </c>
      <c r="Y448" s="189" t="b">
        <v>1</v>
      </c>
      <c r="Z448" s="189" t="b">
        <v>1</v>
      </c>
      <c r="AA448" s="189" t="b">
        <v>1</v>
      </c>
    </row>
    <row r="449" spans="2:27" x14ac:dyDescent="0.15">
      <c r="B449" s="165" t="s">
        <v>49</v>
      </c>
      <c r="C449" s="204">
        <v>33005</v>
      </c>
      <c r="D449" s="204">
        <v>17492.650000000001</v>
      </c>
      <c r="E449" s="204">
        <v>30006</v>
      </c>
      <c r="F449" s="204">
        <v>15903.18</v>
      </c>
      <c r="G449" s="204">
        <v>28013</v>
      </c>
      <c r="H449" s="204">
        <v>14846.890000000001</v>
      </c>
      <c r="I449" s="204">
        <v>21917</v>
      </c>
      <c r="J449" s="204">
        <v>11616.01</v>
      </c>
      <c r="K449" s="204">
        <v>19928</v>
      </c>
      <c r="L449" s="204">
        <v>10561.84</v>
      </c>
      <c r="M449" s="204">
        <v>17184</v>
      </c>
      <c r="N449" s="204">
        <v>9107.52</v>
      </c>
      <c r="O449" s="271"/>
      <c r="P449" s="189" t="b">
        <v>1</v>
      </c>
      <c r="Q449" s="189" t="b">
        <v>1</v>
      </c>
      <c r="R449" s="189" t="b">
        <v>1</v>
      </c>
      <c r="S449" s="189" t="b">
        <v>1</v>
      </c>
      <c r="T449" s="189" t="b">
        <v>1</v>
      </c>
      <c r="U449" s="189" t="b">
        <v>1</v>
      </c>
      <c r="V449" s="189" t="b">
        <v>1</v>
      </c>
      <c r="W449" s="189" t="b">
        <v>1</v>
      </c>
      <c r="X449" s="189" t="b">
        <v>1</v>
      </c>
      <c r="Y449" s="189" t="b">
        <v>1</v>
      </c>
      <c r="Z449" s="189" t="b">
        <v>1</v>
      </c>
      <c r="AA449" s="189" t="b">
        <v>1</v>
      </c>
    </row>
    <row r="450" spans="2:27" x14ac:dyDescent="0.15">
      <c r="B450" s="165" t="s">
        <v>104</v>
      </c>
      <c r="C450" s="204">
        <v>36885</v>
      </c>
      <c r="D450" s="204">
        <v>19549.05</v>
      </c>
      <c r="E450" s="204">
        <v>33532</v>
      </c>
      <c r="F450" s="204">
        <v>17771.96</v>
      </c>
      <c r="G450" s="204">
        <v>31383</v>
      </c>
      <c r="H450" s="204">
        <v>16632.990000000002</v>
      </c>
      <c r="I450" s="204">
        <v>24595</v>
      </c>
      <c r="J450" s="204">
        <v>13035.35</v>
      </c>
      <c r="K450" s="204">
        <v>22364</v>
      </c>
      <c r="L450" s="204">
        <v>11852.92</v>
      </c>
      <c r="M450" s="204">
        <v>19276</v>
      </c>
      <c r="N450" s="204">
        <v>10216.280000000001</v>
      </c>
      <c r="O450" s="271"/>
      <c r="P450" s="189" t="b">
        <v>1</v>
      </c>
      <c r="Q450" s="189" t="b">
        <v>1</v>
      </c>
      <c r="R450" s="189" t="b">
        <v>1</v>
      </c>
      <c r="S450" s="189" t="b">
        <v>1</v>
      </c>
      <c r="T450" s="189" t="b">
        <v>1</v>
      </c>
      <c r="U450" s="189" t="b">
        <v>1</v>
      </c>
      <c r="V450" s="189" t="b">
        <v>1</v>
      </c>
      <c r="W450" s="189" t="b">
        <v>1</v>
      </c>
      <c r="X450" s="189" t="b">
        <v>1</v>
      </c>
      <c r="Y450" s="189" t="b">
        <v>1</v>
      </c>
      <c r="Z450" s="189" t="b">
        <v>1</v>
      </c>
      <c r="AA450" s="189" t="b">
        <v>1</v>
      </c>
    </row>
    <row r="451" spans="2:27" x14ac:dyDescent="0.15">
      <c r="B451" s="165" t="s">
        <v>105</v>
      </c>
      <c r="C451" s="204">
        <v>41362</v>
      </c>
      <c r="D451" s="204">
        <v>21921.86</v>
      </c>
      <c r="E451" s="204">
        <v>37603</v>
      </c>
      <c r="F451" s="204">
        <v>19929.59</v>
      </c>
      <c r="G451" s="204">
        <v>35312</v>
      </c>
      <c r="H451" s="204">
        <v>18715.36</v>
      </c>
      <c r="I451" s="204">
        <v>27579</v>
      </c>
      <c r="J451" s="204">
        <v>14616.87</v>
      </c>
      <c r="K451" s="204">
        <v>25072</v>
      </c>
      <c r="L451" s="204">
        <v>13288.16</v>
      </c>
      <c r="M451" s="204">
        <v>21616</v>
      </c>
      <c r="N451" s="204">
        <v>11456.480000000001</v>
      </c>
      <c r="O451" s="271"/>
      <c r="P451" s="189" t="b">
        <v>1</v>
      </c>
      <c r="Q451" s="189" t="b">
        <v>1</v>
      </c>
      <c r="R451" s="189" t="b">
        <v>1</v>
      </c>
      <c r="S451" s="189" t="b">
        <v>1</v>
      </c>
      <c r="T451" s="189" t="b">
        <v>1</v>
      </c>
      <c r="U451" s="189" t="b">
        <v>1</v>
      </c>
      <c r="V451" s="189" t="b">
        <v>1</v>
      </c>
      <c r="W451" s="189" t="b">
        <v>1</v>
      </c>
      <c r="X451" s="189" t="b">
        <v>1</v>
      </c>
      <c r="Y451" s="189" t="b">
        <v>1</v>
      </c>
      <c r="Z451" s="189" t="b">
        <v>1</v>
      </c>
      <c r="AA451" s="189" t="b">
        <v>1</v>
      </c>
    </row>
    <row r="452" spans="2:27" x14ac:dyDescent="0.15">
      <c r="B452" s="165" t="s">
        <v>106</v>
      </c>
      <c r="C452" s="204">
        <v>46456</v>
      </c>
      <c r="D452" s="204">
        <v>24621.68</v>
      </c>
      <c r="E452" s="204">
        <v>42232</v>
      </c>
      <c r="F452" s="204">
        <v>22382.960000000003</v>
      </c>
      <c r="G452" s="204">
        <v>39691</v>
      </c>
      <c r="H452" s="204">
        <v>21036.23</v>
      </c>
      <c r="I452" s="204">
        <v>30975</v>
      </c>
      <c r="J452" s="204">
        <v>16416.75</v>
      </c>
      <c r="K452" s="204">
        <v>28162</v>
      </c>
      <c r="L452" s="204">
        <v>14925.86</v>
      </c>
      <c r="M452" s="204">
        <v>24278</v>
      </c>
      <c r="N452" s="204">
        <v>12867.34</v>
      </c>
      <c r="O452" s="271"/>
      <c r="P452" s="189" t="b">
        <v>1</v>
      </c>
      <c r="Q452" s="189" t="b">
        <v>1</v>
      </c>
      <c r="R452" s="189" t="b">
        <v>1</v>
      </c>
      <c r="S452" s="189" t="b">
        <v>1</v>
      </c>
      <c r="T452" s="189" t="b">
        <v>1</v>
      </c>
      <c r="U452" s="189" t="b">
        <v>1</v>
      </c>
      <c r="V452" s="189" t="b">
        <v>1</v>
      </c>
      <c r="W452" s="189" t="b">
        <v>1</v>
      </c>
      <c r="X452" s="189" t="b">
        <v>1</v>
      </c>
      <c r="Y452" s="189" t="b">
        <v>1</v>
      </c>
      <c r="Z452" s="189" t="b">
        <v>1</v>
      </c>
      <c r="AA452" s="189" t="b">
        <v>1</v>
      </c>
    </row>
    <row r="453" spans="2:27" x14ac:dyDescent="0.15">
      <c r="B453" s="165" t="s">
        <v>107</v>
      </c>
      <c r="C453" s="204">
        <v>52196</v>
      </c>
      <c r="D453" s="204">
        <v>27663.88</v>
      </c>
      <c r="E453" s="204">
        <v>47452</v>
      </c>
      <c r="F453" s="204">
        <v>25149.56</v>
      </c>
      <c r="G453" s="204">
        <v>44596</v>
      </c>
      <c r="H453" s="204">
        <v>23635.88</v>
      </c>
      <c r="I453" s="204">
        <v>34808</v>
      </c>
      <c r="J453" s="204">
        <v>18448.240000000002</v>
      </c>
      <c r="K453" s="204">
        <v>31642</v>
      </c>
      <c r="L453" s="204">
        <v>16770.260000000002</v>
      </c>
      <c r="M453" s="204">
        <v>27277</v>
      </c>
      <c r="N453" s="204">
        <v>14456.810000000001</v>
      </c>
      <c r="O453" s="271"/>
      <c r="P453" s="189" t="b">
        <v>1</v>
      </c>
      <c r="Q453" s="189" t="b">
        <v>1</v>
      </c>
      <c r="R453" s="189" t="b">
        <v>1</v>
      </c>
      <c r="S453" s="189" t="b">
        <v>1</v>
      </c>
      <c r="T453" s="189" t="b">
        <v>1</v>
      </c>
      <c r="U453" s="189" t="b">
        <v>1</v>
      </c>
      <c r="V453" s="189" t="b">
        <v>1</v>
      </c>
      <c r="W453" s="189" t="b">
        <v>1</v>
      </c>
      <c r="X453" s="189" t="b">
        <v>1</v>
      </c>
      <c r="Y453" s="189" t="b">
        <v>1</v>
      </c>
      <c r="Z453" s="189" t="b">
        <v>1</v>
      </c>
      <c r="AA453" s="189" t="b">
        <v>1</v>
      </c>
    </row>
    <row r="454" spans="2:27" x14ac:dyDescent="0.15">
      <c r="B454" s="165" t="s">
        <v>108</v>
      </c>
      <c r="C454" s="204">
        <v>58648</v>
      </c>
      <c r="D454" s="204">
        <v>31083.440000000002</v>
      </c>
      <c r="E454" s="204">
        <v>53317</v>
      </c>
      <c r="F454" s="204">
        <v>28258.010000000002</v>
      </c>
      <c r="G454" s="204">
        <v>50104</v>
      </c>
      <c r="H454" s="204">
        <v>26555.120000000003</v>
      </c>
      <c r="I454" s="204">
        <v>39106</v>
      </c>
      <c r="J454" s="204">
        <v>20726.18</v>
      </c>
      <c r="K454" s="204">
        <v>35550</v>
      </c>
      <c r="L454" s="204">
        <v>18841.5</v>
      </c>
      <c r="M454" s="204">
        <v>30648</v>
      </c>
      <c r="N454" s="204">
        <v>16243.44</v>
      </c>
      <c r="O454" s="271"/>
      <c r="P454" s="189" t="b">
        <v>1</v>
      </c>
      <c r="Q454" s="189" t="b">
        <v>1</v>
      </c>
      <c r="R454" s="189" t="b">
        <v>1</v>
      </c>
      <c r="S454" s="189" t="b">
        <v>1</v>
      </c>
      <c r="T454" s="189" t="b">
        <v>1</v>
      </c>
      <c r="U454" s="189" t="b">
        <v>1</v>
      </c>
      <c r="V454" s="189" t="b">
        <v>1</v>
      </c>
      <c r="W454" s="189" t="b">
        <v>1</v>
      </c>
      <c r="X454" s="189" t="b">
        <v>1</v>
      </c>
      <c r="Y454" s="189" t="b">
        <v>1</v>
      </c>
      <c r="Z454" s="189" t="b">
        <v>1</v>
      </c>
      <c r="AA454" s="189" t="b">
        <v>1</v>
      </c>
    </row>
    <row r="455" spans="2:27" x14ac:dyDescent="0.15">
      <c r="B455" s="165" t="s">
        <v>109</v>
      </c>
      <c r="C455" s="204">
        <v>66367</v>
      </c>
      <c r="D455" s="204">
        <v>35174.51</v>
      </c>
      <c r="E455" s="204">
        <v>60329</v>
      </c>
      <c r="F455" s="204">
        <v>31974.370000000003</v>
      </c>
      <c r="G455" s="204">
        <v>56699</v>
      </c>
      <c r="H455" s="204">
        <v>30050.47</v>
      </c>
      <c r="I455" s="204">
        <v>44249</v>
      </c>
      <c r="J455" s="204">
        <v>23451.97</v>
      </c>
      <c r="K455" s="204">
        <v>40231</v>
      </c>
      <c r="L455" s="204">
        <v>21322.43</v>
      </c>
      <c r="M455" s="204">
        <v>34680</v>
      </c>
      <c r="N455" s="204">
        <v>18380.400000000001</v>
      </c>
      <c r="O455" s="271"/>
      <c r="P455" s="189" t="b">
        <v>1</v>
      </c>
      <c r="Q455" s="189" t="b">
        <v>1</v>
      </c>
      <c r="R455" s="189" t="b">
        <v>1</v>
      </c>
      <c r="S455" s="189" t="b">
        <v>1</v>
      </c>
      <c r="T455" s="189" t="b">
        <v>1</v>
      </c>
      <c r="U455" s="189" t="b">
        <v>1</v>
      </c>
      <c r="V455" s="189" t="b">
        <v>1</v>
      </c>
      <c r="W455" s="189" t="b">
        <v>1</v>
      </c>
      <c r="X455" s="189" t="b">
        <v>1</v>
      </c>
      <c r="Y455" s="189" t="b">
        <v>1</v>
      </c>
      <c r="Z455" s="189" t="b">
        <v>1</v>
      </c>
      <c r="AA455" s="189" t="b">
        <v>1</v>
      </c>
    </row>
    <row r="456" spans="2:27" x14ac:dyDescent="0.15">
      <c r="B456" s="190"/>
    </row>
  </sheetData>
  <sheetProtection algorithmName="SHA-512" hashValue="k4z4x/5rUBogrCI2UViAqM+ReoHqjD0tGzmm0sLMqK0XIWNi4VnQ0DluFOF+vZHbkPTASCREhFB5fMwqg9aDGQ==" saltValue="e5+4KIX+zBnhk8xX+QdIVA==" spinCount="100000" sheet="1" objects="1" scenarios="1"/>
  <mergeCells count="112">
    <mergeCell ref="C79:D79"/>
    <mergeCell ref="K79:L79"/>
    <mergeCell ref="M79:N79"/>
    <mergeCell ref="C80:D80"/>
    <mergeCell ref="M6:N6"/>
    <mergeCell ref="C4:D4"/>
    <mergeCell ref="K4:L4"/>
    <mergeCell ref="M4:N4"/>
    <mergeCell ref="C5:D5"/>
    <mergeCell ref="E5:F5"/>
    <mergeCell ref="G5:H5"/>
    <mergeCell ref="I5:J5"/>
    <mergeCell ref="K5:L5"/>
    <mergeCell ref="M5:N5"/>
    <mergeCell ref="C6:D6"/>
    <mergeCell ref="E6:F6"/>
    <mergeCell ref="G6:H6"/>
    <mergeCell ref="I6:J6"/>
    <mergeCell ref="K6:L6"/>
    <mergeCell ref="G80:H80"/>
    <mergeCell ref="I80:J80"/>
    <mergeCell ref="K80:L80"/>
    <mergeCell ref="M80:N80"/>
    <mergeCell ref="C233:D233"/>
    <mergeCell ref="K233:L233"/>
    <mergeCell ref="M233:N233"/>
    <mergeCell ref="B153:N153"/>
    <mergeCell ref="C155:D155"/>
    <mergeCell ref="K155:L155"/>
    <mergeCell ref="M155:N155"/>
    <mergeCell ref="C81:D81"/>
    <mergeCell ref="E81:F81"/>
    <mergeCell ref="G81:H81"/>
    <mergeCell ref="I81:J81"/>
    <mergeCell ref="K81:L81"/>
    <mergeCell ref="C156:D156"/>
    <mergeCell ref="E156:F156"/>
    <mergeCell ref="G156:H156"/>
    <mergeCell ref="I156:J156"/>
    <mergeCell ref="K156:L156"/>
    <mergeCell ref="M156:N156"/>
    <mergeCell ref="C157:D157"/>
    <mergeCell ref="E157:F157"/>
    <mergeCell ref="G157:H157"/>
    <mergeCell ref="I157:J157"/>
    <mergeCell ref="K157:L157"/>
    <mergeCell ref="C234:D234"/>
    <mergeCell ref="E234:F234"/>
    <mergeCell ref="G234:H234"/>
    <mergeCell ref="I234:J234"/>
    <mergeCell ref="K234:L234"/>
    <mergeCell ref="M234:N234"/>
    <mergeCell ref="C235:D235"/>
    <mergeCell ref="E235:F235"/>
    <mergeCell ref="G235:H235"/>
    <mergeCell ref="I235:J235"/>
    <mergeCell ref="K235:L235"/>
    <mergeCell ref="M235:N235"/>
    <mergeCell ref="C308:D308"/>
    <mergeCell ref="K308:L308"/>
    <mergeCell ref="M308:N308"/>
    <mergeCell ref="O308:O378"/>
    <mergeCell ref="C309:D309"/>
    <mergeCell ref="E309:F309"/>
    <mergeCell ref="G309:H309"/>
    <mergeCell ref="I309:J309"/>
    <mergeCell ref="K309:L309"/>
    <mergeCell ref="M309:N309"/>
    <mergeCell ref="C310:D310"/>
    <mergeCell ref="E310:F310"/>
    <mergeCell ref="G310:H310"/>
    <mergeCell ref="I310:J310"/>
    <mergeCell ref="K310:L310"/>
    <mergeCell ref="C385:D385"/>
    <mergeCell ref="K385:L385"/>
    <mergeCell ref="M385:N385"/>
    <mergeCell ref="O385:O455"/>
    <mergeCell ref="C386:D386"/>
    <mergeCell ref="E386:F386"/>
    <mergeCell ref="G386:H386"/>
    <mergeCell ref="I386:J386"/>
    <mergeCell ref="K386:L386"/>
    <mergeCell ref="M386:N386"/>
    <mergeCell ref="C387:D387"/>
    <mergeCell ref="E387:F387"/>
    <mergeCell ref="G387:H387"/>
    <mergeCell ref="I387:J387"/>
    <mergeCell ref="K387:L387"/>
    <mergeCell ref="O4:O74"/>
    <mergeCell ref="O79:O149"/>
    <mergeCell ref="I79:J79"/>
    <mergeCell ref="G79:H79"/>
    <mergeCell ref="E79:F79"/>
    <mergeCell ref="E4:F4"/>
    <mergeCell ref="G4:H4"/>
    <mergeCell ref="I4:J4"/>
    <mergeCell ref="M387:N387"/>
    <mergeCell ref="M310:N310"/>
    <mergeCell ref="O233:O303"/>
    <mergeCell ref="M157:N157"/>
    <mergeCell ref="M81:N81"/>
    <mergeCell ref="E308:F308"/>
    <mergeCell ref="G308:H308"/>
    <mergeCell ref="I308:J308"/>
    <mergeCell ref="E155:F155"/>
    <mergeCell ref="G155:H155"/>
    <mergeCell ref="I155:J155"/>
    <mergeCell ref="E233:F233"/>
    <mergeCell ref="G233:H233"/>
    <mergeCell ref="I233:J233"/>
    <mergeCell ref="O155:O225"/>
    <mergeCell ref="E80:F8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414"/>
  <sheetViews>
    <sheetView zoomScaleNormal="100" workbookViewId="0">
      <selection activeCell="G209" sqref="G209:H229"/>
    </sheetView>
  </sheetViews>
  <sheetFormatPr baseColWidth="10" defaultColWidth="8.83203125" defaultRowHeight="14" x14ac:dyDescent="0.15"/>
  <cols>
    <col min="1" max="1" width="2.1640625" style="15" customWidth="1"/>
    <col min="2" max="2" width="33" style="15" customWidth="1"/>
    <col min="3" max="12" width="11.1640625" style="15" customWidth="1"/>
    <col min="13" max="13" width="10.33203125" style="15" customWidth="1"/>
    <col min="14" max="23" width="0" style="15" hidden="1" customWidth="1"/>
    <col min="24" max="24" width="11.1640625" style="15" bestFit="1" customWidth="1"/>
    <col min="25" max="33" width="10.1640625" style="15" bestFit="1" customWidth="1"/>
    <col min="34" max="16384" width="8.83203125" style="15"/>
  </cols>
  <sheetData>
    <row r="1" spans="1:23" ht="18" x14ac:dyDescent="0.15">
      <c r="A1" s="56"/>
      <c r="B1" s="54" t="s">
        <v>227</v>
      </c>
      <c r="C1" s="58"/>
      <c r="D1" s="56"/>
      <c r="E1" s="56"/>
      <c r="F1" s="56"/>
      <c r="G1" s="56"/>
      <c r="H1" s="56"/>
      <c r="I1" s="56"/>
      <c r="J1" s="56"/>
      <c r="K1" s="56"/>
      <c r="L1" s="56"/>
      <c r="M1" s="56"/>
      <c r="N1" s="13"/>
      <c r="O1" s="13"/>
      <c r="P1" s="13"/>
    </row>
    <row r="3" spans="1:23" ht="15" customHeight="1" x14ac:dyDescent="0.15">
      <c r="B3" s="16" t="s">
        <v>4</v>
      </c>
      <c r="C3" s="230" t="s">
        <v>6</v>
      </c>
      <c r="D3" s="225"/>
      <c r="E3" s="230" t="s">
        <v>7</v>
      </c>
      <c r="F3" s="225"/>
      <c r="G3" s="230" t="s">
        <v>8</v>
      </c>
      <c r="H3" s="225"/>
      <c r="I3" s="230" t="s">
        <v>9</v>
      </c>
      <c r="J3" s="225"/>
      <c r="K3" s="230" t="s">
        <v>10</v>
      </c>
      <c r="L3" s="236"/>
      <c r="M3" s="222" t="s">
        <v>257</v>
      </c>
    </row>
    <row r="4" spans="1:23" ht="28" x14ac:dyDescent="0.15">
      <c r="B4" s="99" t="s">
        <v>213</v>
      </c>
      <c r="C4" s="226" t="s">
        <v>12</v>
      </c>
      <c r="D4" s="223"/>
      <c r="E4" s="226" t="s">
        <v>13</v>
      </c>
      <c r="F4" s="223"/>
      <c r="G4" s="226" t="s">
        <v>14</v>
      </c>
      <c r="H4" s="223"/>
      <c r="I4" s="226" t="s">
        <v>15</v>
      </c>
      <c r="J4" s="223"/>
      <c r="K4" s="226" t="s">
        <v>16</v>
      </c>
      <c r="L4" s="227"/>
      <c r="M4" s="222"/>
    </row>
    <row r="5" spans="1:23" ht="28" x14ac:dyDescent="0.15">
      <c r="B5" s="99" t="s">
        <v>214</v>
      </c>
      <c r="C5" s="226" t="s">
        <v>13</v>
      </c>
      <c r="D5" s="223"/>
      <c r="E5" s="226" t="s">
        <v>17</v>
      </c>
      <c r="F5" s="223"/>
      <c r="G5" s="226" t="s">
        <v>14</v>
      </c>
      <c r="H5" s="223"/>
      <c r="I5" s="226" t="s">
        <v>15</v>
      </c>
      <c r="J5" s="223"/>
      <c r="K5" s="226" t="s">
        <v>16</v>
      </c>
      <c r="L5" s="227"/>
      <c r="M5" s="222"/>
    </row>
    <row r="6" spans="1:23" x14ac:dyDescent="0.15">
      <c r="B6" s="33" t="s">
        <v>18</v>
      </c>
      <c r="C6" s="31" t="s">
        <v>19</v>
      </c>
      <c r="D6" s="32" t="s">
        <v>20</v>
      </c>
      <c r="E6" s="31" t="s">
        <v>19</v>
      </c>
      <c r="F6" s="32" t="s">
        <v>20</v>
      </c>
      <c r="G6" s="31" t="s">
        <v>19</v>
      </c>
      <c r="H6" s="32" t="s">
        <v>20</v>
      </c>
      <c r="I6" s="31" t="s">
        <v>19</v>
      </c>
      <c r="J6" s="32" t="s">
        <v>20</v>
      </c>
      <c r="K6" s="31" t="s">
        <v>19</v>
      </c>
      <c r="L6" s="39" t="s">
        <v>20</v>
      </c>
      <c r="M6" s="222"/>
    </row>
    <row r="7" spans="1:23" x14ac:dyDescent="0.15">
      <c r="A7" s="13"/>
      <c r="B7" s="33" t="s">
        <v>21</v>
      </c>
      <c r="C7" s="34" t="s">
        <v>22</v>
      </c>
      <c r="D7" s="35" t="s">
        <v>23</v>
      </c>
      <c r="E7" s="34" t="s">
        <v>22</v>
      </c>
      <c r="F7" s="35" t="s">
        <v>23</v>
      </c>
      <c r="G7" s="34" t="s">
        <v>22</v>
      </c>
      <c r="H7" s="35" t="s">
        <v>23</v>
      </c>
      <c r="I7" s="34" t="s">
        <v>22</v>
      </c>
      <c r="J7" s="35" t="s">
        <v>23</v>
      </c>
      <c r="K7" s="187" t="s">
        <v>22</v>
      </c>
      <c r="L7" s="188" t="s">
        <v>23</v>
      </c>
      <c r="M7" s="222"/>
      <c r="N7" s="13"/>
    </row>
    <row r="8" spans="1:23" x14ac:dyDescent="0.15">
      <c r="B8" s="216" t="s">
        <v>24</v>
      </c>
      <c r="C8" s="163">
        <v>7849</v>
      </c>
      <c r="D8" s="174">
        <v>4159.97</v>
      </c>
      <c r="E8" s="163">
        <v>5730</v>
      </c>
      <c r="F8" s="174">
        <v>3036.9</v>
      </c>
      <c r="G8" s="163">
        <v>4067</v>
      </c>
      <c r="H8" s="174">
        <v>2155.5100000000002</v>
      </c>
      <c r="I8" s="163">
        <v>3222</v>
      </c>
      <c r="J8" s="163">
        <v>1707.66</v>
      </c>
      <c r="K8" s="163">
        <v>2396</v>
      </c>
      <c r="L8" s="163">
        <v>1269.8800000000001</v>
      </c>
      <c r="M8" s="222"/>
      <c r="N8" s="15" t="b">
        <v>1</v>
      </c>
      <c r="O8" s="15" t="b">
        <v>1</v>
      </c>
      <c r="P8" s="15" t="b">
        <v>1</v>
      </c>
      <c r="Q8" s="15" t="b">
        <v>1</v>
      </c>
      <c r="R8" s="15" t="b">
        <v>1</v>
      </c>
      <c r="S8" s="15" t="b">
        <v>1</v>
      </c>
      <c r="T8" s="15" t="b">
        <v>1</v>
      </c>
      <c r="U8" s="15" t="b">
        <v>1</v>
      </c>
      <c r="V8" s="15" t="b">
        <v>1</v>
      </c>
      <c r="W8" s="15" t="b">
        <v>1</v>
      </c>
    </row>
    <row r="9" spans="1:23" x14ac:dyDescent="0.15">
      <c r="B9" s="216" t="s">
        <v>25</v>
      </c>
      <c r="C9" s="163">
        <v>12476</v>
      </c>
      <c r="D9" s="163">
        <v>6612.2800000000007</v>
      </c>
      <c r="E9" s="163">
        <v>9125</v>
      </c>
      <c r="F9" s="163">
        <v>4836.25</v>
      </c>
      <c r="G9" s="163">
        <v>6476</v>
      </c>
      <c r="H9" s="163">
        <v>3432.28</v>
      </c>
      <c r="I9" s="163">
        <v>5124</v>
      </c>
      <c r="J9" s="163">
        <v>2715.7200000000003</v>
      </c>
      <c r="K9" s="163">
        <v>3798</v>
      </c>
      <c r="L9" s="163">
        <v>2012.94</v>
      </c>
      <c r="M9" s="222"/>
      <c r="N9" s="15" t="b">
        <v>1</v>
      </c>
      <c r="O9" s="15" t="b">
        <v>1</v>
      </c>
      <c r="P9" s="15" t="b">
        <v>1</v>
      </c>
      <c r="Q9" s="15" t="b">
        <v>1</v>
      </c>
      <c r="R9" s="15" t="b">
        <v>1</v>
      </c>
      <c r="S9" s="15" t="b">
        <v>1</v>
      </c>
      <c r="T9" s="15" t="b">
        <v>1</v>
      </c>
      <c r="U9" s="15" t="b">
        <v>1</v>
      </c>
      <c r="V9" s="15" t="b">
        <v>1</v>
      </c>
      <c r="W9" s="15" t="b">
        <v>1</v>
      </c>
    </row>
    <row r="10" spans="1:23" x14ac:dyDescent="0.15">
      <c r="B10" s="216" t="s">
        <v>26</v>
      </c>
      <c r="C10" s="163">
        <v>18277</v>
      </c>
      <c r="D10" s="163">
        <v>9686.8100000000013</v>
      </c>
      <c r="E10" s="163">
        <v>13365</v>
      </c>
      <c r="F10" s="163">
        <v>7083.4500000000007</v>
      </c>
      <c r="G10" s="163">
        <v>9477</v>
      </c>
      <c r="H10" s="163">
        <v>5022.8100000000004</v>
      </c>
      <c r="I10" s="163">
        <v>7512</v>
      </c>
      <c r="J10" s="163">
        <v>3981.36</v>
      </c>
      <c r="K10" s="163">
        <v>5557</v>
      </c>
      <c r="L10" s="163">
        <v>2945.21</v>
      </c>
      <c r="M10" s="222"/>
      <c r="N10" s="15" t="b">
        <v>1</v>
      </c>
      <c r="O10" s="15" t="b">
        <v>1</v>
      </c>
      <c r="P10" s="15" t="b">
        <v>1</v>
      </c>
      <c r="Q10" s="15" t="b">
        <v>1</v>
      </c>
      <c r="R10" s="15" t="b">
        <v>1</v>
      </c>
      <c r="S10" s="15" t="b">
        <v>1</v>
      </c>
      <c r="T10" s="15" t="b">
        <v>1</v>
      </c>
      <c r="U10" s="15" t="b">
        <v>1</v>
      </c>
      <c r="V10" s="15" t="b">
        <v>1</v>
      </c>
      <c r="W10" s="15" t="b">
        <v>1</v>
      </c>
    </row>
    <row r="11" spans="1:23" x14ac:dyDescent="0.15">
      <c r="B11" s="216" t="s">
        <v>27</v>
      </c>
      <c r="C11" s="163">
        <v>22614</v>
      </c>
      <c r="D11" s="163">
        <v>11985.42</v>
      </c>
      <c r="E11" s="163">
        <v>15566</v>
      </c>
      <c r="F11" s="163">
        <v>8249.98</v>
      </c>
      <c r="G11" s="163">
        <v>9999</v>
      </c>
      <c r="H11" s="163">
        <v>5299.47</v>
      </c>
      <c r="I11" s="163">
        <v>6685</v>
      </c>
      <c r="J11" s="163">
        <v>3543.05</v>
      </c>
      <c r="K11" s="163">
        <v>5095</v>
      </c>
      <c r="L11" s="163">
        <v>2700.35</v>
      </c>
      <c r="M11" s="222"/>
      <c r="N11" s="15" t="b">
        <v>1</v>
      </c>
      <c r="O11" s="15" t="b">
        <v>1</v>
      </c>
      <c r="P11" s="15" t="b">
        <v>1</v>
      </c>
      <c r="Q11" s="15" t="b">
        <v>1</v>
      </c>
      <c r="R11" s="15" t="b">
        <v>1</v>
      </c>
      <c r="S11" s="15" t="b">
        <v>1</v>
      </c>
      <c r="T11" s="15" t="b">
        <v>1</v>
      </c>
      <c r="U11" s="15" t="b">
        <v>1</v>
      </c>
      <c r="V11" s="15" t="b">
        <v>1</v>
      </c>
      <c r="W11" s="15" t="b">
        <v>1</v>
      </c>
    </row>
    <row r="12" spans="1:23" x14ac:dyDescent="0.15">
      <c r="B12" s="216" t="s">
        <v>28</v>
      </c>
      <c r="C12" s="163">
        <v>23730</v>
      </c>
      <c r="D12" s="163">
        <v>12576.900000000001</v>
      </c>
      <c r="E12" s="163">
        <v>17210</v>
      </c>
      <c r="F12" s="163">
        <v>9121.3000000000011</v>
      </c>
      <c r="G12" s="163">
        <v>11085</v>
      </c>
      <c r="H12" s="163">
        <v>5875.05</v>
      </c>
      <c r="I12" s="163">
        <v>7409</v>
      </c>
      <c r="J12" s="163">
        <v>3926.77</v>
      </c>
      <c r="K12" s="163">
        <v>5641</v>
      </c>
      <c r="L12" s="163">
        <v>2989.73</v>
      </c>
      <c r="M12" s="222"/>
      <c r="N12" s="15" t="b">
        <v>1</v>
      </c>
      <c r="O12" s="15" t="b">
        <v>1</v>
      </c>
      <c r="P12" s="15" t="b">
        <v>1</v>
      </c>
      <c r="Q12" s="15" t="b">
        <v>1</v>
      </c>
      <c r="R12" s="15" t="b">
        <v>1</v>
      </c>
      <c r="S12" s="15" t="b">
        <v>1</v>
      </c>
      <c r="T12" s="15" t="b">
        <v>1</v>
      </c>
      <c r="U12" s="15" t="b">
        <v>1</v>
      </c>
      <c r="V12" s="15" t="b">
        <v>1</v>
      </c>
      <c r="W12" s="15" t="b">
        <v>1</v>
      </c>
    </row>
    <row r="13" spans="1:23" x14ac:dyDescent="0.15">
      <c r="B13" s="162" t="s">
        <v>29</v>
      </c>
      <c r="C13" s="163">
        <v>24790</v>
      </c>
      <c r="D13" s="163">
        <v>13138.7</v>
      </c>
      <c r="E13" s="163">
        <v>18424</v>
      </c>
      <c r="F13" s="163">
        <v>9764.7200000000012</v>
      </c>
      <c r="G13" s="163">
        <v>12436</v>
      </c>
      <c r="H13" s="163">
        <v>6591.08</v>
      </c>
      <c r="I13" s="163">
        <v>8951</v>
      </c>
      <c r="J13" s="163">
        <v>4744.0300000000007</v>
      </c>
      <c r="K13" s="163">
        <v>6839</v>
      </c>
      <c r="L13" s="163">
        <v>3624.67</v>
      </c>
      <c r="M13" s="222"/>
      <c r="N13" s="15" t="b">
        <v>1</v>
      </c>
      <c r="O13" s="15" t="b">
        <v>1</v>
      </c>
      <c r="P13" s="15" t="b">
        <v>1</v>
      </c>
      <c r="Q13" s="15" t="b">
        <v>1</v>
      </c>
      <c r="R13" s="15" t="b">
        <v>1</v>
      </c>
      <c r="S13" s="15" t="b">
        <v>1</v>
      </c>
      <c r="T13" s="15" t="b">
        <v>1</v>
      </c>
      <c r="U13" s="15" t="b">
        <v>1</v>
      </c>
      <c r="V13" s="15" t="b">
        <v>1</v>
      </c>
      <c r="W13" s="15" t="b">
        <v>1</v>
      </c>
    </row>
    <row r="14" spans="1:23" x14ac:dyDescent="0.15">
      <c r="B14" s="162" t="s">
        <v>30</v>
      </c>
      <c r="C14" s="163">
        <v>27751</v>
      </c>
      <c r="D14" s="163">
        <v>14708.03</v>
      </c>
      <c r="E14" s="163">
        <v>20621</v>
      </c>
      <c r="F14" s="163">
        <v>10929.130000000001</v>
      </c>
      <c r="G14" s="163">
        <v>13925</v>
      </c>
      <c r="H14" s="163">
        <v>7380.25</v>
      </c>
      <c r="I14" s="163">
        <v>10034</v>
      </c>
      <c r="J14" s="163">
        <v>5318.02</v>
      </c>
      <c r="K14" s="163">
        <v>7662</v>
      </c>
      <c r="L14" s="163">
        <v>4060.86</v>
      </c>
      <c r="M14" s="222"/>
      <c r="N14" s="15" t="b">
        <v>1</v>
      </c>
      <c r="O14" s="15" t="b">
        <v>1</v>
      </c>
      <c r="P14" s="15" t="b">
        <v>1</v>
      </c>
      <c r="Q14" s="15" t="b">
        <v>1</v>
      </c>
      <c r="R14" s="15" t="b">
        <v>1</v>
      </c>
      <c r="S14" s="15" t="b">
        <v>1</v>
      </c>
      <c r="T14" s="15" t="b">
        <v>1</v>
      </c>
      <c r="U14" s="15" t="b">
        <v>1</v>
      </c>
      <c r="V14" s="15" t="b">
        <v>1</v>
      </c>
      <c r="W14" s="15" t="b">
        <v>1</v>
      </c>
    </row>
    <row r="15" spans="1:23" x14ac:dyDescent="0.15">
      <c r="B15" s="162" t="s">
        <v>31</v>
      </c>
      <c r="C15" s="163">
        <v>32114</v>
      </c>
      <c r="D15" s="163">
        <v>17020.420000000002</v>
      </c>
      <c r="E15" s="163">
        <v>22590</v>
      </c>
      <c r="F15" s="163">
        <v>11972.7</v>
      </c>
      <c r="G15" s="163">
        <v>15491</v>
      </c>
      <c r="H15" s="163">
        <v>8210.23</v>
      </c>
      <c r="I15" s="163">
        <v>11053</v>
      </c>
      <c r="J15" s="163">
        <v>5858.09</v>
      </c>
      <c r="K15" s="163">
        <v>8444</v>
      </c>
      <c r="L15" s="163">
        <v>4475.3200000000006</v>
      </c>
      <c r="M15" s="222"/>
      <c r="N15" s="15" t="b">
        <v>1</v>
      </c>
      <c r="O15" s="15" t="b">
        <v>1</v>
      </c>
      <c r="P15" s="15" t="b">
        <v>1</v>
      </c>
      <c r="Q15" s="15" t="b">
        <v>1</v>
      </c>
      <c r="R15" s="15" t="b">
        <v>1</v>
      </c>
      <c r="S15" s="15" t="b">
        <v>1</v>
      </c>
      <c r="T15" s="15" t="b">
        <v>1</v>
      </c>
      <c r="U15" s="15" t="b">
        <v>1</v>
      </c>
      <c r="V15" s="15" t="b">
        <v>1</v>
      </c>
      <c r="W15" s="15" t="b">
        <v>1</v>
      </c>
    </row>
    <row r="16" spans="1:23" x14ac:dyDescent="0.15">
      <c r="B16" s="162" t="s">
        <v>32</v>
      </c>
      <c r="C16" s="163">
        <v>35891</v>
      </c>
      <c r="D16" s="163">
        <v>19022.23</v>
      </c>
      <c r="E16" s="163">
        <v>25265</v>
      </c>
      <c r="F16" s="163">
        <v>13390.45</v>
      </c>
      <c r="G16" s="163">
        <v>17314</v>
      </c>
      <c r="H16" s="163">
        <v>9176.42</v>
      </c>
      <c r="I16" s="163">
        <v>12357</v>
      </c>
      <c r="J16" s="163">
        <v>6549.21</v>
      </c>
      <c r="K16" s="163">
        <v>9439</v>
      </c>
      <c r="L16" s="163">
        <v>5002.67</v>
      </c>
      <c r="M16" s="222"/>
      <c r="N16" s="15" t="b">
        <v>1</v>
      </c>
      <c r="O16" s="15" t="b">
        <v>1</v>
      </c>
      <c r="P16" s="15" t="b">
        <v>1</v>
      </c>
      <c r="Q16" s="15" t="b">
        <v>1</v>
      </c>
      <c r="R16" s="15" t="b">
        <v>1</v>
      </c>
      <c r="S16" s="15" t="b">
        <v>1</v>
      </c>
      <c r="T16" s="15" t="b">
        <v>1</v>
      </c>
      <c r="U16" s="15" t="b">
        <v>1</v>
      </c>
      <c r="V16" s="15" t="b">
        <v>1</v>
      </c>
      <c r="W16" s="15" t="b">
        <v>1</v>
      </c>
    </row>
    <row r="17" spans="2:23" x14ac:dyDescent="0.15">
      <c r="B17" s="162" t="s">
        <v>33</v>
      </c>
      <c r="C17" s="163">
        <v>46924</v>
      </c>
      <c r="D17" s="163">
        <v>24869.72</v>
      </c>
      <c r="E17" s="163">
        <v>33298</v>
      </c>
      <c r="F17" s="163">
        <v>17647.940000000002</v>
      </c>
      <c r="G17" s="163">
        <v>22728</v>
      </c>
      <c r="H17" s="163">
        <v>12045.84</v>
      </c>
      <c r="I17" s="163">
        <v>17630</v>
      </c>
      <c r="J17" s="163">
        <v>9343.9</v>
      </c>
      <c r="K17" s="163">
        <v>13471</v>
      </c>
      <c r="L17" s="163">
        <v>7139.63</v>
      </c>
      <c r="M17" s="222"/>
      <c r="N17" s="15" t="b">
        <v>1</v>
      </c>
      <c r="O17" s="15" t="b">
        <v>1</v>
      </c>
      <c r="P17" s="15" t="b">
        <v>1</v>
      </c>
      <c r="Q17" s="15" t="b">
        <v>1</v>
      </c>
      <c r="R17" s="15" t="b">
        <v>1</v>
      </c>
      <c r="S17" s="15" t="b">
        <v>1</v>
      </c>
      <c r="T17" s="15" t="b">
        <v>1</v>
      </c>
      <c r="U17" s="15" t="b">
        <v>1</v>
      </c>
      <c r="V17" s="15" t="b">
        <v>1</v>
      </c>
      <c r="W17" s="15" t="b">
        <v>1</v>
      </c>
    </row>
    <row r="18" spans="2:23" x14ac:dyDescent="0.15">
      <c r="B18" s="162" t="s">
        <v>34</v>
      </c>
      <c r="C18" s="163">
        <v>49917</v>
      </c>
      <c r="D18" s="163">
        <v>26456.010000000002</v>
      </c>
      <c r="E18" s="163">
        <v>35430</v>
      </c>
      <c r="F18" s="163">
        <v>18777.900000000001</v>
      </c>
      <c r="G18" s="163">
        <v>24181</v>
      </c>
      <c r="H18" s="163">
        <v>12815.93</v>
      </c>
      <c r="I18" s="163">
        <v>18760</v>
      </c>
      <c r="J18" s="163">
        <v>9942.8000000000011</v>
      </c>
      <c r="K18" s="163">
        <v>14343</v>
      </c>
      <c r="L18" s="163">
        <v>7601.79</v>
      </c>
      <c r="M18" s="222"/>
      <c r="N18" s="15" t="b">
        <v>1</v>
      </c>
      <c r="O18" s="15" t="b">
        <v>1</v>
      </c>
      <c r="P18" s="15" t="b">
        <v>1</v>
      </c>
      <c r="Q18" s="15" t="b">
        <v>1</v>
      </c>
      <c r="R18" s="15" t="b">
        <v>1</v>
      </c>
      <c r="S18" s="15" t="b">
        <v>1</v>
      </c>
      <c r="T18" s="15" t="b">
        <v>1</v>
      </c>
      <c r="U18" s="15" t="b">
        <v>1</v>
      </c>
      <c r="V18" s="15" t="b">
        <v>1</v>
      </c>
      <c r="W18" s="15" t="b">
        <v>1</v>
      </c>
    </row>
    <row r="19" spans="2:23" x14ac:dyDescent="0.15">
      <c r="B19" s="162" t="s">
        <v>35</v>
      </c>
      <c r="C19" s="163">
        <v>54362</v>
      </c>
      <c r="D19" s="163">
        <v>28811.86</v>
      </c>
      <c r="E19" s="163">
        <v>38487</v>
      </c>
      <c r="F19" s="163">
        <v>20398.11</v>
      </c>
      <c r="G19" s="163">
        <v>27512</v>
      </c>
      <c r="H19" s="163">
        <v>14581.36</v>
      </c>
      <c r="I19" s="163">
        <v>22318</v>
      </c>
      <c r="J19" s="163">
        <v>11828.54</v>
      </c>
      <c r="K19" s="163">
        <v>17919</v>
      </c>
      <c r="L19" s="163">
        <v>9497.07</v>
      </c>
      <c r="M19" s="222"/>
      <c r="N19" s="15" t="b">
        <v>1</v>
      </c>
      <c r="O19" s="15" t="b">
        <v>1</v>
      </c>
      <c r="P19" s="15" t="b">
        <v>1</v>
      </c>
      <c r="Q19" s="15" t="b">
        <v>1</v>
      </c>
      <c r="R19" s="15" t="b">
        <v>1</v>
      </c>
      <c r="S19" s="15" t="b">
        <v>1</v>
      </c>
      <c r="T19" s="15" t="b">
        <v>1</v>
      </c>
      <c r="U19" s="15" t="b">
        <v>1</v>
      </c>
      <c r="V19" s="15" t="b">
        <v>1</v>
      </c>
      <c r="W19" s="15" t="b">
        <v>1</v>
      </c>
    </row>
    <row r="20" spans="2:23" x14ac:dyDescent="0.15">
      <c r="B20" s="162" t="s">
        <v>36</v>
      </c>
      <c r="C20" s="163">
        <v>58404</v>
      </c>
      <c r="D20" s="163">
        <v>30954.120000000003</v>
      </c>
      <c r="E20" s="163">
        <v>41331</v>
      </c>
      <c r="F20" s="163">
        <v>21905.43</v>
      </c>
      <c r="G20" s="163">
        <v>29559</v>
      </c>
      <c r="H20" s="163">
        <v>15666.27</v>
      </c>
      <c r="I20" s="163">
        <v>23979</v>
      </c>
      <c r="J20" s="163">
        <v>12708.87</v>
      </c>
      <c r="K20" s="163">
        <v>19252</v>
      </c>
      <c r="L20" s="163">
        <v>10203.560000000001</v>
      </c>
      <c r="M20" s="222"/>
      <c r="N20" s="15" t="b">
        <v>1</v>
      </c>
      <c r="O20" s="15" t="b">
        <v>1</v>
      </c>
      <c r="P20" s="15" t="b">
        <v>1</v>
      </c>
      <c r="Q20" s="15" t="b">
        <v>1</v>
      </c>
      <c r="R20" s="15" t="b">
        <v>1</v>
      </c>
      <c r="S20" s="15" t="b">
        <v>1</v>
      </c>
      <c r="T20" s="15" t="b">
        <v>1</v>
      </c>
      <c r="U20" s="15" t="b">
        <v>1</v>
      </c>
      <c r="V20" s="15" t="b">
        <v>1</v>
      </c>
      <c r="W20" s="15" t="b">
        <v>1</v>
      </c>
    </row>
    <row r="21" spans="2:23" x14ac:dyDescent="0.15">
      <c r="B21" s="162" t="s">
        <v>37</v>
      </c>
      <c r="C21" s="163">
        <v>63907</v>
      </c>
      <c r="D21" s="163">
        <v>33870.71</v>
      </c>
      <c r="E21" s="163">
        <v>45270</v>
      </c>
      <c r="F21" s="163">
        <v>23993.100000000002</v>
      </c>
      <c r="G21" s="163">
        <v>32365</v>
      </c>
      <c r="H21" s="163">
        <v>17153.45</v>
      </c>
      <c r="I21" s="163">
        <v>26243</v>
      </c>
      <c r="J21" s="163">
        <v>13908.79</v>
      </c>
      <c r="K21" s="163">
        <v>21081</v>
      </c>
      <c r="L21" s="163">
        <v>11172.93</v>
      </c>
      <c r="M21" s="222"/>
      <c r="N21" s="15" t="b">
        <v>1</v>
      </c>
      <c r="O21" s="15" t="b">
        <v>1</v>
      </c>
      <c r="P21" s="15" t="b">
        <v>1</v>
      </c>
      <c r="Q21" s="15" t="b">
        <v>1</v>
      </c>
      <c r="R21" s="15" t="b">
        <v>1</v>
      </c>
      <c r="S21" s="15" t="b">
        <v>1</v>
      </c>
      <c r="T21" s="15" t="b">
        <v>1</v>
      </c>
      <c r="U21" s="15" t="b">
        <v>1</v>
      </c>
      <c r="V21" s="15" t="b">
        <v>1</v>
      </c>
      <c r="W21" s="15" t="b">
        <v>1</v>
      </c>
    </row>
    <row r="22" spans="2:23" x14ac:dyDescent="0.15">
      <c r="B22" s="162" t="s">
        <v>38</v>
      </c>
      <c r="C22" s="163">
        <v>67953</v>
      </c>
      <c r="D22" s="163">
        <v>36015.090000000004</v>
      </c>
      <c r="E22" s="163">
        <v>48129</v>
      </c>
      <c r="F22" s="163">
        <v>25508.370000000003</v>
      </c>
      <c r="G22" s="163">
        <v>34413</v>
      </c>
      <c r="H22" s="163">
        <v>18238.89</v>
      </c>
      <c r="I22" s="163">
        <v>27913</v>
      </c>
      <c r="J22" s="163">
        <v>14793.890000000001</v>
      </c>
      <c r="K22" s="163">
        <v>22419</v>
      </c>
      <c r="L22" s="163">
        <v>11882.07</v>
      </c>
      <c r="M22" s="222"/>
      <c r="N22" s="15" t="b">
        <v>1</v>
      </c>
      <c r="O22" s="15" t="b">
        <v>1</v>
      </c>
      <c r="P22" s="15" t="b">
        <v>1</v>
      </c>
      <c r="Q22" s="15" t="b">
        <v>1</v>
      </c>
      <c r="R22" s="15" t="b">
        <v>1</v>
      </c>
      <c r="S22" s="15" t="b">
        <v>1</v>
      </c>
      <c r="T22" s="15" t="b">
        <v>1</v>
      </c>
      <c r="U22" s="15" t="b">
        <v>1</v>
      </c>
      <c r="V22" s="15" t="b">
        <v>1</v>
      </c>
      <c r="W22" s="15" t="b">
        <v>1</v>
      </c>
    </row>
    <row r="23" spans="2:23" x14ac:dyDescent="0.15">
      <c r="B23" s="162" t="s">
        <v>39</v>
      </c>
      <c r="C23" s="163">
        <v>73519</v>
      </c>
      <c r="D23" s="163">
        <v>38965.07</v>
      </c>
      <c r="E23" s="163">
        <v>52064</v>
      </c>
      <c r="F23" s="163">
        <v>27593.920000000002</v>
      </c>
      <c r="G23" s="163">
        <v>37239</v>
      </c>
      <c r="H23" s="163">
        <v>19736.670000000002</v>
      </c>
      <c r="I23" s="163">
        <v>30192</v>
      </c>
      <c r="J23" s="163">
        <v>16001.76</v>
      </c>
      <c r="K23" s="163">
        <v>24262</v>
      </c>
      <c r="L23" s="163">
        <v>12858.86</v>
      </c>
      <c r="M23" s="222"/>
      <c r="N23" s="15" t="b">
        <v>1</v>
      </c>
      <c r="O23" s="15" t="b">
        <v>1</v>
      </c>
      <c r="P23" s="15" t="b">
        <v>1</v>
      </c>
      <c r="Q23" s="15" t="b">
        <v>1</v>
      </c>
      <c r="R23" s="15" t="b">
        <v>1</v>
      </c>
      <c r="S23" s="15" t="b">
        <v>1</v>
      </c>
      <c r="T23" s="15" t="b">
        <v>1</v>
      </c>
      <c r="U23" s="15" t="b">
        <v>1</v>
      </c>
      <c r="V23" s="15" t="b">
        <v>1</v>
      </c>
      <c r="W23" s="15" t="b">
        <v>1</v>
      </c>
    </row>
    <row r="24" spans="2:23" x14ac:dyDescent="0.15">
      <c r="B24" s="162" t="s">
        <v>40</v>
      </c>
      <c r="C24" s="163">
        <v>96086</v>
      </c>
      <c r="D24" s="163">
        <v>50925.58</v>
      </c>
      <c r="E24" s="163">
        <v>67899</v>
      </c>
      <c r="F24" s="163">
        <v>35986.47</v>
      </c>
      <c r="G24" s="163">
        <v>47066</v>
      </c>
      <c r="H24" s="163">
        <v>24944.98</v>
      </c>
      <c r="I24" s="163">
        <v>40248</v>
      </c>
      <c r="J24" s="163">
        <v>21331.440000000002</v>
      </c>
      <c r="K24" s="163">
        <v>34179</v>
      </c>
      <c r="L24" s="163">
        <v>18114.870000000003</v>
      </c>
      <c r="M24" s="222"/>
      <c r="N24" s="15" t="b">
        <v>1</v>
      </c>
      <c r="O24" s="15" t="b">
        <v>1</v>
      </c>
      <c r="P24" s="15" t="b">
        <v>1</v>
      </c>
      <c r="Q24" s="15" t="b">
        <v>1</v>
      </c>
      <c r="R24" s="15" t="b">
        <v>1</v>
      </c>
      <c r="S24" s="15" t="b">
        <v>1</v>
      </c>
      <c r="T24" s="15" t="b">
        <v>1</v>
      </c>
      <c r="U24" s="15" t="b">
        <v>1</v>
      </c>
      <c r="V24" s="15" t="b">
        <v>1</v>
      </c>
      <c r="W24" s="15" t="b">
        <v>1</v>
      </c>
    </row>
    <row r="25" spans="2:23" x14ac:dyDescent="0.15">
      <c r="B25" s="162" t="s">
        <v>41</v>
      </c>
      <c r="C25" s="163">
        <v>111607</v>
      </c>
      <c r="D25" s="163">
        <v>59151.710000000006</v>
      </c>
      <c r="E25" s="163">
        <v>78888</v>
      </c>
      <c r="F25" s="163">
        <v>41810.639999999999</v>
      </c>
      <c r="G25" s="163">
        <v>54695</v>
      </c>
      <c r="H25" s="163">
        <v>28988.350000000002</v>
      </c>
      <c r="I25" s="163">
        <v>46779</v>
      </c>
      <c r="J25" s="163">
        <v>24792.870000000003</v>
      </c>
      <c r="K25" s="163">
        <v>39720</v>
      </c>
      <c r="L25" s="163">
        <v>21051.600000000002</v>
      </c>
      <c r="M25" s="222"/>
      <c r="N25" s="15" t="b">
        <v>1</v>
      </c>
      <c r="O25" s="15" t="b">
        <v>1</v>
      </c>
      <c r="P25" s="15" t="b">
        <v>1</v>
      </c>
      <c r="Q25" s="15" t="b">
        <v>1</v>
      </c>
      <c r="R25" s="15" t="b">
        <v>1</v>
      </c>
      <c r="S25" s="15" t="b">
        <v>1</v>
      </c>
      <c r="T25" s="15" t="b">
        <v>1</v>
      </c>
      <c r="U25" s="15" t="b">
        <v>1</v>
      </c>
      <c r="V25" s="15" t="b">
        <v>1</v>
      </c>
      <c r="W25" s="15" t="b">
        <v>1</v>
      </c>
    </row>
    <row r="26" spans="2:23" x14ac:dyDescent="0.15">
      <c r="B26" s="162" t="s">
        <v>42</v>
      </c>
      <c r="C26" s="163">
        <v>121917</v>
      </c>
      <c r="D26" s="163">
        <v>64616.01</v>
      </c>
      <c r="E26" s="163">
        <v>86169</v>
      </c>
      <c r="F26" s="163">
        <v>45669.57</v>
      </c>
      <c r="G26" s="163">
        <v>59716</v>
      </c>
      <c r="H26" s="163">
        <v>31649.480000000003</v>
      </c>
      <c r="I26" s="163">
        <v>51093</v>
      </c>
      <c r="J26" s="163">
        <v>27079.29</v>
      </c>
      <c r="K26" s="163">
        <v>43385</v>
      </c>
      <c r="L26" s="163">
        <v>22994.050000000003</v>
      </c>
      <c r="M26" s="222"/>
      <c r="N26" s="15" t="b">
        <v>1</v>
      </c>
      <c r="O26" s="15" t="b">
        <v>1</v>
      </c>
      <c r="P26" s="15" t="b">
        <v>1</v>
      </c>
      <c r="Q26" s="15" t="b">
        <v>1</v>
      </c>
      <c r="R26" s="15" t="b">
        <v>1</v>
      </c>
      <c r="S26" s="15" t="b">
        <v>1</v>
      </c>
      <c r="T26" s="15" t="b">
        <v>1</v>
      </c>
      <c r="U26" s="15" t="b">
        <v>1</v>
      </c>
      <c r="V26" s="15" t="b">
        <v>1</v>
      </c>
      <c r="W26" s="15" t="b">
        <v>1</v>
      </c>
    </row>
    <row r="27" spans="2:23" x14ac:dyDescent="0.15">
      <c r="B27" s="162" t="s">
        <v>43</v>
      </c>
      <c r="C27" s="163">
        <v>134998</v>
      </c>
      <c r="D27" s="163">
        <v>71548.94</v>
      </c>
      <c r="E27" s="163">
        <v>95412</v>
      </c>
      <c r="F27" s="163">
        <v>50568.36</v>
      </c>
      <c r="G27" s="163">
        <v>66137</v>
      </c>
      <c r="H27" s="163">
        <v>35052.61</v>
      </c>
      <c r="I27" s="163">
        <v>56582</v>
      </c>
      <c r="J27" s="163">
        <v>29988.460000000003</v>
      </c>
      <c r="K27" s="163">
        <v>48048</v>
      </c>
      <c r="L27" s="163">
        <v>25465.440000000002</v>
      </c>
      <c r="M27" s="222"/>
      <c r="N27" s="15" t="b">
        <v>1</v>
      </c>
      <c r="O27" s="15" t="b">
        <v>1</v>
      </c>
      <c r="P27" s="15" t="b">
        <v>1</v>
      </c>
      <c r="Q27" s="15" t="b">
        <v>1</v>
      </c>
      <c r="R27" s="15" t="b">
        <v>1</v>
      </c>
      <c r="S27" s="15" t="b">
        <v>1</v>
      </c>
      <c r="T27" s="15" t="b">
        <v>1</v>
      </c>
      <c r="U27" s="15" t="b">
        <v>1</v>
      </c>
      <c r="V27" s="15" t="b">
        <v>1</v>
      </c>
      <c r="W27" s="15" t="b">
        <v>1</v>
      </c>
    </row>
    <row r="28" spans="2:23" x14ac:dyDescent="0.15">
      <c r="B28" s="162" t="s">
        <v>44</v>
      </c>
      <c r="C28" s="163">
        <v>148512</v>
      </c>
      <c r="D28" s="163">
        <v>78711.360000000001</v>
      </c>
      <c r="E28" s="163">
        <v>104959</v>
      </c>
      <c r="F28" s="163">
        <v>55628.270000000004</v>
      </c>
      <c r="G28" s="163">
        <v>72759</v>
      </c>
      <c r="H28" s="163">
        <v>38562.270000000004</v>
      </c>
      <c r="I28" s="163">
        <v>62243</v>
      </c>
      <c r="J28" s="163">
        <v>32988.79</v>
      </c>
      <c r="K28" s="163">
        <v>52856</v>
      </c>
      <c r="L28" s="163">
        <v>28013.68</v>
      </c>
      <c r="M28" s="222"/>
      <c r="N28" s="15" t="b">
        <v>1</v>
      </c>
      <c r="O28" s="15" t="b">
        <v>1</v>
      </c>
      <c r="P28" s="15" t="b">
        <v>1</v>
      </c>
      <c r="Q28" s="15" t="b">
        <v>1</v>
      </c>
      <c r="R28" s="15" t="b">
        <v>1</v>
      </c>
      <c r="S28" s="15" t="b">
        <v>1</v>
      </c>
      <c r="T28" s="15" t="b">
        <v>1</v>
      </c>
      <c r="U28" s="15" t="b">
        <v>1</v>
      </c>
      <c r="V28" s="15" t="b">
        <v>1</v>
      </c>
      <c r="W28" s="15" t="b">
        <v>1</v>
      </c>
    </row>
    <row r="29" spans="2:23" x14ac:dyDescent="0.15">
      <c r="B29" s="162" t="s">
        <v>45</v>
      </c>
      <c r="C29" s="163">
        <v>182776</v>
      </c>
      <c r="D29" s="163">
        <v>96871.28</v>
      </c>
      <c r="E29" s="163">
        <v>127801</v>
      </c>
      <c r="F29" s="163">
        <v>67734.53</v>
      </c>
      <c r="G29" s="163">
        <v>85641</v>
      </c>
      <c r="H29" s="163">
        <v>45389.73</v>
      </c>
      <c r="I29" s="163">
        <v>72522</v>
      </c>
      <c r="J29" s="163">
        <v>38436.660000000003</v>
      </c>
      <c r="K29" s="163">
        <v>62164</v>
      </c>
      <c r="L29" s="163">
        <v>32946.92</v>
      </c>
      <c r="M29" s="222"/>
      <c r="N29" s="15" t="b">
        <v>1</v>
      </c>
      <c r="O29" s="15" t="b">
        <v>1</v>
      </c>
      <c r="P29" s="15" t="b">
        <v>1</v>
      </c>
      <c r="Q29" s="15" t="b">
        <v>1</v>
      </c>
      <c r="R29" s="15" t="b">
        <v>1</v>
      </c>
      <c r="S29" s="15" t="b">
        <v>1</v>
      </c>
      <c r="T29" s="15" t="b">
        <v>1</v>
      </c>
      <c r="U29" s="15" t="b">
        <v>1</v>
      </c>
      <c r="V29" s="15" t="b">
        <v>1</v>
      </c>
      <c r="W29" s="15" t="b">
        <v>1</v>
      </c>
    </row>
    <row r="30" spans="2:23" x14ac:dyDescent="0.15">
      <c r="B30" s="162" t="s">
        <v>46</v>
      </c>
      <c r="C30" s="163">
        <v>189953</v>
      </c>
      <c r="D30" s="163">
        <v>100675.09000000001</v>
      </c>
      <c r="E30" s="163">
        <v>132812</v>
      </c>
      <c r="F30" s="163">
        <v>70390.36</v>
      </c>
      <c r="G30" s="163">
        <v>89003</v>
      </c>
      <c r="H30" s="163">
        <v>47171.590000000004</v>
      </c>
      <c r="I30" s="163">
        <v>75378</v>
      </c>
      <c r="J30" s="163">
        <v>39950.340000000004</v>
      </c>
      <c r="K30" s="163">
        <v>64611</v>
      </c>
      <c r="L30" s="163">
        <v>34243.83</v>
      </c>
      <c r="M30" s="222"/>
      <c r="N30" s="15" t="b">
        <v>1</v>
      </c>
      <c r="O30" s="15" t="b">
        <v>1</v>
      </c>
      <c r="P30" s="15" t="b">
        <v>1</v>
      </c>
      <c r="Q30" s="15" t="b">
        <v>1</v>
      </c>
      <c r="R30" s="15" t="b">
        <v>1</v>
      </c>
      <c r="S30" s="15" t="b">
        <v>1</v>
      </c>
      <c r="T30" s="15" t="b">
        <v>1</v>
      </c>
      <c r="U30" s="15" t="b">
        <v>1</v>
      </c>
      <c r="V30" s="15" t="b">
        <v>1</v>
      </c>
      <c r="W30" s="15" t="b">
        <v>1</v>
      </c>
    </row>
    <row r="31" spans="2:23" x14ac:dyDescent="0.15">
      <c r="B31" s="162" t="s">
        <v>47</v>
      </c>
      <c r="C31" s="163">
        <v>195331</v>
      </c>
      <c r="D31" s="163">
        <v>103525.43000000001</v>
      </c>
      <c r="E31" s="163">
        <v>136577</v>
      </c>
      <c r="F31" s="163">
        <v>72385.81</v>
      </c>
      <c r="G31" s="163">
        <v>91521</v>
      </c>
      <c r="H31" s="163">
        <v>48506.130000000005</v>
      </c>
      <c r="I31" s="163">
        <v>77503</v>
      </c>
      <c r="J31" s="163">
        <v>41076.590000000004</v>
      </c>
      <c r="K31" s="163">
        <v>66444</v>
      </c>
      <c r="L31" s="163">
        <v>35215.32</v>
      </c>
      <c r="M31" s="222"/>
      <c r="N31" s="15" t="b">
        <v>1</v>
      </c>
      <c r="O31" s="15" t="b">
        <v>1</v>
      </c>
      <c r="P31" s="15" t="b">
        <v>1</v>
      </c>
      <c r="Q31" s="15" t="b">
        <v>1</v>
      </c>
      <c r="R31" s="15" t="b">
        <v>1</v>
      </c>
      <c r="S31" s="15" t="b">
        <v>1</v>
      </c>
      <c r="T31" s="15" t="b">
        <v>1</v>
      </c>
      <c r="U31" s="15" t="b">
        <v>1</v>
      </c>
      <c r="V31" s="15" t="b">
        <v>1</v>
      </c>
      <c r="W31" s="15" t="b">
        <v>1</v>
      </c>
    </row>
    <row r="32" spans="2:23" x14ac:dyDescent="0.15">
      <c r="B32" s="162" t="s">
        <v>48</v>
      </c>
      <c r="C32" s="163">
        <v>202510</v>
      </c>
      <c r="D32" s="163">
        <v>107330.3</v>
      </c>
      <c r="E32" s="163">
        <v>141585</v>
      </c>
      <c r="F32" s="163">
        <v>75040.05</v>
      </c>
      <c r="G32" s="163">
        <v>94885</v>
      </c>
      <c r="H32" s="163">
        <v>50289.05</v>
      </c>
      <c r="I32" s="163">
        <v>80353</v>
      </c>
      <c r="J32" s="163">
        <v>42587.090000000004</v>
      </c>
      <c r="K32" s="163">
        <v>68889</v>
      </c>
      <c r="L32" s="163">
        <v>36511.17</v>
      </c>
      <c r="M32" s="222"/>
      <c r="N32" s="15" t="b">
        <v>1</v>
      </c>
      <c r="O32" s="15" t="b">
        <v>1</v>
      </c>
      <c r="P32" s="15" t="b">
        <v>1</v>
      </c>
      <c r="Q32" s="15" t="b">
        <v>1</v>
      </c>
      <c r="R32" s="15" t="b">
        <v>1</v>
      </c>
      <c r="S32" s="15" t="b">
        <v>1</v>
      </c>
      <c r="T32" s="15" t="b">
        <v>1</v>
      </c>
      <c r="U32" s="15" t="b">
        <v>1</v>
      </c>
      <c r="V32" s="15" t="b">
        <v>1</v>
      </c>
      <c r="W32" s="15" t="b">
        <v>1</v>
      </c>
    </row>
    <row r="33" spans="1:23" x14ac:dyDescent="0.15">
      <c r="B33" s="162" t="s">
        <v>49</v>
      </c>
      <c r="C33" s="163">
        <v>206096</v>
      </c>
      <c r="D33" s="163">
        <v>109230.88</v>
      </c>
      <c r="E33" s="163">
        <v>144103</v>
      </c>
      <c r="F33" s="163">
        <v>76374.590000000011</v>
      </c>
      <c r="G33" s="163">
        <v>96566</v>
      </c>
      <c r="H33" s="163">
        <v>51179.98</v>
      </c>
      <c r="I33" s="163">
        <v>81781</v>
      </c>
      <c r="J33" s="163">
        <v>43343.93</v>
      </c>
      <c r="K33" s="163">
        <v>70099</v>
      </c>
      <c r="L33" s="163">
        <v>37152.47</v>
      </c>
      <c r="M33" s="222"/>
      <c r="N33" s="15" t="b">
        <v>1</v>
      </c>
      <c r="O33" s="15" t="b">
        <v>1</v>
      </c>
      <c r="P33" s="15" t="b">
        <v>1</v>
      </c>
      <c r="Q33" s="15" t="b">
        <v>1</v>
      </c>
      <c r="R33" s="15" t="b">
        <v>1</v>
      </c>
      <c r="S33" s="15" t="b">
        <v>1</v>
      </c>
      <c r="T33" s="15" t="b">
        <v>1</v>
      </c>
      <c r="U33" s="15" t="b">
        <v>1</v>
      </c>
      <c r="V33" s="15" t="b">
        <v>1</v>
      </c>
      <c r="W33" s="15" t="b">
        <v>1</v>
      </c>
    </row>
    <row r="34" spans="1:23" x14ac:dyDescent="0.15">
      <c r="B34" s="162" t="s">
        <v>50</v>
      </c>
      <c r="C34" s="163">
        <v>215057</v>
      </c>
      <c r="D34" s="163">
        <v>113980.21</v>
      </c>
      <c r="E34" s="163">
        <v>150357</v>
      </c>
      <c r="F34" s="163">
        <v>79689.210000000006</v>
      </c>
      <c r="G34" s="163">
        <v>100767</v>
      </c>
      <c r="H34" s="163">
        <v>53406.51</v>
      </c>
      <c r="I34" s="163">
        <v>85340</v>
      </c>
      <c r="J34" s="163">
        <v>45230.200000000004</v>
      </c>
      <c r="K34" s="163">
        <v>73156</v>
      </c>
      <c r="L34" s="163">
        <v>38772.68</v>
      </c>
      <c r="M34" s="222"/>
      <c r="N34" s="15" t="b">
        <v>1</v>
      </c>
      <c r="O34" s="15" t="b">
        <v>1</v>
      </c>
      <c r="P34" s="15" t="b">
        <v>1</v>
      </c>
      <c r="Q34" s="15" t="b">
        <v>1</v>
      </c>
      <c r="R34" s="15" t="b">
        <v>1</v>
      </c>
      <c r="S34" s="15" t="b">
        <v>1</v>
      </c>
      <c r="T34" s="15" t="b">
        <v>1</v>
      </c>
      <c r="U34" s="15" t="b">
        <v>1</v>
      </c>
      <c r="V34" s="15" t="b">
        <v>1</v>
      </c>
      <c r="W34" s="15" t="b">
        <v>1</v>
      </c>
    </row>
    <row r="35" spans="1:23" x14ac:dyDescent="0.15">
      <c r="A35" s="13"/>
      <c r="B35" s="13"/>
      <c r="C35" s="13"/>
      <c r="D35" s="13"/>
      <c r="E35" s="13"/>
      <c r="F35" s="13"/>
      <c r="G35" s="13"/>
      <c r="H35" s="13"/>
      <c r="I35" s="13"/>
      <c r="J35" s="13"/>
      <c r="K35" s="13"/>
      <c r="L35" s="13"/>
      <c r="M35" s="13"/>
      <c r="N35" s="13"/>
    </row>
    <row r="36" spans="1:23" x14ac:dyDescent="0.15">
      <c r="B36" s="20"/>
    </row>
    <row r="37" spans="1:23" ht="18" x14ac:dyDescent="0.15">
      <c r="A37" s="53"/>
      <c r="B37" s="54" t="s">
        <v>228</v>
      </c>
      <c r="C37" s="53"/>
      <c r="D37" s="53"/>
      <c r="E37" s="53"/>
      <c r="F37" s="53"/>
      <c r="G37" s="53"/>
      <c r="H37" s="53"/>
      <c r="I37" s="53"/>
      <c r="J37" s="53"/>
      <c r="K37" s="53"/>
      <c r="L37" s="53"/>
      <c r="M37" s="53"/>
    </row>
    <row r="39" spans="1:23" ht="15" customHeight="1" x14ac:dyDescent="0.15">
      <c r="B39" s="16" t="s">
        <v>4</v>
      </c>
      <c r="C39" s="230" t="s">
        <v>6</v>
      </c>
      <c r="D39" s="225"/>
      <c r="E39" s="230" t="s">
        <v>7</v>
      </c>
      <c r="F39" s="225"/>
      <c r="G39" s="230" t="s">
        <v>8</v>
      </c>
      <c r="H39" s="225"/>
      <c r="I39" s="230" t="s">
        <v>9</v>
      </c>
      <c r="J39" s="225"/>
      <c r="K39" s="230" t="s">
        <v>10</v>
      </c>
      <c r="L39" s="236"/>
      <c r="M39" s="222" t="str">
        <f>$M$3</f>
        <v>BUPA PRIVILEGE CARE PREMIUM BOOKLET, EFFECTIVE JANUARY 1, 2024</v>
      </c>
    </row>
    <row r="40" spans="1:23" ht="28" x14ac:dyDescent="0.15">
      <c r="B40" s="99" t="s">
        <v>213</v>
      </c>
      <c r="C40" s="226" t="s">
        <v>12</v>
      </c>
      <c r="D40" s="223"/>
      <c r="E40" s="226" t="s">
        <v>13</v>
      </c>
      <c r="F40" s="223"/>
      <c r="G40" s="226" t="s">
        <v>14</v>
      </c>
      <c r="H40" s="223"/>
      <c r="I40" s="226" t="s">
        <v>15</v>
      </c>
      <c r="J40" s="223"/>
      <c r="K40" s="226" t="s">
        <v>16</v>
      </c>
      <c r="L40" s="227"/>
      <c r="M40" s="222"/>
    </row>
    <row r="41" spans="1:23" ht="28" x14ac:dyDescent="0.15">
      <c r="B41" s="103" t="s">
        <v>214</v>
      </c>
      <c r="C41" s="228" t="s">
        <v>13</v>
      </c>
      <c r="D41" s="224"/>
      <c r="E41" s="228" t="s">
        <v>17</v>
      </c>
      <c r="F41" s="224"/>
      <c r="G41" s="228" t="s">
        <v>14</v>
      </c>
      <c r="H41" s="224"/>
      <c r="I41" s="228" t="s">
        <v>15</v>
      </c>
      <c r="J41" s="224"/>
      <c r="K41" s="228" t="s">
        <v>16</v>
      </c>
      <c r="L41" s="229"/>
      <c r="M41" s="222"/>
    </row>
    <row r="42" spans="1:23" x14ac:dyDescent="0.15">
      <c r="B42" s="33" t="s">
        <v>18</v>
      </c>
      <c r="C42" s="31" t="s">
        <v>19</v>
      </c>
      <c r="D42" s="32" t="s">
        <v>20</v>
      </c>
      <c r="E42" s="31" t="s">
        <v>19</v>
      </c>
      <c r="F42" s="32" t="s">
        <v>20</v>
      </c>
      <c r="G42" s="31" t="s">
        <v>19</v>
      </c>
      <c r="H42" s="32" t="s">
        <v>20</v>
      </c>
      <c r="I42" s="31" t="s">
        <v>19</v>
      </c>
      <c r="J42" s="32" t="s">
        <v>20</v>
      </c>
      <c r="K42" s="31" t="s">
        <v>19</v>
      </c>
      <c r="L42" s="39" t="s">
        <v>20</v>
      </c>
      <c r="M42" s="222"/>
    </row>
    <row r="43" spans="1:23" x14ac:dyDescent="0.15">
      <c r="A43" s="13"/>
      <c r="B43" s="33" t="s">
        <v>21</v>
      </c>
      <c r="C43" s="34" t="s">
        <v>22</v>
      </c>
      <c r="D43" s="35" t="s">
        <v>23</v>
      </c>
      <c r="E43" s="34" t="s">
        <v>22</v>
      </c>
      <c r="F43" s="35" t="s">
        <v>23</v>
      </c>
      <c r="G43" s="34" t="s">
        <v>22</v>
      </c>
      <c r="H43" s="35" t="s">
        <v>23</v>
      </c>
      <c r="I43" s="34" t="s">
        <v>22</v>
      </c>
      <c r="J43" s="35" t="s">
        <v>23</v>
      </c>
      <c r="K43" s="34" t="s">
        <v>22</v>
      </c>
      <c r="L43" s="38" t="s">
        <v>23</v>
      </c>
      <c r="M43" s="222"/>
      <c r="N43" s="13"/>
    </row>
    <row r="44" spans="1:23" x14ac:dyDescent="0.15">
      <c r="B44" s="162" t="s">
        <v>24</v>
      </c>
      <c r="C44" s="163">
        <v>6721</v>
      </c>
      <c r="D44" s="163">
        <v>3562.13</v>
      </c>
      <c r="E44" s="163">
        <v>4921</v>
      </c>
      <c r="F44" s="163">
        <v>2608.13</v>
      </c>
      <c r="G44" s="163">
        <v>3508</v>
      </c>
      <c r="H44" s="163">
        <v>1859.24</v>
      </c>
      <c r="I44" s="163">
        <v>2872</v>
      </c>
      <c r="J44" s="163">
        <v>1522.16</v>
      </c>
      <c r="K44" s="163">
        <v>2131</v>
      </c>
      <c r="L44" s="163">
        <v>1129.43</v>
      </c>
      <c r="M44" s="222"/>
      <c r="N44" s="15" t="b">
        <v>1</v>
      </c>
      <c r="O44" s="15" t="b">
        <v>1</v>
      </c>
      <c r="P44" s="15" t="b">
        <v>1</v>
      </c>
      <c r="Q44" s="15" t="b">
        <v>1</v>
      </c>
      <c r="R44" s="15" t="b">
        <v>1</v>
      </c>
      <c r="S44" s="15" t="b">
        <v>1</v>
      </c>
      <c r="T44" s="15" t="b">
        <v>1</v>
      </c>
      <c r="U44" s="15" t="b">
        <v>1</v>
      </c>
      <c r="V44" s="15" t="b">
        <v>1</v>
      </c>
      <c r="W44" s="15" t="b">
        <v>1</v>
      </c>
    </row>
    <row r="45" spans="1:23" x14ac:dyDescent="0.15">
      <c r="B45" s="162" t="s">
        <v>25</v>
      </c>
      <c r="C45" s="163">
        <v>10704</v>
      </c>
      <c r="D45" s="163">
        <v>5673.12</v>
      </c>
      <c r="E45" s="163">
        <v>7828</v>
      </c>
      <c r="F45" s="163">
        <v>4148.84</v>
      </c>
      <c r="G45" s="163">
        <v>5573</v>
      </c>
      <c r="H45" s="163">
        <v>2953.69</v>
      </c>
      <c r="I45" s="163">
        <v>4560</v>
      </c>
      <c r="J45" s="163">
        <v>2416.8000000000002</v>
      </c>
      <c r="K45" s="163">
        <v>3385</v>
      </c>
      <c r="L45" s="163">
        <v>1794.0500000000002</v>
      </c>
      <c r="M45" s="222"/>
      <c r="N45" s="15" t="b">
        <v>1</v>
      </c>
      <c r="O45" s="15" t="b">
        <v>1</v>
      </c>
      <c r="P45" s="15" t="b">
        <v>1</v>
      </c>
      <c r="Q45" s="15" t="b">
        <v>1</v>
      </c>
      <c r="R45" s="15" t="b">
        <v>1</v>
      </c>
      <c r="S45" s="15" t="b">
        <v>1</v>
      </c>
      <c r="T45" s="15" t="b">
        <v>1</v>
      </c>
      <c r="U45" s="15" t="b">
        <v>1</v>
      </c>
      <c r="V45" s="15" t="b">
        <v>1</v>
      </c>
      <c r="W45" s="15" t="b">
        <v>1</v>
      </c>
    </row>
    <row r="46" spans="1:23" x14ac:dyDescent="0.15">
      <c r="B46" s="162" t="s">
        <v>26</v>
      </c>
      <c r="C46" s="163">
        <v>15688</v>
      </c>
      <c r="D46" s="163">
        <v>8314.6400000000012</v>
      </c>
      <c r="E46" s="163">
        <v>11467</v>
      </c>
      <c r="F46" s="163">
        <v>6077.51</v>
      </c>
      <c r="G46" s="163">
        <v>8161</v>
      </c>
      <c r="H46" s="163">
        <v>4325.33</v>
      </c>
      <c r="I46" s="163">
        <v>6683</v>
      </c>
      <c r="J46" s="163">
        <v>3541.9900000000002</v>
      </c>
      <c r="K46" s="163">
        <v>4961</v>
      </c>
      <c r="L46" s="163">
        <v>2629.33</v>
      </c>
      <c r="M46" s="222"/>
      <c r="N46" s="15" t="b">
        <v>1</v>
      </c>
      <c r="O46" s="15" t="b">
        <v>1</v>
      </c>
      <c r="P46" s="15" t="b">
        <v>1</v>
      </c>
      <c r="Q46" s="15" t="b">
        <v>1</v>
      </c>
      <c r="R46" s="15" t="b">
        <v>1</v>
      </c>
      <c r="S46" s="15" t="b">
        <v>1</v>
      </c>
      <c r="T46" s="15" t="b">
        <v>1</v>
      </c>
      <c r="U46" s="15" t="b">
        <v>1</v>
      </c>
      <c r="V46" s="15" t="b">
        <v>1</v>
      </c>
      <c r="W46" s="15" t="b">
        <v>1</v>
      </c>
    </row>
    <row r="47" spans="1:23" x14ac:dyDescent="0.15">
      <c r="B47" s="162" t="s">
        <v>27</v>
      </c>
      <c r="C47" s="163">
        <v>19400</v>
      </c>
      <c r="D47" s="163">
        <v>10282</v>
      </c>
      <c r="E47" s="163">
        <v>13337</v>
      </c>
      <c r="F47" s="163">
        <v>7068.6100000000006</v>
      </c>
      <c r="G47" s="163">
        <v>8612</v>
      </c>
      <c r="H47" s="163">
        <v>4564.3600000000006</v>
      </c>
      <c r="I47" s="163">
        <v>5945</v>
      </c>
      <c r="J47" s="163">
        <v>3150.8500000000004</v>
      </c>
      <c r="K47" s="163">
        <v>4521</v>
      </c>
      <c r="L47" s="163">
        <v>2396.13</v>
      </c>
      <c r="M47" s="222"/>
      <c r="N47" s="15" t="b">
        <v>1</v>
      </c>
      <c r="O47" s="15" t="b">
        <v>1</v>
      </c>
      <c r="P47" s="15" t="b">
        <v>1</v>
      </c>
      <c r="Q47" s="15" t="b">
        <v>1</v>
      </c>
      <c r="R47" s="15" t="b">
        <v>1</v>
      </c>
      <c r="S47" s="15" t="b">
        <v>1</v>
      </c>
      <c r="T47" s="15" t="b">
        <v>1</v>
      </c>
      <c r="U47" s="15" t="b">
        <v>1</v>
      </c>
      <c r="V47" s="15" t="b">
        <v>1</v>
      </c>
      <c r="W47" s="15" t="b">
        <v>1</v>
      </c>
    </row>
    <row r="48" spans="1:23" x14ac:dyDescent="0.15">
      <c r="B48" s="162" t="s">
        <v>28</v>
      </c>
      <c r="C48" s="163">
        <v>20352</v>
      </c>
      <c r="D48" s="163">
        <v>10786.560000000001</v>
      </c>
      <c r="E48" s="163">
        <v>14758</v>
      </c>
      <c r="F48" s="163">
        <v>7821.7400000000007</v>
      </c>
      <c r="G48" s="163">
        <v>9537</v>
      </c>
      <c r="H48" s="163">
        <v>5054.6100000000006</v>
      </c>
      <c r="I48" s="163">
        <v>6586</v>
      </c>
      <c r="J48" s="163">
        <v>3490.5800000000004</v>
      </c>
      <c r="K48" s="163">
        <v>5017</v>
      </c>
      <c r="L48" s="163">
        <v>2659.01</v>
      </c>
      <c r="M48" s="222"/>
      <c r="N48" s="15" t="b">
        <v>1</v>
      </c>
      <c r="O48" s="15" t="b">
        <v>1</v>
      </c>
      <c r="P48" s="15" t="b">
        <v>1</v>
      </c>
      <c r="Q48" s="15" t="b">
        <v>1</v>
      </c>
      <c r="R48" s="15" t="b">
        <v>1</v>
      </c>
      <c r="S48" s="15" t="b">
        <v>1</v>
      </c>
      <c r="T48" s="15" t="b">
        <v>1</v>
      </c>
      <c r="U48" s="15" t="b">
        <v>1</v>
      </c>
      <c r="V48" s="15" t="b">
        <v>1</v>
      </c>
      <c r="W48" s="15" t="b">
        <v>1</v>
      </c>
    </row>
    <row r="49" spans="2:23" x14ac:dyDescent="0.15">
      <c r="B49" s="162" t="s">
        <v>29</v>
      </c>
      <c r="C49" s="163">
        <v>21239</v>
      </c>
      <c r="D49" s="163">
        <v>11256.67</v>
      </c>
      <c r="E49" s="163">
        <v>15785</v>
      </c>
      <c r="F49" s="163">
        <v>8366.0500000000011</v>
      </c>
      <c r="G49" s="163">
        <v>10702</v>
      </c>
      <c r="H49" s="163">
        <v>5672.06</v>
      </c>
      <c r="I49" s="163">
        <v>7967</v>
      </c>
      <c r="J49" s="163">
        <v>4222.51</v>
      </c>
      <c r="K49" s="163">
        <v>6076</v>
      </c>
      <c r="L49" s="163">
        <v>3220.28</v>
      </c>
      <c r="M49" s="222"/>
      <c r="N49" s="15" t="b">
        <v>1</v>
      </c>
      <c r="O49" s="15" t="b">
        <v>1</v>
      </c>
      <c r="P49" s="15" t="b">
        <v>1</v>
      </c>
      <c r="Q49" s="15" t="b">
        <v>1</v>
      </c>
      <c r="R49" s="15" t="b">
        <v>1</v>
      </c>
      <c r="S49" s="15" t="b">
        <v>1</v>
      </c>
      <c r="T49" s="15" t="b">
        <v>1</v>
      </c>
      <c r="U49" s="15" t="b">
        <v>1</v>
      </c>
      <c r="V49" s="15" t="b">
        <v>1</v>
      </c>
      <c r="W49" s="15" t="b">
        <v>1</v>
      </c>
    </row>
    <row r="50" spans="2:23" x14ac:dyDescent="0.15">
      <c r="B50" s="162" t="s">
        <v>30</v>
      </c>
      <c r="C50" s="163">
        <v>23796</v>
      </c>
      <c r="D50" s="163">
        <v>12611.880000000001</v>
      </c>
      <c r="E50" s="163">
        <v>17671</v>
      </c>
      <c r="F50" s="163">
        <v>9365.630000000001</v>
      </c>
      <c r="G50" s="163">
        <v>11992</v>
      </c>
      <c r="H50" s="163">
        <v>6355.76</v>
      </c>
      <c r="I50" s="163">
        <v>8925</v>
      </c>
      <c r="J50" s="163">
        <v>4730.25</v>
      </c>
      <c r="K50" s="163">
        <v>6819</v>
      </c>
      <c r="L50" s="163">
        <v>3614.07</v>
      </c>
      <c r="M50" s="222"/>
      <c r="N50" s="15" t="b">
        <v>1</v>
      </c>
      <c r="O50" s="15" t="b">
        <v>1</v>
      </c>
      <c r="P50" s="15" t="b">
        <v>1</v>
      </c>
      <c r="Q50" s="15" t="b">
        <v>1</v>
      </c>
      <c r="R50" s="15" t="b">
        <v>1</v>
      </c>
      <c r="S50" s="15" t="b">
        <v>1</v>
      </c>
      <c r="T50" s="15" t="b">
        <v>1</v>
      </c>
      <c r="U50" s="15" t="b">
        <v>1</v>
      </c>
      <c r="V50" s="15" t="b">
        <v>1</v>
      </c>
      <c r="W50" s="15" t="b">
        <v>1</v>
      </c>
    </row>
    <row r="51" spans="2:23" x14ac:dyDescent="0.15">
      <c r="B51" s="162" t="s">
        <v>31</v>
      </c>
      <c r="C51" s="163">
        <v>27545</v>
      </c>
      <c r="D51" s="163">
        <v>14598.85</v>
      </c>
      <c r="E51" s="163">
        <v>19376</v>
      </c>
      <c r="F51" s="163">
        <v>10269.280000000001</v>
      </c>
      <c r="G51" s="163">
        <v>13331</v>
      </c>
      <c r="H51" s="163">
        <v>7065.43</v>
      </c>
      <c r="I51" s="163">
        <v>9837</v>
      </c>
      <c r="J51" s="163">
        <v>5213.6100000000006</v>
      </c>
      <c r="K51" s="163">
        <v>7509</v>
      </c>
      <c r="L51" s="163">
        <v>3979.77</v>
      </c>
      <c r="M51" s="222"/>
      <c r="N51" s="15" t="b">
        <v>1</v>
      </c>
      <c r="O51" s="15" t="b">
        <v>1</v>
      </c>
      <c r="P51" s="15" t="b">
        <v>1</v>
      </c>
      <c r="Q51" s="15" t="b">
        <v>1</v>
      </c>
      <c r="R51" s="15" t="b">
        <v>1</v>
      </c>
      <c r="S51" s="15" t="b">
        <v>1</v>
      </c>
      <c r="T51" s="15" t="b">
        <v>1</v>
      </c>
      <c r="U51" s="15" t="b">
        <v>1</v>
      </c>
      <c r="V51" s="15" t="b">
        <v>1</v>
      </c>
      <c r="W51" s="15" t="b">
        <v>1</v>
      </c>
    </row>
    <row r="52" spans="2:23" x14ac:dyDescent="0.15">
      <c r="B52" s="162" t="s">
        <v>32</v>
      </c>
      <c r="C52" s="163">
        <v>30775</v>
      </c>
      <c r="D52" s="163">
        <v>16310.75</v>
      </c>
      <c r="E52" s="163">
        <v>21654</v>
      </c>
      <c r="F52" s="163">
        <v>11476.62</v>
      </c>
      <c r="G52" s="163">
        <v>14911</v>
      </c>
      <c r="H52" s="163">
        <v>7902.8300000000008</v>
      </c>
      <c r="I52" s="163">
        <v>10997</v>
      </c>
      <c r="J52" s="163">
        <v>5828.41</v>
      </c>
      <c r="K52" s="163">
        <v>8401</v>
      </c>
      <c r="L52" s="163">
        <v>4452.5300000000007</v>
      </c>
      <c r="M52" s="222"/>
      <c r="N52" s="15" t="b">
        <v>1</v>
      </c>
      <c r="O52" s="15" t="b">
        <v>1</v>
      </c>
      <c r="P52" s="15" t="b">
        <v>1</v>
      </c>
      <c r="Q52" s="15" t="b">
        <v>1</v>
      </c>
      <c r="R52" s="15" t="b">
        <v>1</v>
      </c>
      <c r="S52" s="15" t="b">
        <v>1</v>
      </c>
      <c r="T52" s="15" t="b">
        <v>1</v>
      </c>
      <c r="U52" s="15" t="b">
        <v>1</v>
      </c>
      <c r="V52" s="15" t="b">
        <v>1</v>
      </c>
      <c r="W52" s="15" t="b">
        <v>1</v>
      </c>
    </row>
    <row r="53" spans="2:23" x14ac:dyDescent="0.15">
      <c r="B53" s="162" t="s">
        <v>33</v>
      </c>
      <c r="C53" s="163">
        <v>40233</v>
      </c>
      <c r="D53" s="163">
        <v>21323.49</v>
      </c>
      <c r="E53" s="163">
        <v>28561</v>
      </c>
      <c r="F53" s="163">
        <v>15137.33</v>
      </c>
      <c r="G53" s="163">
        <v>19576</v>
      </c>
      <c r="H53" s="163">
        <v>10375.280000000001</v>
      </c>
      <c r="I53" s="163">
        <v>15706</v>
      </c>
      <c r="J53" s="163">
        <v>8324.18</v>
      </c>
      <c r="K53" s="163">
        <v>12003</v>
      </c>
      <c r="L53" s="163">
        <v>6361.59</v>
      </c>
      <c r="M53" s="222"/>
      <c r="N53" s="15" t="b">
        <v>1</v>
      </c>
      <c r="O53" s="15" t="b">
        <v>1</v>
      </c>
      <c r="P53" s="15" t="b">
        <v>1</v>
      </c>
      <c r="Q53" s="15" t="b">
        <v>1</v>
      </c>
      <c r="R53" s="15" t="b">
        <v>1</v>
      </c>
      <c r="S53" s="15" t="b">
        <v>1</v>
      </c>
      <c r="T53" s="15" t="b">
        <v>1</v>
      </c>
      <c r="U53" s="15" t="b">
        <v>1</v>
      </c>
      <c r="V53" s="15" t="b">
        <v>1</v>
      </c>
      <c r="W53" s="15" t="b">
        <v>1</v>
      </c>
    </row>
    <row r="54" spans="2:23" x14ac:dyDescent="0.15">
      <c r="B54" s="162" t="s">
        <v>34</v>
      </c>
      <c r="C54" s="163">
        <v>42813</v>
      </c>
      <c r="D54" s="163">
        <v>22690.89</v>
      </c>
      <c r="E54" s="163">
        <v>30393</v>
      </c>
      <c r="F54" s="163">
        <v>16108.29</v>
      </c>
      <c r="G54" s="163">
        <v>20825</v>
      </c>
      <c r="H54" s="163">
        <v>11037.25</v>
      </c>
      <c r="I54" s="163">
        <v>16713</v>
      </c>
      <c r="J54" s="163">
        <v>8857.8900000000012</v>
      </c>
      <c r="K54" s="163">
        <v>12780</v>
      </c>
      <c r="L54" s="163">
        <v>6773.4000000000005</v>
      </c>
      <c r="M54" s="222"/>
      <c r="N54" s="15" t="b">
        <v>1</v>
      </c>
      <c r="O54" s="15" t="b">
        <v>1</v>
      </c>
      <c r="P54" s="15" t="b">
        <v>1</v>
      </c>
      <c r="Q54" s="15" t="b">
        <v>1</v>
      </c>
      <c r="R54" s="15" t="b">
        <v>1</v>
      </c>
      <c r="S54" s="15" t="b">
        <v>1</v>
      </c>
      <c r="T54" s="15" t="b">
        <v>1</v>
      </c>
      <c r="U54" s="15" t="b">
        <v>1</v>
      </c>
      <c r="V54" s="15" t="b">
        <v>1</v>
      </c>
      <c r="W54" s="15" t="b">
        <v>1</v>
      </c>
    </row>
    <row r="55" spans="2:23" x14ac:dyDescent="0.15">
      <c r="B55" s="162" t="s">
        <v>35</v>
      </c>
      <c r="C55" s="163">
        <v>46626</v>
      </c>
      <c r="D55" s="163">
        <v>24711.780000000002</v>
      </c>
      <c r="E55" s="163">
        <v>33003</v>
      </c>
      <c r="F55" s="163">
        <v>17491.59</v>
      </c>
      <c r="G55" s="163">
        <v>23713</v>
      </c>
      <c r="H55" s="163">
        <v>12567.890000000001</v>
      </c>
      <c r="I55" s="163">
        <v>19884</v>
      </c>
      <c r="J55" s="163">
        <v>10538.52</v>
      </c>
      <c r="K55" s="163">
        <v>15954</v>
      </c>
      <c r="L55" s="163">
        <v>8455.6200000000008</v>
      </c>
      <c r="M55" s="222"/>
      <c r="N55" s="15" t="b">
        <v>1</v>
      </c>
      <c r="O55" s="15" t="b">
        <v>1</v>
      </c>
      <c r="P55" s="15" t="b">
        <v>1</v>
      </c>
      <c r="Q55" s="15" t="b">
        <v>1</v>
      </c>
      <c r="R55" s="15" t="b">
        <v>1</v>
      </c>
      <c r="S55" s="15" t="b">
        <v>1</v>
      </c>
      <c r="T55" s="15" t="b">
        <v>1</v>
      </c>
      <c r="U55" s="15" t="b">
        <v>1</v>
      </c>
      <c r="V55" s="15" t="b">
        <v>1</v>
      </c>
      <c r="W55" s="15" t="b">
        <v>1</v>
      </c>
    </row>
    <row r="56" spans="2:23" x14ac:dyDescent="0.15">
      <c r="B56" s="162" t="s">
        <v>36</v>
      </c>
      <c r="C56" s="163">
        <v>50087</v>
      </c>
      <c r="D56" s="163">
        <v>26546.11</v>
      </c>
      <c r="E56" s="163">
        <v>35445</v>
      </c>
      <c r="F56" s="163">
        <v>18785.850000000002</v>
      </c>
      <c r="G56" s="163">
        <v>25466</v>
      </c>
      <c r="H56" s="163">
        <v>13496.980000000001</v>
      </c>
      <c r="I56" s="163">
        <v>21354</v>
      </c>
      <c r="J56" s="163">
        <v>11317.62</v>
      </c>
      <c r="K56" s="163">
        <v>17143</v>
      </c>
      <c r="L56" s="163">
        <v>9085.7900000000009</v>
      </c>
      <c r="M56" s="222"/>
      <c r="N56" s="15" t="b">
        <v>1</v>
      </c>
      <c r="O56" s="15" t="b">
        <v>1</v>
      </c>
      <c r="P56" s="15" t="b">
        <v>1</v>
      </c>
      <c r="Q56" s="15" t="b">
        <v>1</v>
      </c>
      <c r="R56" s="15" t="b">
        <v>1</v>
      </c>
      <c r="S56" s="15" t="b">
        <v>1</v>
      </c>
      <c r="T56" s="15" t="b">
        <v>1</v>
      </c>
      <c r="U56" s="15" t="b">
        <v>1</v>
      </c>
      <c r="V56" s="15" t="b">
        <v>1</v>
      </c>
      <c r="W56" s="15" t="b">
        <v>1</v>
      </c>
    </row>
    <row r="57" spans="2:23" x14ac:dyDescent="0.15">
      <c r="B57" s="162" t="s">
        <v>37</v>
      </c>
      <c r="C57" s="163">
        <v>54823</v>
      </c>
      <c r="D57" s="163">
        <v>29056.190000000002</v>
      </c>
      <c r="E57" s="163">
        <v>38815</v>
      </c>
      <c r="F57" s="163">
        <v>20571.95</v>
      </c>
      <c r="G57" s="163">
        <v>27884</v>
      </c>
      <c r="H57" s="163">
        <v>14778.52</v>
      </c>
      <c r="I57" s="163">
        <v>23384</v>
      </c>
      <c r="J57" s="163">
        <v>12393.52</v>
      </c>
      <c r="K57" s="163">
        <v>18774</v>
      </c>
      <c r="L57" s="163">
        <v>9950.2200000000012</v>
      </c>
      <c r="M57" s="222"/>
      <c r="N57" s="15" t="b">
        <v>1</v>
      </c>
      <c r="O57" s="15" t="b">
        <v>1</v>
      </c>
      <c r="P57" s="15" t="b">
        <v>1</v>
      </c>
      <c r="Q57" s="15" t="b">
        <v>1</v>
      </c>
      <c r="R57" s="15" t="b">
        <v>1</v>
      </c>
      <c r="S57" s="15" t="b">
        <v>1</v>
      </c>
      <c r="T57" s="15" t="b">
        <v>1</v>
      </c>
      <c r="U57" s="15" t="b">
        <v>1</v>
      </c>
      <c r="V57" s="15" t="b">
        <v>1</v>
      </c>
      <c r="W57" s="15" t="b">
        <v>1</v>
      </c>
    </row>
    <row r="58" spans="2:23" x14ac:dyDescent="0.15">
      <c r="B58" s="162" t="s">
        <v>38</v>
      </c>
      <c r="C58" s="163">
        <v>58296</v>
      </c>
      <c r="D58" s="163">
        <v>30896.880000000001</v>
      </c>
      <c r="E58" s="163">
        <v>41272</v>
      </c>
      <c r="F58" s="163">
        <v>21874.16</v>
      </c>
      <c r="G58" s="163">
        <v>29644</v>
      </c>
      <c r="H58" s="163">
        <v>15711.320000000002</v>
      </c>
      <c r="I58" s="163">
        <v>24868</v>
      </c>
      <c r="J58" s="163">
        <v>13180.04</v>
      </c>
      <c r="K58" s="163">
        <v>19969</v>
      </c>
      <c r="L58" s="163">
        <v>10583.57</v>
      </c>
      <c r="M58" s="222"/>
      <c r="N58" s="15" t="b">
        <v>1</v>
      </c>
      <c r="O58" s="15" t="b">
        <v>1</v>
      </c>
      <c r="P58" s="15" t="b">
        <v>1</v>
      </c>
      <c r="Q58" s="15" t="b">
        <v>1</v>
      </c>
      <c r="R58" s="15" t="b">
        <v>1</v>
      </c>
      <c r="S58" s="15" t="b">
        <v>1</v>
      </c>
      <c r="T58" s="15" t="b">
        <v>1</v>
      </c>
      <c r="U58" s="15" t="b">
        <v>1</v>
      </c>
      <c r="V58" s="15" t="b">
        <v>1</v>
      </c>
      <c r="W58" s="15" t="b">
        <v>1</v>
      </c>
    </row>
    <row r="59" spans="2:23" x14ac:dyDescent="0.15">
      <c r="B59" s="162" t="s">
        <v>39</v>
      </c>
      <c r="C59" s="163">
        <v>63061</v>
      </c>
      <c r="D59" s="163">
        <v>33422.33</v>
      </c>
      <c r="E59" s="163">
        <v>44650</v>
      </c>
      <c r="F59" s="163">
        <v>23664.5</v>
      </c>
      <c r="G59" s="163">
        <v>32076</v>
      </c>
      <c r="H59" s="163">
        <v>17000.280000000002</v>
      </c>
      <c r="I59" s="163">
        <v>26893</v>
      </c>
      <c r="J59" s="163">
        <v>14253.29</v>
      </c>
      <c r="K59" s="163">
        <v>21610</v>
      </c>
      <c r="L59" s="163">
        <v>11453.300000000001</v>
      </c>
      <c r="M59" s="222"/>
      <c r="N59" s="15" t="b">
        <v>1</v>
      </c>
      <c r="O59" s="15" t="b">
        <v>1</v>
      </c>
      <c r="P59" s="15" t="b">
        <v>1</v>
      </c>
      <c r="Q59" s="15" t="b">
        <v>1</v>
      </c>
      <c r="R59" s="15" t="b">
        <v>1</v>
      </c>
      <c r="S59" s="15" t="b">
        <v>1</v>
      </c>
      <c r="T59" s="15" t="b">
        <v>1</v>
      </c>
      <c r="U59" s="15" t="b">
        <v>1</v>
      </c>
      <c r="V59" s="15" t="b">
        <v>1</v>
      </c>
      <c r="W59" s="15" t="b">
        <v>1</v>
      </c>
    </row>
    <row r="60" spans="2:23" x14ac:dyDescent="0.15">
      <c r="B60" s="162" t="s">
        <v>40</v>
      </c>
      <c r="C60" s="163">
        <v>82436</v>
      </c>
      <c r="D60" s="163">
        <v>43691.08</v>
      </c>
      <c r="E60" s="163">
        <v>58252</v>
      </c>
      <c r="F60" s="163">
        <v>30873.56</v>
      </c>
      <c r="G60" s="163">
        <v>40555</v>
      </c>
      <c r="H60" s="163">
        <v>21494.15</v>
      </c>
      <c r="I60" s="163">
        <v>35866</v>
      </c>
      <c r="J60" s="163">
        <v>19008.98</v>
      </c>
      <c r="K60" s="163">
        <v>30456</v>
      </c>
      <c r="L60" s="163">
        <v>16141.68</v>
      </c>
      <c r="M60" s="222"/>
      <c r="N60" s="15" t="b">
        <v>1</v>
      </c>
      <c r="O60" s="15" t="b">
        <v>1</v>
      </c>
      <c r="P60" s="15" t="b">
        <v>1</v>
      </c>
      <c r="Q60" s="15" t="b">
        <v>1</v>
      </c>
      <c r="R60" s="15" t="b">
        <v>1</v>
      </c>
      <c r="S60" s="15" t="b">
        <v>1</v>
      </c>
      <c r="T60" s="15" t="b">
        <v>1</v>
      </c>
      <c r="U60" s="15" t="b">
        <v>1</v>
      </c>
      <c r="V60" s="15" t="b">
        <v>1</v>
      </c>
      <c r="W60" s="15" t="b">
        <v>1</v>
      </c>
    </row>
    <row r="61" spans="2:23" x14ac:dyDescent="0.15">
      <c r="B61" s="162" t="s">
        <v>41</v>
      </c>
      <c r="C61" s="163">
        <v>95765</v>
      </c>
      <c r="D61" s="163">
        <v>50755.450000000004</v>
      </c>
      <c r="E61" s="163">
        <v>67679</v>
      </c>
      <c r="F61" s="163">
        <v>35869.870000000003</v>
      </c>
      <c r="G61" s="163">
        <v>47118</v>
      </c>
      <c r="H61" s="163">
        <v>24972.54</v>
      </c>
      <c r="I61" s="163">
        <v>41691</v>
      </c>
      <c r="J61" s="163">
        <v>22096.23</v>
      </c>
      <c r="K61" s="163">
        <v>35396</v>
      </c>
      <c r="L61" s="163">
        <v>18759.88</v>
      </c>
      <c r="M61" s="222"/>
      <c r="N61" s="15" t="b">
        <v>1</v>
      </c>
      <c r="O61" s="15" t="b">
        <v>1</v>
      </c>
      <c r="P61" s="15" t="b">
        <v>1</v>
      </c>
      <c r="Q61" s="15" t="b">
        <v>1</v>
      </c>
      <c r="R61" s="15" t="b">
        <v>1</v>
      </c>
      <c r="S61" s="15" t="b">
        <v>1</v>
      </c>
      <c r="T61" s="15" t="b">
        <v>1</v>
      </c>
      <c r="U61" s="15" t="b">
        <v>1</v>
      </c>
      <c r="V61" s="15" t="b">
        <v>1</v>
      </c>
      <c r="W61" s="15" t="b">
        <v>1</v>
      </c>
    </row>
    <row r="62" spans="2:23" x14ac:dyDescent="0.15">
      <c r="B62" s="162" t="s">
        <v>42</v>
      </c>
      <c r="C62" s="163">
        <v>104597</v>
      </c>
      <c r="D62" s="163">
        <v>55436.41</v>
      </c>
      <c r="E62" s="163">
        <v>73923</v>
      </c>
      <c r="F62" s="163">
        <v>39179.19</v>
      </c>
      <c r="G62" s="163">
        <v>51466</v>
      </c>
      <c r="H62" s="163">
        <v>27276.98</v>
      </c>
      <c r="I62" s="163">
        <v>45533</v>
      </c>
      <c r="J62" s="163">
        <v>24132.49</v>
      </c>
      <c r="K62" s="163">
        <v>38656</v>
      </c>
      <c r="L62" s="163">
        <v>20487.68</v>
      </c>
      <c r="M62" s="222"/>
      <c r="N62" s="15" t="b">
        <v>1</v>
      </c>
      <c r="O62" s="15" t="b">
        <v>1</v>
      </c>
      <c r="P62" s="15" t="b">
        <v>1</v>
      </c>
      <c r="Q62" s="15" t="b">
        <v>1</v>
      </c>
      <c r="R62" s="15" t="b">
        <v>1</v>
      </c>
      <c r="S62" s="15" t="b">
        <v>1</v>
      </c>
      <c r="T62" s="15" t="b">
        <v>1</v>
      </c>
      <c r="U62" s="15" t="b">
        <v>1</v>
      </c>
      <c r="V62" s="15" t="b">
        <v>1</v>
      </c>
      <c r="W62" s="15" t="b">
        <v>1</v>
      </c>
    </row>
    <row r="63" spans="2:23" x14ac:dyDescent="0.15">
      <c r="B63" s="162" t="s">
        <v>43</v>
      </c>
      <c r="C63" s="163">
        <v>115812</v>
      </c>
      <c r="D63" s="163">
        <v>61380.36</v>
      </c>
      <c r="E63" s="163">
        <v>81835</v>
      </c>
      <c r="F63" s="163">
        <v>43372.55</v>
      </c>
      <c r="G63" s="163">
        <v>56989</v>
      </c>
      <c r="H63" s="163">
        <v>30204.170000000002</v>
      </c>
      <c r="I63" s="163">
        <v>50417</v>
      </c>
      <c r="J63" s="163">
        <v>26721.010000000002</v>
      </c>
      <c r="K63" s="163">
        <v>42794</v>
      </c>
      <c r="L63" s="163">
        <v>22680.82</v>
      </c>
      <c r="M63" s="222"/>
      <c r="N63" s="15" t="b">
        <v>1</v>
      </c>
      <c r="O63" s="15" t="b">
        <v>1</v>
      </c>
      <c r="P63" s="15" t="b">
        <v>1</v>
      </c>
      <c r="Q63" s="15" t="b">
        <v>1</v>
      </c>
      <c r="R63" s="15" t="b">
        <v>1</v>
      </c>
      <c r="S63" s="15" t="b">
        <v>1</v>
      </c>
      <c r="T63" s="15" t="b">
        <v>1</v>
      </c>
      <c r="U63" s="15" t="b">
        <v>1</v>
      </c>
      <c r="V63" s="15" t="b">
        <v>1</v>
      </c>
      <c r="W63" s="15" t="b">
        <v>1</v>
      </c>
    </row>
    <row r="64" spans="2:23" x14ac:dyDescent="0.15">
      <c r="B64" s="162" t="s">
        <v>44</v>
      </c>
      <c r="C64" s="163">
        <v>127421</v>
      </c>
      <c r="D64" s="163">
        <v>67533.13</v>
      </c>
      <c r="E64" s="163">
        <v>90042</v>
      </c>
      <c r="F64" s="163">
        <v>47722.26</v>
      </c>
      <c r="G64" s="163">
        <v>62694</v>
      </c>
      <c r="H64" s="163">
        <v>33227.82</v>
      </c>
      <c r="I64" s="163">
        <v>55471</v>
      </c>
      <c r="J64" s="163">
        <v>29399.63</v>
      </c>
      <c r="K64" s="163">
        <v>47100</v>
      </c>
      <c r="L64" s="163">
        <v>24963</v>
      </c>
      <c r="M64" s="222"/>
      <c r="N64" s="15" t="b">
        <v>1</v>
      </c>
      <c r="O64" s="15" t="b">
        <v>1</v>
      </c>
      <c r="P64" s="15" t="b">
        <v>1</v>
      </c>
      <c r="Q64" s="15" t="b">
        <v>1</v>
      </c>
      <c r="R64" s="15" t="b">
        <v>1</v>
      </c>
      <c r="S64" s="15" t="b">
        <v>1</v>
      </c>
      <c r="T64" s="15" t="b">
        <v>1</v>
      </c>
      <c r="U64" s="15" t="b">
        <v>1</v>
      </c>
      <c r="V64" s="15" t="b">
        <v>1</v>
      </c>
      <c r="W64" s="15" t="b">
        <v>1</v>
      </c>
    </row>
    <row r="65" spans="1:23" x14ac:dyDescent="0.15">
      <c r="B65" s="162" t="s">
        <v>45</v>
      </c>
      <c r="C65" s="163">
        <v>156811</v>
      </c>
      <c r="D65" s="163">
        <v>83109.83</v>
      </c>
      <c r="E65" s="163">
        <v>109649</v>
      </c>
      <c r="F65" s="163">
        <v>58113.97</v>
      </c>
      <c r="G65" s="163">
        <v>73803</v>
      </c>
      <c r="H65" s="163">
        <v>39115.590000000004</v>
      </c>
      <c r="I65" s="163">
        <v>64629</v>
      </c>
      <c r="J65" s="163">
        <v>34253.370000000003</v>
      </c>
      <c r="K65" s="163">
        <v>55400</v>
      </c>
      <c r="L65" s="163">
        <v>29362</v>
      </c>
      <c r="M65" s="222"/>
      <c r="N65" s="15" t="b">
        <v>1</v>
      </c>
      <c r="O65" s="15" t="b">
        <v>1</v>
      </c>
      <c r="P65" s="15" t="b">
        <v>1</v>
      </c>
      <c r="Q65" s="15" t="b">
        <v>1</v>
      </c>
      <c r="R65" s="15" t="b">
        <v>1</v>
      </c>
      <c r="S65" s="15" t="b">
        <v>1</v>
      </c>
      <c r="T65" s="15" t="b">
        <v>1</v>
      </c>
      <c r="U65" s="15" t="b">
        <v>1</v>
      </c>
      <c r="V65" s="15" t="b">
        <v>1</v>
      </c>
      <c r="W65" s="15" t="b">
        <v>1</v>
      </c>
    </row>
    <row r="66" spans="1:23" x14ac:dyDescent="0.15">
      <c r="B66" s="162" t="s">
        <v>46</v>
      </c>
      <c r="C66" s="163">
        <v>162966</v>
      </c>
      <c r="D66" s="163">
        <v>86371.98000000001</v>
      </c>
      <c r="E66" s="163">
        <v>113944</v>
      </c>
      <c r="F66" s="163">
        <v>60390.32</v>
      </c>
      <c r="G66" s="163">
        <v>76704</v>
      </c>
      <c r="H66" s="163">
        <v>40653.120000000003</v>
      </c>
      <c r="I66" s="163">
        <v>67174</v>
      </c>
      <c r="J66" s="163">
        <v>35602.22</v>
      </c>
      <c r="K66" s="163">
        <v>57579</v>
      </c>
      <c r="L66" s="163">
        <v>30516.870000000003</v>
      </c>
      <c r="M66" s="222"/>
      <c r="N66" s="15" t="b">
        <v>1</v>
      </c>
      <c r="O66" s="15" t="b">
        <v>1</v>
      </c>
      <c r="P66" s="15" t="b">
        <v>1</v>
      </c>
      <c r="Q66" s="15" t="b">
        <v>1</v>
      </c>
      <c r="R66" s="15" t="b">
        <v>1</v>
      </c>
      <c r="S66" s="15" t="b">
        <v>1</v>
      </c>
      <c r="T66" s="15" t="b">
        <v>1</v>
      </c>
      <c r="U66" s="15" t="b">
        <v>1</v>
      </c>
      <c r="V66" s="15" t="b">
        <v>1</v>
      </c>
      <c r="W66" s="15" t="b">
        <v>1</v>
      </c>
    </row>
    <row r="67" spans="1:23" x14ac:dyDescent="0.15">
      <c r="B67" s="162" t="s">
        <v>47</v>
      </c>
      <c r="C67" s="163">
        <v>167589</v>
      </c>
      <c r="D67" s="163">
        <v>88822.17</v>
      </c>
      <c r="E67" s="163">
        <v>117166</v>
      </c>
      <c r="F67" s="163">
        <v>62097.98</v>
      </c>
      <c r="G67" s="163">
        <v>78873</v>
      </c>
      <c r="H67" s="163">
        <v>41802.69</v>
      </c>
      <c r="I67" s="163">
        <v>69079</v>
      </c>
      <c r="J67" s="163">
        <v>36611.870000000003</v>
      </c>
      <c r="K67" s="163">
        <v>59208</v>
      </c>
      <c r="L67" s="163">
        <v>31380.240000000002</v>
      </c>
      <c r="M67" s="222"/>
      <c r="N67" s="15" t="b">
        <v>1</v>
      </c>
      <c r="O67" s="15" t="b">
        <v>1</v>
      </c>
      <c r="P67" s="15" t="b">
        <v>1</v>
      </c>
      <c r="Q67" s="15" t="b">
        <v>1</v>
      </c>
      <c r="R67" s="15" t="b">
        <v>1</v>
      </c>
      <c r="S67" s="15" t="b">
        <v>1</v>
      </c>
      <c r="T67" s="15" t="b">
        <v>1</v>
      </c>
      <c r="U67" s="15" t="b">
        <v>1</v>
      </c>
      <c r="V67" s="15" t="b">
        <v>1</v>
      </c>
      <c r="W67" s="15" t="b">
        <v>1</v>
      </c>
    </row>
    <row r="68" spans="1:23" x14ac:dyDescent="0.15">
      <c r="B68" s="162" t="s">
        <v>48</v>
      </c>
      <c r="C68" s="163">
        <v>173731</v>
      </c>
      <c r="D68" s="163">
        <v>92077.430000000008</v>
      </c>
      <c r="E68" s="163">
        <v>121474</v>
      </c>
      <c r="F68" s="163">
        <v>64381.22</v>
      </c>
      <c r="G68" s="163">
        <v>81764</v>
      </c>
      <c r="H68" s="163">
        <v>43334.920000000006</v>
      </c>
      <c r="I68" s="163">
        <v>71611</v>
      </c>
      <c r="J68" s="163">
        <v>37953.83</v>
      </c>
      <c r="K68" s="163">
        <v>61398</v>
      </c>
      <c r="L68" s="163">
        <v>32540.940000000002</v>
      </c>
      <c r="M68" s="222"/>
      <c r="N68" s="15" t="b">
        <v>1</v>
      </c>
      <c r="O68" s="15" t="b">
        <v>1</v>
      </c>
      <c r="P68" s="15" t="b">
        <v>1</v>
      </c>
      <c r="Q68" s="15" t="b">
        <v>1</v>
      </c>
      <c r="R68" s="15" t="b">
        <v>1</v>
      </c>
      <c r="S68" s="15" t="b">
        <v>1</v>
      </c>
      <c r="T68" s="15" t="b">
        <v>1</v>
      </c>
      <c r="U68" s="15" t="b">
        <v>1</v>
      </c>
      <c r="V68" s="15" t="b">
        <v>1</v>
      </c>
      <c r="W68" s="15" t="b">
        <v>1</v>
      </c>
    </row>
    <row r="69" spans="1:23" x14ac:dyDescent="0.15">
      <c r="B69" s="162" t="s">
        <v>49</v>
      </c>
      <c r="C69" s="163">
        <v>176830</v>
      </c>
      <c r="D69" s="163">
        <v>93719.900000000009</v>
      </c>
      <c r="E69" s="163">
        <v>123629</v>
      </c>
      <c r="F69" s="163">
        <v>65523.37</v>
      </c>
      <c r="G69" s="163">
        <v>83221</v>
      </c>
      <c r="H69" s="163">
        <v>44107.130000000005</v>
      </c>
      <c r="I69" s="163">
        <v>72880</v>
      </c>
      <c r="J69" s="163">
        <v>38626.400000000001</v>
      </c>
      <c r="K69" s="163">
        <v>62471</v>
      </c>
      <c r="L69" s="163">
        <v>33109.630000000005</v>
      </c>
      <c r="M69" s="222"/>
      <c r="N69" s="15" t="b">
        <v>1</v>
      </c>
      <c r="O69" s="15" t="b">
        <v>1</v>
      </c>
      <c r="P69" s="15" t="b">
        <v>1</v>
      </c>
      <c r="Q69" s="15" t="b">
        <v>1</v>
      </c>
      <c r="R69" s="15" t="b">
        <v>1</v>
      </c>
      <c r="S69" s="15" t="b">
        <v>1</v>
      </c>
      <c r="T69" s="15" t="b">
        <v>1</v>
      </c>
      <c r="U69" s="15" t="b">
        <v>1</v>
      </c>
      <c r="V69" s="15" t="b">
        <v>1</v>
      </c>
      <c r="W69" s="15" t="b">
        <v>1</v>
      </c>
    </row>
    <row r="70" spans="1:23" x14ac:dyDescent="0.15">
      <c r="B70" s="162" t="s">
        <v>50</v>
      </c>
      <c r="C70" s="163">
        <v>184509</v>
      </c>
      <c r="D70" s="163">
        <v>97789.77</v>
      </c>
      <c r="E70" s="163">
        <v>129008</v>
      </c>
      <c r="F70" s="163">
        <v>68374.240000000005</v>
      </c>
      <c r="G70" s="163">
        <v>86838</v>
      </c>
      <c r="H70" s="163">
        <v>46024.14</v>
      </c>
      <c r="I70" s="163">
        <v>76049</v>
      </c>
      <c r="J70" s="163">
        <v>40305.97</v>
      </c>
      <c r="K70" s="163">
        <v>65188</v>
      </c>
      <c r="L70" s="163">
        <v>34549.64</v>
      </c>
      <c r="M70" s="222"/>
      <c r="N70" s="15" t="b">
        <v>1</v>
      </c>
      <c r="O70" s="15" t="b">
        <v>1</v>
      </c>
      <c r="P70" s="15" t="b">
        <v>1</v>
      </c>
      <c r="Q70" s="15" t="b">
        <v>1</v>
      </c>
      <c r="R70" s="15" t="b">
        <v>1</v>
      </c>
      <c r="S70" s="15" t="b">
        <v>1</v>
      </c>
      <c r="T70" s="15" t="b">
        <v>1</v>
      </c>
      <c r="U70" s="15" t="b">
        <v>1</v>
      </c>
      <c r="V70" s="15" t="b">
        <v>1</v>
      </c>
      <c r="W70" s="15" t="b">
        <v>1</v>
      </c>
    </row>
    <row r="71" spans="1:23" x14ac:dyDescent="0.15">
      <c r="B71" s="20"/>
    </row>
    <row r="73" spans="1:23" x14ac:dyDescent="0.15">
      <c r="B73" s="13"/>
      <c r="C73" s="13"/>
      <c r="D73" s="13"/>
      <c r="E73" s="13"/>
      <c r="F73" s="13"/>
      <c r="G73" s="13"/>
      <c r="H73" s="13"/>
      <c r="I73" s="13"/>
      <c r="J73" s="13"/>
      <c r="K73" s="13"/>
      <c r="L73" s="13"/>
      <c r="M73" s="13"/>
    </row>
    <row r="76" spans="1:23" ht="18" x14ac:dyDescent="0.15">
      <c r="A76" s="53"/>
      <c r="B76" s="54" t="s">
        <v>229</v>
      </c>
      <c r="C76" s="53"/>
      <c r="D76" s="53"/>
      <c r="E76" s="53"/>
      <c r="F76" s="53"/>
      <c r="G76" s="53"/>
      <c r="H76" s="53"/>
      <c r="I76" s="53"/>
      <c r="J76" s="53"/>
      <c r="K76" s="53"/>
      <c r="L76" s="53"/>
      <c r="M76" s="53"/>
    </row>
    <row r="78" spans="1:23" ht="15" customHeight="1" x14ac:dyDescent="0.15">
      <c r="B78" s="16" t="s">
        <v>4</v>
      </c>
      <c r="C78" s="230" t="s">
        <v>6</v>
      </c>
      <c r="D78" s="225"/>
      <c r="E78" s="230" t="s">
        <v>7</v>
      </c>
      <c r="F78" s="225"/>
      <c r="G78" s="230" t="s">
        <v>8</v>
      </c>
      <c r="H78" s="225"/>
      <c r="I78" s="230" t="s">
        <v>9</v>
      </c>
      <c r="J78" s="225"/>
      <c r="K78" s="230" t="s">
        <v>10</v>
      </c>
      <c r="L78" s="236"/>
      <c r="M78" s="222" t="str">
        <f>$M$3</f>
        <v>BUPA PRIVILEGE CARE PREMIUM BOOKLET, EFFECTIVE JANUARY 1, 2024</v>
      </c>
    </row>
    <row r="79" spans="1:23" ht="28" x14ac:dyDescent="0.15">
      <c r="B79" s="99" t="s">
        <v>213</v>
      </c>
      <c r="C79" s="226" t="s">
        <v>12</v>
      </c>
      <c r="D79" s="223"/>
      <c r="E79" s="226" t="s">
        <v>13</v>
      </c>
      <c r="F79" s="223"/>
      <c r="G79" s="226" t="s">
        <v>14</v>
      </c>
      <c r="H79" s="223"/>
      <c r="I79" s="226" t="s">
        <v>15</v>
      </c>
      <c r="J79" s="223"/>
      <c r="K79" s="226" t="s">
        <v>16</v>
      </c>
      <c r="L79" s="227"/>
      <c r="M79" s="222"/>
    </row>
    <row r="80" spans="1:23" ht="28" x14ac:dyDescent="0.15">
      <c r="B80" s="103" t="s">
        <v>214</v>
      </c>
      <c r="C80" s="228" t="s">
        <v>13</v>
      </c>
      <c r="D80" s="224"/>
      <c r="E80" s="228" t="s">
        <v>17</v>
      </c>
      <c r="F80" s="224"/>
      <c r="G80" s="228" t="s">
        <v>14</v>
      </c>
      <c r="H80" s="224"/>
      <c r="I80" s="228" t="s">
        <v>15</v>
      </c>
      <c r="J80" s="224"/>
      <c r="K80" s="228" t="s">
        <v>16</v>
      </c>
      <c r="L80" s="229"/>
      <c r="M80" s="222"/>
    </row>
    <row r="81" spans="1:23" x14ac:dyDescent="0.15">
      <c r="B81" s="33" t="s">
        <v>18</v>
      </c>
      <c r="C81" s="31" t="s">
        <v>19</v>
      </c>
      <c r="D81" s="32" t="s">
        <v>20</v>
      </c>
      <c r="E81" s="31" t="s">
        <v>19</v>
      </c>
      <c r="F81" s="32" t="s">
        <v>20</v>
      </c>
      <c r="G81" s="31" t="s">
        <v>19</v>
      </c>
      <c r="H81" s="32" t="s">
        <v>20</v>
      </c>
      <c r="I81" s="31" t="s">
        <v>19</v>
      </c>
      <c r="J81" s="32" t="s">
        <v>20</v>
      </c>
      <c r="K81" s="31" t="s">
        <v>19</v>
      </c>
      <c r="L81" s="39" t="s">
        <v>20</v>
      </c>
      <c r="M81" s="222"/>
    </row>
    <row r="82" spans="1:23" x14ac:dyDescent="0.15">
      <c r="A82" s="13"/>
      <c r="B82" s="33" t="s">
        <v>21</v>
      </c>
      <c r="C82" s="34" t="s">
        <v>22</v>
      </c>
      <c r="D82" s="35" t="s">
        <v>23</v>
      </c>
      <c r="E82" s="34" t="s">
        <v>22</v>
      </c>
      <c r="F82" s="35" t="s">
        <v>23</v>
      </c>
      <c r="G82" s="34" t="s">
        <v>22</v>
      </c>
      <c r="H82" s="35" t="s">
        <v>23</v>
      </c>
      <c r="I82" s="34" t="s">
        <v>22</v>
      </c>
      <c r="J82" s="35" t="s">
        <v>23</v>
      </c>
      <c r="K82" s="34" t="s">
        <v>22</v>
      </c>
      <c r="L82" s="38" t="s">
        <v>23</v>
      </c>
      <c r="M82" s="222"/>
      <c r="N82" s="13"/>
    </row>
    <row r="83" spans="1:23" x14ac:dyDescent="0.15">
      <c r="B83" s="162" t="s">
        <v>24</v>
      </c>
      <c r="C83" s="163">
        <v>6512</v>
      </c>
      <c r="D83" s="163">
        <v>3451.36</v>
      </c>
      <c r="E83" s="163">
        <v>4763</v>
      </c>
      <c r="F83" s="163">
        <v>2524.3900000000003</v>
      </c>
      <c r="G83" s="163">
        <v>3424</v>
      </c>
      <c r="H83" s="163">
        <v>1814.72</v>
      </c>
      <c r="I83" s="163">
        <v>2835</v>
      </c>
      <c r="J83" s="163">
        <v>1502.5500000000002</v>
      </c>
      <c r="K83" s="163">
        <v>2103</v>
      </c>
      <c r="L83" s="163">
        <v>1114.5900000000001</v>
      </c>
      <c r="M83" s="222"/>
      <c r="N83" s="15" t="b">
        <v>1</v>
      </c>
      <c r="O83" s="15" t="b">
        <v>1</v>
      </c>
      <c r="P83" s="15" t="b">
        <v>1</v>
      </c>
      <c r="Q83" s="15" t="b">
        <v>1</v>
      </c>
      <c r="R83" s="15" t="b">
        <v>1</v>
      </c>
      <c r="S83" s="15" t="b">
        <v>1</v>
      </c>
      <c r="T83" s="15" t="b">
        <v>1</v>
      </c>
      <c r="U83" s="15" t="b">
        <v>1</v>
      </c>
      <c r="V83" s="15" t="b">
        <v>1</v>
      </c>
      <c r="W83" s="15" t="b">
        <v>1</v>
      </c>
    </row>
    <row r="84" spans="1:23" x14ac:dyDescent="0.15">
      <c r="B84" s="162" t="s">
        <v>25</v>
      </c>
      <c r="C84" s="163">
        <v>10351</v>
      </c>
      <c r="D84" s="163">
        <v>5486.0300000000007</v>
      </c>
      <c r="E84" s="163">
        <v>7569</v>
      </c>
      <c r="F84" s="163">
        <v>4011.57</v>
      </c>
      <c r="G84" s="163">
        <v>5433</v>
      </c>
      <c r="H84" s="163">
        <v>2879.4900000000002</v>
      </c>
      <c r="I84" s="163">
        <v>4511</v>
      </c>
      <c r="J84" s="163">
        <v>2390.83</v>
      </c>
      <c r="K84" s="163">
        <v>3333</v>
      </c>
      <c r="L84" s="163">
        <v>1766.49</v>
      </c>
      <c r="M84" s="222"/>
      <c r="N84" s="15" t="b">
        <v>1</v>
      </c>
      <c r="O84" s="15" t="b">
        <v>1</v>
      </c>
      <c r="P84" s="15" t="b">
        <v>1</v>
      </c>
      <c r="Q84" s="15" t="b">
        <v>1</v>
      </c>
      <c r="R84" s="15" t="b">
        <v>1</v>
      </c>
      <c r="S84" s="15" t="b">
        <v>1</v>
      </c>
      <c r="T84" s="15" t="b">
        <v>1</v>
      </c>
      <c r="U84" s="15" t="b">
        <v>1</v>
      </c>
      <c r="V84" s="15" t="b">
        <v>1</v>
      </c>
      <c r="W84" s="15" t="b">
        <v>1</v>
      </c>
    </row>
    <row r="85" spans="1:23" x14ac:dyDescent="0.15">
      <c r="B85" s="162" t="s">
        <v>26</v>
      </c>
      <c r="C85" s="163">
        <v>15163</v>
      </c>
      <c r="D85" s="163">
        <v>8036.39</v>
      </c>
      <c r="E85" s="163">
        <v>11084</v>
      </c>
      <c r="F85" s="163">
        <v>5874.52</v>
      </c>
      <c r="G85" s="163">
        <v>7966</v>
      </c>
      <c r="H85" s="163">
        <v>4221.9800000000005</v>
      </c>
      <c r="I85" s="163">
        <v>6604</v>
      </c>
      <c r="J85" s="163">
        <v>3500.1200000000003</v>
      </c>
      <c r="K85" s="163">
        <v>4883</v>
      </c>
      <c r="L85" s="163">
        <v>2587.9900000000002</v>
      </c>
      <c r="M85" s="222"/>
      <c r="N85" s="15" t="b">
        <v>1</v>
      </c>
      <c r="O85" s="15" t="b">
        <v>1</v>
      </c>
      <c r="P85" s="15" t="b">
        <v>1</v>
      </c>
      <c r="Q85" s="15" t="b">
        <v>1</v>
      </c>
      <c r="R85" s="15" t="b">
        <v>1</v>
      </c>
      <c r="S85" s="15" t="b">
        <v>1</v>
      </c>
      <c r="T85" s="15" t="b">
        <v>1</v>
      </c>
      <c r="U85" s="15" t="b">
        <v>1</v>
      </c>
      <c r="V85" s="15" t="b">
        <v>1</v>
      </c>
      <c r="W85" s="15" t="b">
        <v>1</v>
      </c>
    </row>
    <row r="86" spans="1:23" x14ac:dyDescent="0.15">
      <c r="B86" s="162" t="s">
        <v>27</v>
      </c>
      <c r="C86" s="163">
        <v>18757</v>
      </c>
      <c r="D86" s="163">
        <v>9941.2100000000009</v>
      </c>
      <c r="E86" s="163">
        <v>12893</v>
      </c>
      <c r="F86" s="163">
        <v>6833.29</v>
      </c>
      <c r="G86" s="163">
        <v>8401</v>
      </c>
      <c r="H86" s="163">
        <v>4452.5300000000007</v>
      </c>
      <c r="I86" s="163">
        <v>5852</v>
      </c>
      <c r="J86" s="163">
        <v>3101.56</v>
      </c>
      <c r="K86" s="163">
        <v>4466</v>
      </c>
      <c r="L86" s="163">
        <v>2366.98</v>
      </c>
      <c r="M86" s="222"/>
      <c r="N86" s="15" t="b">
        <v>1</v>
      </c>
      <c r="O86" s="15" t="b">
        <v>1</v>
      </c>
      <c r="P86" s="15" t="b">
        <v>1</v>
      </c>
      <c r="Q86" s="15" t="b">
        <v>1</v>
      </c>
      <c r="R86" s="15" t="b">
        <v>1</v>
      </c>
      <c r="S86" s="15" t="b">
        <v>1</v>
      </c>
      <c r="T86" s="15" t="b">
        <v>1</v>
      </c>
      <c r="U86" s="15" t="b">
        <v>1</v>
      </c>
      <c r="V86" s="15" t="b">
        <v>1</v>
      </c>
      <c r="W86" s="15" t="b">
        <v>1</v>
      </c>
    </row>
    <row r="87" spans="1:23" x14ac:dyDescent="0.15">
      <c r="B87" s="162" t="s">
        <v>28</v>
      </c>
      <c r="C87" s="163">
        <v>19689</v>
      </c>
      <c r="D87" s="163">
        <v>10435.17</v>
      </c>
      <c r="E87" s="163">
        <v>14282</v>
      </c>
      <c r="F87" s="163">
        <v>7569.46</v>
      </c>
      <c r="G87" s="163">
        <v>9304</v>
      </c>
      <c r="H87" s="163">
        <v>4931.12</v>
      </c>
      <c r="I87" s="163">
        <v>6492</v>
      </c>
      <c r="J87" s="163">
        <v>3440.76</v>
      </c>
      <c r="K87" s="163">
        <v>4947</v>
      </c>
      <c r="L87" s="163">
        <v>2621.9100000000003</v>
      </c>
      <c r="M87" s="222"/>
      <c r="N87" s="15" t="b">
        <v>1</v>
      </c>
      <c r="O87" s="15" t="b">
        <v>1</v>
      </c>
      <c r="P87" s="15" t="b">
        <v>1</v>
      </c>
      <c r="Q87" s="15" t="b">
        <v>1</v>
      </c>
      <c r="R87" s="15" t="b">
        <v>1</v>
      </c>
      <c r="S87" s="15" t="b">
        <v>1</v>
      </c>
      <c r="T87" s="15" t="b">
        <v>1</v>
      </c>
      <c r="U87" s="15" t="b">
        <v>1</v>
      </c>
      <c r="V87" s="15" t="b">
        <v>1</v>
      </c>
      <c r="W87" s="15" t="b">
        <v>1</v>
      </c>
    </row>
    <row r="88" spans="1:23" x14ac:dyDescent="0.15">
      <c r="B88" s="162" t="s">
        <v>29</v>
      </c>
      <c r="C88" s="163">
        <v>20551</v>
      </c>
      <c r="D88" s="163">
        <v>10892.03</v>
      </c>
      <c r="E88" s="163">
        <v>15273</v>
      </c>
      <c r="F88" s="163">
        <v>8094.6900000000005</v>
      </c>
      <c r="G88" s="163">
        <v>10449</v>
      </c>
      <c r="H88" s="163">
        <v>5537.97</v>
      </c>
      <c r="I88" s="163">
        <v>7841</v>
      </c>
      <c r="J88" s="163">
        <v>4155.7300000000005</v>
      </c>
      <c r="K88" s="163">
        <v>5980</v>
      </c>
      <c r="L88" s="163">
        <v>3169.4</v>
      </c>
      <c r="M88" s="222"/>
      <c r="N88" s="15" t="b">
        <v>1</v>
      </c>
      <c r="O88" s="15" t="b">
        <v>1</v>
      </c>
      <c r="P88" s="15" t="b">
        <v>1</v>
      </c>
      <c r="Q88" s="15" t="b">
        <v>1</v>
      </c>
      <c r="R88" s="15" t="b">
        <v>1</v>
      </c>
      <c r="S88" s="15" t="b">
        <v>1</v>
      </c>
      <c r="T88" s="15" t="b">
        <v>1</v>
      </c>
      <c r="U88" s="15" t="b">
        <v>1</v>
      </c>
      <c r="V88" s="15" t="b">
        <v>1</v>
      </c>
      <c r="W88" s="15" t="b">
        <v>1</v>
      </c>
    </row>
    <row r="89" spans="1:23" x14ac:dyDescent="0.15">
      <c r="B89" s="162" t="s">
        <v>30</v>
      </c>
      <c r="C89" s="163">
        <v>23012</v>
      </c>
      <c r="D89" s="163">
        <v>12196.36</v>
      </c>
      <c r="E89" s="163">
        <v>17095</v>
      </c>
      <c r="F89" s="163">
        <v>9060.35</v>
      </c>
      <c r="G89" s="163">
        <v>11703</v>
      </c>
      <c r="H89" s="163">
        <v>6202.59</v>
      </c>
      <c r="I89" s="163">
        <v>8792</v>
      </c>
      <c r="J89" s="163">
        <v>4659.76</v>
      </c>
      <c r="K89" s="163">
        <v>6710</v>
      </c>
      <c r="L89" s="163">
        <v>3556.3</v>
      </c>
      <c r="M89" s="222"/>
      <c r="N89" s="15" t="b">
        <v>1</v>
      </c>
      <c r="O89" s="15" t="b">
        <v>1</v>
      </c>
      <c r="P89" s="15" t="b">
        <v>1</v>
      </c>
      <c r="Q89" s="15" t="b">
        <v>1</v>
      </c>
      <c r="R89" s="15" t="b">
        <v>1</v>
      </c>
      <c r="S89" s="15" t="b">
        <v>1</v>
      </c>
      <c r="T89" s="15" t="b">
        <v>1</v>
      </c>
      <c r="U89" s="15" t="b">
        <v>1</v>
      </c>
      <c r="V89" s="15" t="b">
        <v>1</v>
      </c>
      <c r="W89" s="15" t="b">
        <v>1</v>
      </c>
    </row>
    <row r="90" spans="1:23" x14ac:dyDescent="0.15">
      <c r="B90" s="162" t="s">
        <v>31</v>
      </c>
      <c r="C90" s="163">
        <v>26641</v>
      </c>
      <c r="D90" s="163">
        <v>14119.730000000001</v>
      </c>
      <c r="E90" s="163">
        <v>18743</v>
      </c>
      <c r="F90" s="163">
        <v>9933.7900000000009</v>
      </c>
      <c r="G90" s="163">
        <v>13010</v>
      </c>
      <c r="H90" s="163">
        <v>6895.3</v>
      </c>
      <c r="I90" s="163">
        <v>9698</v>
      </c>
      <c r="J90" s="163">
        <v>5139.9400000000005</v>
      </c>
      <c r="K90" s="163">
        <v>7403</v>
      </c>
      <c r="L90" s="163">
        <v>3923.59</v>
      </c>
      <c r="M90" s="222"/>
      <c r="N90" s="15" t="b">
        <v>1</v>
      </c>
      <c r="O90" s="15" t="b">
        <v>1</v>
      </c>
      <c r="P90" s="15" t="b">
        <v>1</v>
      </c>
      <c r="Q90" s="15" t="b">
        <v>1</v>
      </c>
      <c r="R90" s="15" t="b">
        <v>1</v>
      </c>
      <c r="S90" s="15" t="b">
        <v>1</v>
      </c>
      <c r="T90" s="15" t="b">
        <v>1</v>
      </c>
      <c r="U90" s="15" t="b">
        <v>1</v>
      </c>
      <c r="V90" s="15" t="b">
        <v>1</v>
      </c>
      <c r="W90" s="15" t="b">
        <v>1</v>
      </c>
    </row>
    <row r="91" spans="1:23" x14ac:dyDescent="0.15">
      <c r="B91" s="162" t="s">
        <v>32</v>
      </c>
      <c r="C91" s="163">
        <v>29767</v>
      </c>
      <c r="D91" s="163">
        <v>15776.51</v>
      </c>
      <c r="E91" s="163">
        <v>20939</v>
      </c>
      <c r="F91" s="163">
        <v>11097.67</v>
      </c>
      <c r="G91" s="163">
        <v>14544</v>
      </c>
      <c r="H91" s="163">
        <v>7708.3200000000006</v>
      </c>
      <c r="I91" s="163">
        <v>10844</v>
      </c>
      <c r="J91" s="163">
        <v>5747.3200000000006</v>
      </c>
      <c r="K91" s="163">
        <v>8282</v>
      </c>
      <c r="L91" s="163">
        <v>4389.46</v>
      </c>
      <c r="M91" s="222"/>
      <c r="N91" s="15" t="b">
        <v>1</v>
      </c>
      <c r="O91" s="15" t="b">
        <v>1</v>
      </c>
      <c r="P91" s="15" t="b">
        <v>1</v>
      </c>
      <c r="Q91" s="15" t="b">
        <v>1</v>
      </c>
      <c r="R91" s="15" t="b">
        <v>1</v>
      </c>
      <c r="S91" s="15" t="b">
        <v>1</v>
      </c>
      <c r="T91" s="15" t="b">
        <v>1</v>
      </c>
      <c r="U91" s="15" t="b">
        <v>1</v>
      </c>
      <c r="V91" s="15" t="b">
        <v>1</v>
      </c>
      <c r="W91" s="15" t="b">
        <v>1</v>
      </c>
    </row>
    <row r="92" spans="1:23" x14ac:dyDescent="0.15">
      <c r="B92" s="162" t="s">
        <v>33</v>
      </c>
      <c r="C92" s="163">
        <v>38915</v>
      </c>
      <c r="D92" s="163">
        <v>20624.95</v>
      </c>
      <c r="E92" s="163">
        <v>27630</v>
      </c>
      <c r="F92" s="163">
        <v>14643.900000000001</v>
      </c>
      <c r="G92" s="163">
        <v>19094</v>
      </c>
      <c r="H92" s="163">
        <v>10119.82</v>
      </c>
      <c r="I92" s="163">
        <v>15470</v>
      </c>
      <c r="J92" s="163">
        <v>8199.1</v>
      </c>
      <c r="K92" s="163">
        <v>11831</v>
      </c>
      <c r="L92" s="163">
        <v>6270.43</v>
      </c>
      <c r="M92" s="222"/>
      <c r="N92" s="15" t="b">
        <v>1</v>
      </c>
      <c r="O92" s="15" t="b">
        <v>1</v>
      </c>
      <c r="P92" s="15" t="b">
        <v>1</v>
      </c>
      <c r="Q92" s="15" t="b">
        <v>1</v>
      </c>
      <c r="R92" s="15" t="b">
        <v>1</v>
      </c>
      <c r="S92" s="15" t="b">
        <v>1</v>
      </c>
      <c r="T92" s="15" t="b">
        <v>1</v>
      </c>
      <c r="U92" s="15" t="b">
        <v>1</v>
      </c>
      <c r="V92" s="15" t="b">
        <v>1</v>
      </c>
      <c r="W92" s="15" t="b">
        <v>1</v>
      </c>
    </row>
    <row r="93" spans="1:23" x14ac:dyDescent="0.15">
      <c r="B93" s="162" t="s">
        <v>34</v>
      </c>
      <c r="C93" s="163">
        <v>41401</v>
      </c>
      <c r="D93" s="163">
        <v>21942.530000000002</v>
      </c>
      <c r="E93" s="163">
        <v>29399</v>
      </c>
      <c r="F93" s="163">
        <v>15581.470000000001</v>
      </c>
      <c r="G93" s="163">
        <v>20325</v>
      </c>
      <c r="H93" s="163">
        <v>10772.25</v>
      </c>
      <c r="I93" s="163">
        <v>16463</v>
      </c>
      <c r="J93" s="163">
        <v>8725.3900000000012</v>
      </c>
      <c r="K93" s="163">
        <v>12581</v>
      </c>
      <c r="L93" s="163">
        <v>6667.93</v>
      </c>
      <c r="M93" s="222"/>
      <c r="N93" s="15" t="b">
        <v>1</v>
      </c>
      <c r="O93" s="15" t="b">
        <v>1</v>
      </c>
      <c r="P93" s="15" t="b">
        <v>1</v>
      </c>
      <c r="Q93" s="15" t="b">
        <v>1</v>
      </c>
      <c r="R93" s="15" t="b">
        <v>1</v>
      </c>
      <c r="S93" s="15" t="b">
        <v>1</v>
      </c>
      <c r="T93" s="15" t="b">
        <v>1</v>
      </c>
      <c r="U93" s="15" t="b">
        <v>1</v>
      </c>
      <c r="V93" s="15" t="b">
        <v>1</v>
      </c>
      <c r="W93" s="15" t="b">
        <v>1</v>
      </c>
    </row>
    <row r="94" spans="1:23" x14ac:dyDescent="0.15">
      <c r="B94" s="162" t="s">
        <v>35</v>
      </c>
      <c r="C94" s="163">
        <v>45080</v>
      </c>
      <c r="D94" s="163">
        <v>23892.400000000001</v>
      </c>
      <c r="E94" s="163">
        <v>31927</v>
      </c>
      <c r="F94" s="163">
        <v>16921.310000000001</v>
      </c>
      <c r="G94" s="163">
        <v>23128</v>
      </c>
      <c r="H94" s="163">
        <v>12257.84</v>
      </c>
      <c r="I94" s="163">
        <v>19584</v>
      </c>
      <c r="J94" s="163">
        <v>10379.52</v>
      </c>
      <c r="K94" s="163">
        <v>15716</v>
      </c>
      <c r="L94" s="163">
        <v>8329.48</v>
      </c>
      <c r="M94" s="222"/>
      <c r="N94" s="15" t="b">
        <v>1</v>
      </c>
      <c r="O94" s="15" t="b">
        <v>1</v>
      </c>
      <c r="P94" s="15" t="b">
        <v>1</v>
      </c>
      <c r="Q94" s="15" t="b">
        <v>1</v>
      </c>
      <c r="R94" s="15" t="b">
        <v>1</v>
      </c>
      <c r="S94" s="15" t="b">
        <v>1</v>
      </c>
      <c r="T94" s="15" t="b">
        <v>1</v>
      </c>
      <c r="U94" s="15" t="b">
        <v>1</v>
      </c>
      <c r="V94" s="15" t="b">
        <v>1</v>
      </c>
      <c r="W94" s="15" t="b">
        <v>1</v>
      </c>
    </row>
    <row r="95" spans="1:23" x14ac:dyDescent="0.15">
      <c r="B95" s="162" t="s">
        <v>36</v>
      </c>
      <c r="C95" s="163">
        <v>48453</v>
      </c>
      <c r="D95" s="163">
        <v>25680.09</v>
      </c>
      <c r="E95" s="163">
        <v>34275</v>
      </c>
      <c r="F95" s="163">
        <v>18165.75</v>
      </c>
      <c r="G95" s="163">
        <v>24859</v>
      </c>
      <c r="H95" s="163">
        <v>13175.27</v>
      </c>
      <c r="I95" s="163">
        <v>21044</v>
      </c>
      <c r="J95" s="163">
        <v>11153.32</v>
      </c>
      <c r="K95" s="163">
        <v>16887</v>
      </c>
      <c r="L95" s="163">
        <v>8950.11</v>
      </c>
      <c r="M95" s="222"/>
      <c r="N95" s="15" t="b">
        <v>1</v>
      </c>
      <c r="O95" s="15" t="b">
        <v>1</v>
      </c>
      <c r="P95" s="15" t="b">
        <v>1</v>
      </c>
      <c r="Q95" s="15" t="b">
        <v>1</v>
      </c>
      <c r="R95" s="15" t="b">
        <v>1</v>
      </c>
      <c r="S95" s="15" t="b">
        <v>1</v>
      </c>
      <c r="T95" s="15" t="b">
        <v>1</v>
      </c>
      <c r="U95" s="15" t="b">
        <v>1</v>
      </c>
      <c r="V95" s="15" t="b">
        <v>1</v>
      </c>
      <c r="W95" s="15" t="b">
        <v>1</v>
      </c>
    </row>
    <row r="96" spans="1:23" x14ac:dyDescent="0.15">
      <c r="B96" s="162" t="s">
        <v>37</v>
      </c>
      <c r="C96" s="163">
        <v>53025</v>
      </c>
      <c r="D96" s="163">
        <v>28103.25</v>
      </c>
      <c r="E96" s="163">
        <v>37551</v>
      </c>
      <c r="F96" s="163">
        <v>19902.030000000002</v>
      </c>
      <c r="G96" s="163">
        <v>27214</v>
      </c>
      <c r="H96" s="163">
        <v>14423.42</v>
      </c>
      <c r="I96" s="163">
        <v>23042</v>
      </c>
      <c r="J96" s="163">
        <v>12212.26</v>
      </c>
      <c r="K96" s="163">
        <v>18502</v>
      </c>
      <c r="L96" s="163">
        <v>9806.0600000000013</v>
      </c>
      <c r="M96" s="222"/>
      <c r="N96" s="15" t="b">
        <v>1</v>
      </c>
      <c r="O96" s="15" t="b">
        <v>1</v>
      </c>
      <c r="P96" s="15" t="b">
        <v>1</v>
      </c>
      <c r="Q96" s="15" t="b">
        <v>1</v>
      </c>
      <c r="R96" s="15" t="b">
        <v>1</v>
      </c>
      <c r="S96" s="15" t="b">
        <v>1</v>
      </c>
      <c r="T96" s="15" t="b">
        <v>1</v>
      </c>
      <c r="U96" s="15" t="b">
        <v>1</v>
      </c>
      <c r="V96" s="15" t="b">
        <v>1</v>
      </c>
      <c r="W96" s="15" t="b">
        <v>1</v>
      </c>
    </row>
    <row r="97" spans="1:23" x14ac:dyDescent="0.15">
      <c r="B97" s="162" t="s">
        <v>38</v>
      </c>
      <c r="C97" s="163">
        <v>56371</v>
      </c>
      <c r="D97" s="163">
        <v>29876.63</v>
      </c>
      <c r="E97" s="163">
        <v>39926</v>
      </c>
      <c r="F97" s="163">
        <v>21160.780000000002</v>
      </c>
      <c r="G97" s="163">
        <v>28929</v>
      </c>
      <c r="H97" s="163">
        <v>15332.37</v>
      </c>
      <c r="I97" s="163">
        <v>24495</v>
      </c>
      <c r="J97" s="163">
        <v>12982.35</v>
      </c>
      <c r="K97" s="163">
        <v>19675</v>
      </c>
      <c r="L97" s="163">
        <v>10427.75</v>
      </c>
      <c r="M97" s="222"/>
      <c r="N97" s="15" t="b">
        <v>1</v>
      </c>
      <c r="O97" s="15" t="b">
        <v>1</v>
      </c>
      <c r="P97" s="15" t="b">
        <v>1</v>
      </c>
      <c r="Q97" s="15" t="b">
        <v>1</v>
      </c>
      <c r="R97" s="15" t="b">
        <v>1</v>
      </c>
      <c r="S97" s="15" t="b">
        <v>1</v>
      </c>
      <c r="T97" s="15" t="b">
        <v>1</v>
      </c>
      <c r="U97" s="15" t="b">
        <v>1</v>
      </c>
      <c r="V97" s="15" t="b">
        <v>1</v>
      </c>
      <c r="W97" s="15" t="b">
        <v>1</v>
      </c>
    </row>
    <row r="98" spans="1:23" x14ac:dyDescent="0.15">
      <c r="B98" s="162" t="s">
        <v>39</v>
      </c>
      <c r="C98" s="163">
        <v>60984</v>
      </c>
      <c r="D98" s="163">
        <v>32321.52</v>
      </c>
      <c r="E98" s="163">
        <v>43192</v>
      </c>
      <c r="F98" s="163">
        <v>22891.760000000002</v>
      </c>
      <c r="G98" s="163">
        <v>31302</v>
      </c>
      <c r="H98" s="163">
        <v>16590.060000000001</v>
      </c>
      <c r="I98" s="163">
        <v>26496</v>
      </c>
      <c r="J98" s="163">
        <v>14042.880000000001</v>
      </c>
      <c r="K98" s="163">
        <v>21286</v>
      </c>
      <c r="L98" s="163">
        <v>11281.58</v>
      </c>
      <c r="M98" s="222"/>
      <c r="N98" s="15" t="b">
        <v>1</v>
      </c>
      <c r="O98" s="15" t="b">
        <v>1</v>
      </c>
      <c r="P98" s="15" t="b">
        <v>1</v>
      </c>
      <c r="Q98" s="15" t="b">
        <v>1</v>
      </c>
      <c r="R98" s="15" t="b">
        <v>1</v>
      </c>
      <c r="S98" s="15" t="b">
        <v>1</v>
      </c>
      <c r="T98" s="15" t="b">
        <v>1</v>
      </c>
      <c r="U98" s="15" t="b">
        <v>1</v>
      </c>
      <c r="V98" s="15" t="b">
        <v>1</v>
      </c>
      <c r="W98" s="15" t="b">
        <v>1</v>
      </c>
    </row>
    <row r="99" spans="1:23" x14ac:dyDescent="0.15">
      <c r="B99" s="162" t="s">
        <v>40</v>
      </c>
      <c r="C99" s="163">
        <v>79719</v>
      </c>
      <c r="D99" s="163">
        <v>42251.07</v>
      </c>
      <c r="E99" s="163">
        <v>56332</v>
      </c>
      <c r="F99" s="163">
        <v>29855.960000000003</v>
      </c>
      <c r="G99" s="163">
        <v>39575</v>
      </c>
      <c r="H99" s="163">
        <v>20974.75</v>
      </c>
      <c r="I99" s="163">
        <v>35337</v>
      </c>
      <c r="J99" s="163">
        <v>18728.61</v>
      </c>
      <c r="K99" s="163">
        <v>30011</v>
      </c>
      <c r="L99" s="163">
        <v>15905.83</v>
      </c>
      <c r="M99" s="222"/>
      <c r="N99" s="15" t="b">
        <v>1</v>
      </c>
      <c r="O99" s="15" t="b">
        <v>1</v>
      </c>
      <c r="P99" s="15" t="b">
        <v>1</v>
      </c>
      <c r="Q99" s="15" t="b">
        <v>1</v>
      </c>
      <c r="R99" s="15" t="b">
        <v>1</v>
      </c>
      <c r="S99" s="15" t="b">
        <v>1</v>
      </c>
      <c r="T99" s="15" t="b">
        <v>1</v>
      </c>
      <c r="U99" s="15" t="b">
        <v>1</v>
      </c>
      <c r="V99" s="15" t="b">
        <v>1</v>
      </c>
      <c r="W99" s="15" t="b">
        <v>1</v>
      </c>
    </row>
    <row r="100" spans="1:23" x14ac:dyDescent="0.15">
      <c r="B100" s="162" t="s">
        <v>41</v>
      </c>
      <c r="C100" s="163">
        <v>92615</v>
      </c>
      <c r="D100" s="163">
        <v>49085.950000000004</v>
      </c>
      <c r="E100" s="163">
        <v>65449</v>
      </c>
      <c r="F100" s="163">
        <v>34687.97</v>
      </c>
      <c r="G100" s="163">
        <v>45970</v>
      </c>
      <c r="H100" s="163">
        <v>24364.100000000002</v>
      </c>
      <c r="I100" s="163">
        <v>41062</v>
      </c>
      <c r="J100" s="163">
        <v>21762.86</v>
      </c>
      <c r="K100" s="163">
        <v>34875</v>
      </c>
      <c r="L100" s="163">
        <v>18483.75</v>
      </c>
      <c r="M100" s="222"/>
      <c r="N100" s="15" t="b">
        <v>1</v>
      </c>
      <c r="O100" s="15" t="b">
        <v>1</v>
      </c>
      <c r="P100" s="15" t="b">
        <v>1</v>
      </c>
      <c r="Q100" s="15" t="b">
        <v>1</v>
      </c>
      <c r="R100" s="15" t="b">
        <v>1</v>
      </c>
      <c r="S100" s="15" t="b">
        <v>1</v>
      </c>
      <c r="T100" s="15" t="b">
        <v>1</v>
      </c>
      <c r="U100" s="15" t="b">
        <v>1</v>
      </c>
      <c r="V100" s="15" t="b">
        <v>1</v>
      </c>
      <c r="W100" s="15" t="b">
        <v>1</v>
      </c>
    </row>
    <row r="101" spans="1:23" x14ac:dyDescent="0.15">
      <c r="B101" s="162" t="s">
        <v>42</v>
      </c>
      <c r="C101" s="163">
        <v>101154</v>
      </c>
      <c r="D101" s="163">
        <v>53611.62</v>
      </c>
      <c r="E101" s="163">
        <v>71479</v>
      </c>
      <c r="F101" s="163">
        <v>37883.870000000003</v>
      </c>
      <c r="G101" s="163">
        <v>50208</v>
      </c>
      <c r="H101" s="163">
        <v>26610.240000000002</v>
      </c>
      <c r="I101" s="163">
        <v>44848</v>
      </c>
      <c r="J101" s="163">
        <v>23769.440000000002</v>
      </c>
      <c r="K101" s="163">
        <v>38087</v>
      </c>
      <c r="L101" s="163">
        <v>20186.11</v>
      </c>
      <c r="M101" s="222"/>
      <c r="N101" s="15" t="b">
        <v>1</v>
      </c>
      <c r="O101" s="15" t="b">
        <v>1</v>
      </c>
      <c r="P101" s="15" t="b">
        <v>1</v>
      </c>
      <c r="Q101" s="15" t="b">
        <v>1</v>
      </c>
      <c r="R101" s="15" t="b">
        <v>1</v>
      </c>
      <c r="S101" s="15" t="b">
        <v>1</v>
      </c>
      <c r="T101" s="15" t="b">
        <v>1</v>
      </c>
      <c r="U101" s="15" t="b">
        <v>1</v>
      </c>
      <c r="V101" s="15" t="b">
        <v>1</v>
      </c>
      <c r="W101" s="15" t="b">
        <v>1</v>
      </c>
    </row>
    <row r="102" spans="1:23" x14ac:dyDescent="0.15">
      <c r="B102" s="162" t="s">
        <v>43</v>
      </c>
      <c r="C102" s="163">
        <v>112010</v>
      </c>
      <c r="D102" s="163">
        <v>59365.3</v>
      </c>
      <c r="E102" s="163">
        <v>79155</v>
      </c>
      <c r="F102" s="163">
        <v>41952.15</v>
      </c>
      <c r="G102" s="163">
        <v>55612</v>
      </c>
      <c r="H102" s="163">
        <v>29474.36</v>
      </c>
      <c r="I102" s="163">
        <v>49674</v>
      </c>
      <c r="J102" s="163">
        <v>26327.22</v>
      </c>
      <c r="K102" s="163">
        <v>42168</v>
      </c>
      <c r="L102" s="163">
        <v>22349.040000000001</v>
      </c>
      <c r="M102" s="222"/>
      <c r="N102" s="15" t="b">
        <v>1</v>
      </c>
      <c r="O102" s="15" t="b">
        <v>1</v>
      </c>
      <c r="P102" s="15" t="b">
        <v>1</v>
      </c>
      <c r="Q102" s="15" t="b">
        <v>1</v>
      </c>
      <c r="R102" s="15" t="b">
        <v>1</v>
      </c>
      <c r="S102" s="15" t="b">
        <v>1</v>
      </c>
      <c r="T102" s="15" t="b">
        <v>1</v>
      </c>
      <c r="U102" s="15" t="b">
        <v>1</v>
      </c>
      <c r="V102" s="15" t="b">
        <v>1</v>
      </c>
      <c r="W102" s="15" t="b">
        <v>1</v>
      </c>
    </row>
    <row r="103" spans="1:23" x14ac:dyDescent="0.15">
      <c r="B103" s="162" t="s">
        <v>44</v>
      </c>
      <c r="C103" s="163">
        <v>123223</v>
      </c>
      <c r="D103" s="163">
        <v>65308.19</v>
      </c>
      <c r="E103" s="163">
        <v>87087</v>
      </c>
      <c r="F103" s="163">
        <v>46156.11</v>
      </c>
      <c r="G103" s="163">
        <v>61177</v>
      </c>
      <c r="H103" s="163">
        <v>32423.81</v>
      </c>
      <c r="I103" s="163">
        <v>54640</v>
      </c>
      <c r="J103" s="163">
        <v>28959.200000000001</v>
      </c>
      <c r="K103" s="163">
        <v>46409</v>
      </c>
      <c r="L103" s="163">
        <v>24596.77</v>
      </c>
      <c r="M103" s="222"/>
      <c r="N103" s="15" t="b">
        <v>1</v>
      </c>
      <c r="O103" s="15" t="b">
        <v>1</v>
      </c>
      <c r="P103" s="15" t="b">
        <v>1</v>
      </c>
      <c r="Q103" s="15" t="b">
        <v>1</v>
      </c>
      <c r="R103" s="15" t="b">
        <v>1</v>
      </c>
      <c r="S103" s="15" t="b">
        <v>1</v>
      </c>
      <c r="T103" s="15" t="b">
        <v>1</v>
      </c>
      <c r="U103" s="15" t="b">
        <v>1</v>
      </c>
      <c r="V103" s="15" t="b">
        <v>1</v>
      </c>
      <c r="W103" s="15" t="b">
        <v>1</v>
      </c>
    </row>
    <row r="104" spans="1:23" x14ac:dyDescent="0.15">
      <c r="B104" s="162" t="s">
        <v>45</v>
      </c>
      <c r="C104" s="163">
        <v>151659</v>
      </c>
      <c r="D104" s="163">
        <v>80379.27</v>
      </c>
      <c r="E104" s="163">
        <v>106037</v>
      </c>
      <c r="F104" s="163">
        <v>56199.61</v>
      </c>
      <c r="G104" s="163">
        <v>72006</v>
      </c>
      <c r="H104" s="163">
        <v>38163.18</v>
      </c>
      <c r="I104" s="163">
        <v>63674</v>
      </c>
      <c r="J104" s="163">
        <v>33747.22</v>
      </c>
      <c r="K104" s="163">
        <v>54578</v>
      </c>
      <c r="L104" s="163">
        <v>28926.34</v>
      </c>
      <c r="M104" s="222"/>
      <c r="N104" s="15" t="b">
        <v>1</v>
      </c>
      <c r="O104" s="15" t="b">
        <v>1</v>
      </c>
      <c r="P104" s="15" t="b">
        <v>1</v>
      </c>
      <c r="Q104" s="15" t="b">
        <v>1</v>
      </c>
      <c r="R104" s="15" t="b">
        <v>1</v>
      </c>
      <c r="S104" s="15" t="b">
        <v>1</v>
      </c>
      <c r="T104" s="15" t="b">
        <v>1</v>
      </c>
      <c r="U104" s="15" t="b">
        <v>1</v>
      </c>
      <c r="V104" s="15" t="b">
        <v>1</v>
      </c>
      <c r="W104" s="15" t="b">
        <v>1</v>
      </c>
    </row>
    <row r="105" spans="1:23" x14ac:dyDescent="0.15">
      <c r="B105" s="162" t="s">
        <v>46</v>
      </c>
      <c r="C105" s="163">
        <v>157593</v>
      </c>
      <c r="D105" s="163">
        <v>83524.290000000008</v>
      </c>
      <c r="E105" s="163">
        <v>110205</v>
      </c>
      <c r="F105" s="163">
        <v>58408.65</v>
      </c>
      <c r="G105" s="163">
        <v>74830</v>
      </c>
      <c r="H105" s="163">
        <v>39659.9</v>
      </c>
      <c r="I105" s="163">
        <v>66171</v>
      </c>
      <c r="J105" s="163">
        <v>35070.630000000005</v>
      </c>
      <c r="K105" s="163">
        <v>56723</v>
      </c>
      <c r="L105" s="163">
        <v>30063.190000000002</v>
      </c>
      <c r="M105" s="222"/>
      <c r="N105" s="15" t="b">
        <v>1</v>
      </c>
      <c r="O105" s="15" t="b">
        <v>1</v>
      </c>
      <c r="P105" s="15" t="b">
        <v>1</v>
      </c>
      <c r="Q105" s="15" t="b">
        <v>1</v>
      </c>
      <c r="R105" s="15" t="b">
        <v>1</v>
      </c>
      <c r="S105" s="15" t="b">
        <v>1</v>
      </c>
      <c r="T105" s="15" t="b">
        <v>1</v>
      </c>
      <c r="U105" s="15" t="b">
        <v>1</v>
      </c>
      <c r="V105" s="15" t="b">
        <v>1</v>
      </c>
      <c r="W105" s="15" t="b">
        <v>1</v>
      </c>
    </row>
    <row r="106" spans="1:23" x14ac:dyDescent="0.15">
      <c r="B106" s="162" t="s">
        <v>47</v>
      </c>
      <c r="C106" s="163">
        <v>162065</v>
      </c>
      <c r="D106" s="163">
        <v>85894.45</v>
      </c>
      <c r="E106" s="163">
        <v>113318</v>
      </c>
      <c r="F106" s="163">
        <v>60058.54</v>
      </c>
      <c r="G106" s="163">
        <v>76956</v>
      </c>
      <c r="H106" s="163">
        <v>40786.68</v>
      </c>
      <c r="I106" s="163">
        <v>68049</v>
      </c>
      <c r="J106" s="163">
        <v>36065.97</v>
      </c>
      <c r="K106" s="163">
        <v>58328</v>
      </c>
      <c r="L106" s="163">
        <v>30913.84</v>
      </c>
      <c r="M106" s="222"/>
      <c r="N106" s="15" t="b">
        <v>1</v>
      </c>
      <c r="O106" s="15" t="b">
        <v>1</v>
      </c>
      <c r="P106" s="15" t="b">
        <v>1</v>
      </c>
      <c r="Q106" s="15" t="b">
        <v>1</v>
      </c>
      <c r="R106" s="15" t="b">
        <v>1</v>
      </c>
      <c r="S106" s="15" t="b">
        <v>1</v>
      </c>
      <c r="T106" s="15" t="b">
        <v>1</v>
      </c>
      <c r="U106" s="15" t="b">
        <v>1</v>
      </c>
      <c r="V106" s="15" t="b">
        <v>1</v>
      </c>
      <c r="W106" s="15" t="b">
        <v>1</v>
      </c>
    </row>
    <row r="107" spans="1:23" x14ac:dyDescent="0.15">
      <c r="B107" s="162" t="s">
        <v>48</v>
      </c>
      <c r="C107" s="163">
        <v>168025</v>
      </c>
      <c r="D107" s="163">
        <v>89053.25</v>
      </c>
      <c r="E107" s="163">
        <v>117480</v>
      </c>
      <c r="F107" s="163">
        <v>62264.4</v>
      </c>
      <c r="G107" s="163">
        <v>79785</v>
      </c>
      <c r="H107" s="163">
        <v>42286.05</v>
      </c>
      <c r="I107" s="163">
        <v>70550</v>
      </c>
      <c r="J107" s="163">
        <v>37391.5</v>
      </c>
      <c r="K107" s="163">
        <v>60478</v>
      </c>
      <c r="L107" s="163">
        <v>32053.34</v>
      </c>
      <c r="M107" s="222"/>
      <c r="N107" s="15" t="b">
        <v>1</v>
      </c>
      <c r="O107" s="15" t="b">
        <v>1</v>
      </c>
      <c r="P107" s="15" t="b">
        <v>1</v>
      </c>
      <c r="Q107" s="15" t="b">
        <v>1</v>
      </c>
      <c r="R107" s="15" t="b">
        <v>1</v>
      </c>
      <c r="S107" s="15" t="b">
        <v>1</v>
      </c>
      <c r="T107" s="15" t="b">
        <v>1</v>
      </c>
      <c r="U107" s="15" t="b">
        <v>1</v>
      </c>
      <c r="V107" s="15" t="b">
        <v>1</v>
      </c>
      <c r="W107" s="15" t="b">
        <v>1</v>
      </c>
    </row>
    <row r="108" spans="1:23" x14ac:dyDescent="0.15">
      <c r="B108" s="162" t="s">
        <v>49</v>
      </c>
      <c r="C108" s="163">
        <v>170989</v>
      </c>
      <c r="D108" s="163">
        <v>90624.17</v>
      </c>
      <c r="E108" s="163">
        <v>119555</v>
      </c>
      <c r="F108" s="163">
        <v>63364.15</v>
      </c>
      <c r="G108" s="163">
        <v>81198</v>
      </c>
      <c r="H108" s="163">
        <v>43034.94</v>
      </c>
      <c r="I108" s="163">
        <v>71805</v>
      </c>
      <c r="J108" s="163">
        <v>38056.65</v>
      </c>
      <c r="K108" s="163">
        <v>61547</v>
      </c>
      <c r="L108" s="163">
        <v>32619.91</v>
      </c>
      <c r="M108" s="222"/>
      <c r="N108" s="15" t="b">
        <v>1</v>
      </c>
      <c r="O108" s="15" t="b">
        <v>1</v>
      </c>
      <c r="P108" s="15" t="b">
        <v>1</v>
      </c>
      <c r="Q108" s="15" t="b">
        <v>1</v>
      </c>
      <c r="R108" s="15" t="b">
        <v>1</v>
      </c>
      <c r="S108" s="15" t="b">
        <v>1</v>
      </c>
      <c r="T108" s="15" t="b">
        <v>1</v>
      </c>
      <c r="U108" s="15" t="b">
        <v>1</v>
      </c>
      <c r="V108" s="15" t="b">
        <v>1</v>
      </c>
      <c r="W108" s="15" t="b">
        <v>1</v>
      </c>
    </row>
    <row r="109" spans="1:23" x14ac:dyDescent="0.15">
      <c r="B109" s="162" t="s">
        <v>50</v>
      </c>
      <c r="C109" s="163">
        <v>178437</v>
      </c>
      <c r="D109" s="163">
        <v>94571.61</v>
      </c>
      <c r="E109" s="163">
        <v>124762</v>
      </c>
      <c r="F109" s="163">
        <v>66123.86</v>
      </c>
      <c r="G109" s="163">
        <v>84735</v>
      </c>
      <c r="H109" s="163">
        <v>44909.55</v>
      </c>
      <c r="I109" s="163">
        <v>74917</v>
      </c>
      <c r="J109" s="163">
        <v>39706.01</v>
      </c>
      <c r="K109" s="163">
        <v>64234</v>
      </c>
      <c r="L109" s="163">
        <v>34044.020000000004</v>
      </c>
      <c r="M109" s="222"/>
      <c r="N109" s="15" t="b">
        <v>1</v>
      </c>
      <c r="O109" s="15" t="b">
        <v>1</v>
      </c>
      <c r="P109" s="15" t="b">
        <v>1</v>
      </c>
      <c r="Q109" s="15" t="b">
        <v>1</v>
      </c>
      <c r="R109" s="15" t="b">
        <v>1</v>
      </c>
      <c r="S109" s="15" t="b">
        <v>1</v>
      </c>
      <c r="T109" s="15" t="b">
        <v>1</v>
      </c>
      <c r="U109" s="15" t="b">
        <v>1</v>
      </c>
      <c r="V109" s="15" t="b">
        <v>1</v>
      </c>
      <c r="W109" s="15" t="b">
        <v>1</v>
      </c>
    </row>
    <row r="110" spans="1:23" x14ac:dyDescent="0.15">
      <c r="B110" s="20"/>
    </row>
    <row r="112" spans="1:23" ht="22" customHeight="1" x14ac:dyDescent="0.15">
      <c r="A112" s="53"/>
      <c r="B112" s="237" t="s">
        <v>234</v>
      </c>
      <c r="C112" s="237"/>
      <c r="D112" s="237"/>
      <c r="E112" s="237"/>
      <c r="F112" s="237"/>
      <c r="G112" s="237"/>
      <c r="H112" s="237"/>
      <c r="I112" s="237"/>
      <c r="J112" s="237"/>
      <c r="K112" s="237"/>
      <c r="L112" s="237"/>
      <c r="M112" s="53"/>
    </row>
    <row r="114" spans="1:23" ht="15" customHeight="1" x14ac:dyDescent="0.15">
      <c r="B114" s="16" t="s">
        <v>4</v>
      </c>
      <c r="C114" s="230" t="s">
        <v>6</v>
      </c>
      <c r="D114" s="225"/>
      <c r="E114" s="230" t="s">
        <v>7</v>
      </c>
      <c r="F114" s="225"/>
      <c r="G114" s="230" t="s">
        <v>8</v>
      </c>
      <c r="H114" s="225"/>
      <c r="I114" s="230" t="s">
        <v>9</v>
      </c>
      <c r="J114" s="225"/>
      <c r="K114" s="230" t="s">
        <v>10</v>
      </c>
      <c r="L114" s="236"/>
      <c r="M114" s="222" t="str">
        <f>M78</f>
        <v>BUPA PRIVILEGE CARE PREMIUM BOOKLET, EFFECTIVE JANUARY 1, 2024</v>
      </c>
    </row>
    <row r="115" spans="1:23" ht="28" x14ac:dyDescent="0.15">
      <c r="B115" s="99" t="s">
        <v>213</v>
      </c>
      <c r="C115" s="226" t="s">
        <v>12</v>
      </c>
      <c r="D115" s="223"/>
      <c r="E115" s="226" t="s">
        <v>13</v>
      </c>
      <c r="F115" s="223"/>
      <c r="G115" s="226" t="s">
        <v>14</v>
      </c>
      <c r="H115" s="223"/>
      <c r="I115" s="226" t="s">
        <v>15</v>
      </c>
      <c r="J115" s="223"/>
      <c r="K115" s="226" t="s">
        <v>16</v>
      </c>
      <c r="L115" s="227"/>
      <c r="M115" s="222"/>
    </row>
    <row r="116" spans="1:23" ht="28" x14ac:dyDescent="0.15">
      <c r="B116" s="103" t="s">
        <v>214</v>
      </c>
      <c r="C116" s="228" t="s">
        <v>13</v>
      </c>
      <c r="D116" s="224"/>
      <c r="E116" s="228" t="s">
        <v>17</v>
      </c>
      <c r="F116" s="224"/>
      <c r="G116" s="228" t="s">
        <v>14</v>
      </c>
      <c r="H116" s="224"/>
      <c r="I116" s="228" t="s">
        <v>15</v>
      </c>
      <c r="J116" s="224"/>
      <c r="K116" s="228" t="s">
        <v>16</v>
      </c>
      <c r="L116" s="229"/>
      <c r="M116" s="222"/>
    </row>
    <row r="117" spans="1:23" x14ac:dyDescent="0.15">
      <c r="B117" s="33" t="s">
        <v>18</v>
      </c>
      <c r="C117" s="31" t="s">
        <v>19</v>
      </c>
      <c r="D117" s="32" t="s">
        <v>20</v>
      </c>
      <c r="E117" s="31" t="s">
        <v>19</v>
      </c>
      <c r="F117" s="32" t="s">
        <v>20</v>
      </c>
      <c r="G117" s="31" t="s">
        <v>19</v>
      </c>
      <c r="H117" s="32" t="s">
        <v>20</v>
      </c>
      <c r="I117" s="31" t="s">
        <v>19</v>
      </c>
      <c r="J117" s="32" t="s">
        <v>20</v>
      </c>
      <c r="K117" s="31" t="s">
        <v>19</v>
      </c>
      <c r="L117" s="39" t="s">
        <v>20</v>
      </c>
      <c r="M117" s="222"/>
    </row>
    <row r="118" spans="1:23" x14ac:dyDescent="0.15">
      <c r="A118" s="13"/>
      <c r="B118" s="33" t="s">
        <v>21</v>
      </c>
      <c r="C118" s="34" t="s">
        <v>22</v>
      </c>
      <c r="D118" s="35" t="s">
        <v>23</v>
      </c>
      <c r="E118" s="34" t="s">
        <v>22</v>
      </c>
      <c r="F118" s="35" t="s">
        <v>23</v>
      </c>
      <c r="G118" s="34" t="s">
        <v>22</v>
      </c>
      <c r="H118" s="35" t="s">
        <v>23</v>
      </c>
      <c r="I118" s="34" t="s">
        <v>22</v>
      </c>
      <c r="J118" s="35" t="s">
        <v>23</v>
      </c>
      <c r="K118" s="34" t="s">
        <v>22</v>
      </c>
      <c r="L118" s="38" t="s">
        <v>23</v>
      </c>
      <c r="M118" s="222"/>
      <c r="N118" s="13"/>
    </row>
    <row r="119" spans="1:23" x14ac:dyDescent="0.15">
      <c r="B119" s="162" t="s">
        <v>24</v>
      </c>
      <c r="C119" s="163">
        <v>5826</v>
      </c>
      <c r="D119" s="163">
        <v>3087.78</v>
      </c>
      <c r="E119" s="163">
        <v>4251</v>
      </c>
      <c r="F119" s="163">
        <v>2253.0300000000002</v>
      </c>
      <c r="G119" s="163">
        <v>3056</v>
      </c>
      <c r="H119" s="163">
        <v>1619.68</v>
      </c>
      <c r="I119" s="163">
        <v>2487</v>
      </c>
      <c r="J119" s="163">
        <v>1318.1100000000001</v>
      </c>
      <c r="K119" s="163">
        <v>1845</v>
      </c>
      <c r="L119" s="163">
        <v>977.85</v>
      </c>
      <c r="M119" s="222"/>
      <c r="N119" s="15" t="b">
        <v>1</v>
      </c>
      <c r="O119" s="15" t="b">
        <v>1</v>
      </c>
      <c r="P119" s="15" t="b">
        <v>1</v>
      </c>
      <c r="Q119" s="15" t="b">
        <v>1</v>
      </c>
      <c r="R119" s="15" t="b">
        <v>1</v>
      </c>
      <c r="S119" s="15" t="b">
        <v>1</v>
      </c>
      <c r="T119" s="15" t="b">
        <v>1</v>
      </c>
      <c r="U119" s="15" t="b">
        <v>1</v>
      </c>
      <c r="V119" s="15" t="b">
        <v>1</v>
      </c>
      <c r="W119" s="15" t="b">
        <v>1</v>
      </c>
    </row>
    <row r="120" spans="1:23" x14ac:dyDescent="0.15">
      <c r="B120" s="162" t="s">
        <v>25</v>
      </c>
      <c r="C120" s="163">
        <v>9259</v>
      </c>
      <c r="D120" s="163">
        <v>4907.2700000000004</v>
      </c>
      <c r="E120" s="163">
        <v>6775</v>
      </c>
      <c r="F120" s="163">
        <v>3590.75</v>
      </c>
      <c r="G120" s="163">
        <v>4872</v>
      </c>
      <c r="H120" s="163">
        <v>2582.1600000000003</v>
      </c>
      <c r="I120" s="163">
        <v>3960</v>
      </c>
      <c r="J120" s="163">
        <v>2098.8000000000002</v>
      </c>
      <c r="K120" s="163">
        <v>2931</v>
      </c>
      <c r="L120" s="163">
        <v>1553.43</v>
      </c>
      <c r="M120" s="222"/>
      <c r="N120" s="15" t="b">
        <v>1</v>
      </c>
      <c r="O120" s="15" t="b">
        <v>1</v>
      </c>
      <c r="P120" s="15" t="b">
        <v>1</v>
      </c>
      <c r="Q120" s="15" t="b">
        <v>1</v>
      </c>
      <c r="R120" s="15" t="b">
        <v>1</v>
      </c>
      <c r="S120" s="15" t="b">
        <v>1</v>
      </c>
      <c r="T120" s="15" t="b">
        <v>1</v>
      </c>
      <c r="U120" s="15" t="b">
        <v>1</v>
      </c>
      <c r="V120" s="15" t="b">
        <v>1</v>
      </c>
      <c r="W120" s="15" t="b">
        <v>1</v>
      </c>
    </row>
    <row r="121" spans="1:23" x14ac:dyDescent="0.15">
      <c r="B121" s="162" t="s">
        <v>26</v>
      </c>
      <c r="C121" s="163">
        <v>13581</v>
      </c>
      <c r="D121" s="163">
        <v>7197.93</v>
      </c>
      <c r="E121" s="163">
        <v>9925</v>
      </c>
      <c r="F121" s="163">
        <v>5260.25</v>
      </c>
      <c r="G121" s="163">
        <v>7132</v>
      </c>
      <c r="H121" s="163">
        <v>3779.96</v>
      </c>
      <c r="I121" s="163">
        <v>5802</v>
      </c>
      <c r="J121" s="163">
        <v>3075.06</v>
      </c>
      <c r="K121" s="163">
        <v>4297</v>
      </c>
      <c r="L121" s="163">
        <v>2277.4100000000003</v>
      </c>
      <c r="M121" s="222"/>
      <c r="N121" s="15" t="b">
        <v>1</v>
      </c>
      <c r="O121" s="15" t="b">
        <v>1</v>
      </c>
      <c r="P121" s="15" t="b">
        <v>1</v>
      </c>
      <c r="Q121" s="15" t="b">
        <v>1</v>
      </c>
      <c r="R121" s="15" t="b">
        <v>1</v>
      </c>
      <c r="S121" s="15" t="b">
        <v>1</v>
      </c>
      <c r="T121" s="15" t="b">
        <v>1</v>
      </c>
      <c r="U121" s="15" t="b">
        <v>1</v>
      </c>
      <c r="V121" s="15" t="b">
        <v>1</v>
      </c>
      <c r="W121" s="15" t="b">
        <v>1</v>
      </c>
    </row>
    <row r="122" spans="1:23" x14ac:dyDescent="0.15">
      <c r="B122" s="162" t="s">
        <v>27</v>
      </c>
      <c r="C122" s="163">
        <v>16807</v>
      </c>
      <c r="D122" s="163">
        <v>8907.7100000000009</v>
      </c>
      <c r="E122" s="163">
        <v>11553</v>
      </c>
      <c r="F122" s="163">
        <v>6123.09</v>
      </c>
      <c r="G122" s="163">
        <v>7523</v>
      </c>
      <c r="H122" s="163">
        <v>3987.19</v>
      </c>
      <c r="I122" s="163">
        <v>5153</v>
      </c>
      <c r="J122" s="163">
        <v>2731.09</v>
      </c>
      <c r="K122" s="163">
        <v>3919</v>
      </c>
      <c r="L122" s="163">
        <v>2077.0700000000002</v>
      </c>
      <c r="M122" s="222"/>
      <c r="N122" s="15" t="b">
        <v>1</v>
      </c>
      <c r="O122" s="15" t="b">
        <v>1</v>
      </c>
      <c r="P122" s="15" t="b">
        <v>1</v>
      </c>
      <c r="Q122" s="15" t="b">
        <v>1</v>
      </c>
      <c r="R122" s="15" t="b">
        <v>1</v>
      </c>
      <c r="S122" s="15" t="b">
        <v>1</v>
      </c>
      <c r="T122" s="15" t="b">
        <v>1</v>
      </c>
      <c r="U122" s="15" t="b">
        <v>1</v>
      </c>
      <c r="V122" s="15" t="b">
        <v>1</v>
      </c>
      <c r="W122" s="15" t="b">
        <v>1</v>
      </c>
    </row>
    <row r="123" spans="1:23" x14ac:dyDescent="0.15">
      <c r="B123" s="162" t="s">
        <v>28</v>
      </c>
      <c r="C123" s="163">
        <v>17628</v>
      </c>
      <c r="D123" s="163">
        <v>9342.84</v>
      </c>
      <c r="E123" s="163">
        <v>12782</v>
      </c>
      <c r="F123" s="163">
        <v>6774.46</v>
      </c>
      <c r="G123" s="163">
        <v>8331</v>
      </c>
      <c r="H123" s="163">
        <v>4415.43</v>
      </c>
      <c r="I123" s="163">
        <v>5704</v>
      </c>
      <c r="J123" s="163">
        <v>3023.1200000000003</v>
      </c>
      <c r="K123" s="163">
        <v>4342</v>
      </c>
      <c r="L123" s="163">
        <v>2301.2600000000002</v>
      </c>
      <c r="M123" s="222"/>
      <c r="N123" s="15" t="b">
        <v>1</v>
      </c>
      <c r="O123" s="15" t="b">
        <v>1</v>
      </c>
      <c r="P123" s="15" t="b">
        <v>1</v>
      </c>
      <c r="Q123" s="15" t="b">
        <v>1</v>
      </c>
      <c r="R123" s="15" t="b">
        <v>1</v>
      </c>
      <c r="S123" s="15" t="b">
        <v>1</v>
      </c>
      <c r="T123" s="15" t="b">
        <v>1</v>
      </c>
      <c r="U123" s="15" t="b">
        <v>1</v>
      </c>
      <c r="V123" s="15" t="b">
        <v>1</v>
      </c>
      <c r="W123" s="15" t="b">
        <v>1</v>
      </c>
    </row>
    <row r="124" spans="1:23" x14ac:dyDescent="0.15">
      <c r="B124" s="162" t="s">
        <v>29</v>
      </c>
      <c r="C124" s="163">
        <v>18417</v>
      </c>
      <c r="D124" s="163">
        <v>9761.01</v>
      </c>
      <c r="E124" s="163">
        <v>13671</v>
      </c>
      <c r="F124" s="163">
        <v>7245.63</v>
      </c>
      <c r="G124" s="163">
        <v>9351</v>
      </c>
      <c r="H124" s="163">
        <v>4956.0300000000007</v>
      </c>
      <c r="I124" s="163">
        <v>6892</v>
      </c>
      <c r="J124" s="163">
        <v>3652.76</v>
      </c>
      <c r="K124" s="163">
        <v>5273</v>
      </c>
      <c r="L124" s="163">
        <v>2794.69</v>
      </c>
      <c r="M124" s="222"/>
      <c r="N124" s="15" t="b">
        <v>1</v>
      </c>
      <c r="O124" s="15" t="b">
        <v>1</v>
      </c>
      <c r="P124" s="15" t="b">
        <v>1</v>
      </c>
      <c r="Q124" s="15" t="b">
        <v>1</v>
      </c>
      <c r="R124" s="15" t="b">
        <v>1</v>
      </c>
      <c r="S124" s="15" t="b">
        <v>1</v>
      </c>
      <c r="T124" s="15" t="b">
        <v>1</v>
      </c>
      <c r="U124" s="15" t="b">
        <v>1</v>
      </c>
      <c r="V124" s="15" t="b">
        <v>1</v>
      </c>
      <c r="W124" s="15" t="b">
        <v>1</v>
      </c>
    </row>
    <row r="125" spans="1:23" x14ac:dyDescent="0.15">
      <c r="B125" s="162" t="s">
        <v>30</v>
      </c>
      <c r="C125" s="163">
        <v>20616</v>
      </c>
      <c r="D125" s="163">
        <v>10926.480000000001</v>
      </c>
      <c r="E125" s="163">
        <v>15304</v>
      </c>
      <c r="F125" s="163">
        <v>8111.1200000000008</v>
      </c>
      <c r="G125" s="163">
        <v>10479</v>
      </c>
      <c r="H125" s="163">
        <v>5553.87</v>
      </c>
      <c r="I125" s="163">
        <v>7731</v>
      </c>
      <c r="J125" s="163">
        <v>4097.43</v>
      </c>
      <c r="K125" s="163">
        <v>5903</v>
      </c>
      <c r="L125" s="163">
        <v>3128.59</v>
      </c>
      <c r="M125" s="222"/>
      <c r="N125" s="15" t="b">
        <v>1</v>
      </c>
      <c r="O125" s="15" t="b">
        <v>1</v>
      </c>
      <c r="P125" s="15" t="b">
        <v>1</v>
      </c>
      <c r="Q125" s="15" t="b">
        <v>1</v>
      </c>
      <c r="R125" s="15" t="b">
        <v>1</v>
      </c>
      <c r="S125" s="15" t="b">
        <v>1</v>
      </c>
      <c r="T125" s="15" t="b">
        <v>1</v>
      </c>
      <c r="U125" s="15" t="b">
        <v>1</v>
      </c>
      <c r="V125" s="15" t="b">
        <v>1</v>
      </c>
      <c r="W125" s="15" t="b">
        <v>1</v>
      </c>
    </row>
    <row r="126" spans="1:23" x14ac:dyDescent="0.15">
      <c r="B126" s="162" t="s">
        <v>31</v>
      </c>
      <c r="C126" s="163">
        <v>23869</v>
      </c>
      <c r="D126" s="163">
        <v>12650.570000000002</v>
      </c>
      <c r="E126" s="163">
        <v>16785</v>
      </c>
      <c r="F126" s="163">
        <v>8896.0500000000011</v>
      </c>
      <c r="G126" s="163">
        <v>11649</v>
      </c>
      <c r="H126" s="163">
        <v>6173.97</v>
      </c>
      <c r="I126" s="163">
        <v>8526</v>
      </c>
      <c r="J126" s="163">
        <v>4518.7800000000007</v>
      </c>
      <c r="K126" s="163">
        <v>6517</v>
      </c>
      <c r="L126" s="163">
        <v>3454.01</v>
      </c>
      <c r="M126" s="222"/>
      <c r="N126" s="15" t="b">
        <v>1</v>
      </c>
      <c r="O126" s="15" t="b">
        <v>1</v>
      </c>
      <c r="P126" s="15" t="b">
        <v>1</v>
      </c>
      <c r="Q126" s="15" t="b">
        <v>1</v>
      </c>
      <c r="R126" s="15" t="b">
        <v>1</v>
      </c>
      <c r="S126" s="15" t="b">
        <v>1</v>
      </c>
      <c r="T126" s="15" t="b">
        <v>1</v>
      </c>
      <c r="U126" s="15" t="b">
        <v>1</v>
      </c>
      <c r="V126" s="15" t="b">
        <v>1</v>
      </c>
      <c r="W126" s="15" t="b">
        <v>1</v>
      </c>
    </row>
    <row r="127" spans="1:23" x14ac:dyDescent="0.15">
      <c r="B127" s="162" t="s">
        <v>32</v>
      </c>
      <c r="C127" s="163">
        <v>26667</v>
      </c>
      <c r="D127" s="163">
        <v>14133.51</v>
      </c>
      <c r="E127" s="163">
        <v>18755</v>
      </c>
      <c r="F127" s="163">
        <v>9940.15</v>
      </c>
      <c r="G127" s="163">
        <v>13014</v>
      </c>
      <c r="H127" s="163">
        <v>6897.42</v>
      </c>
      <c r="I127" s="163">
        <v>9530</v>
      </c>
      <c r="J127" s="163">
        <v>5050.9000000000005</v>
      </c>
      <c r="K127" s="163">
        <v>7278</v>
      </c>
      <c r="L127" s="163">
        <v>3857.34</v>
      </c>
      <c r="M127" s="222"/>
      <c r="N127" s="15" t="b">
        <v>1</v>
      </c>
      <c r="O127" s="15" t="b">
        <v>1</v>
      </c>
      <c r="P127" s="15" t="b">
        <v>1</v>
      </c>
      <c r="Q127" s="15" t="b">
        <v>1</v>
      </c>
      <c r="R127" s="15" t="b">
        <v>1</v>
      </c>
      <c r="S127" s="15" t="b">
        <v>1</v>
      </c>
      <c r="T127" s="15" t="b">
        <v>1</v>
      </c>
      <c r="U127" s="15" t="b">
        <v>1</v>
      </c>
      <c r="V127" s="15" t="b">
        <v>1</v>
      </c>
      <c r="W127" s="15" t="b">
        <v>1</v>
      </c>
    </row>
    <row r="128" spans="1:23" x14ac:dyDescent="0.15">
      <c r="B128" s="162" t="s">
        <v>33</v>
      </c>
      <c r="C128" s="163">
        <v>34855</v>
      </c>
      <c r="D128" s="163">
        <v>18473.150000000001</v>
      </c>
      <c r="E128" s="163">
        <v>24739</v>
      </c>
      <c r="F128" s="163">
        <v>13111.67</v>
      </c>
      <c r="G128" s="163">
        <v>17089</v>
      </c>
      <c r="H128" s="163">
        <v>9057.17</v>
      </c>
      <c r="I128" s="163">
        <v>13587</v>
      </c>
      <c r="J128" s="163">
        <v>7201.1100000000006</v>
      </c>
      <c r="K128" s="163">
        <v>10391</v>
      </c>
      <c r="L128" s="163">
        <v>5507.2300000000005</v>
      </c>
      <c r="M128" s="222"/>
      <c r="N128" s="15" t="b">
        <v>1</v>
      </c>
      <c r="O128" s="15" t="b">
        <v>1</v>
      </c>
      <c r="P128" s="15" t="b">
        <v>1</v>
      </c>
      <c r="Q128" s="15" t="b">
        <v>1</v>
      </c>
      <c r="R128" s="15" t="b">
        <v>1</v>
      </c>
      <c r="S128" s="15" t="b">
        <v>1</v>
      </c>
      <c r="T128" s="15" t="b">
        <v>1</v>
      </c>
      <c r="U128" s="15" t="b">
        <v>1</v>
      </c>
      <c r="V128" s="15" t="b">
        <v>1</v>
      </c>
      <c r="W128" s="15" t="b">
        <v>1</v>
      </c>
    </row>
    <row r="129" spans="2:23" x14ac:dyDescent="0.15">
      <c r="B129" s="162" t="s">
        <v>34</v>
      </c>
      <c r="C129" s="163">
        <v>37077</v>
      </c>
      <c r="D129" s="163">
        <v>19650.810000000001</v>
      </c>
      <c r="E129" s="163">
        <v>26316</v>
      </c>
      <c r="F129" s="163">
        <v>13947.480000000001</v>
      </c>
      <c r="G129" s="163">
        <v>18184</v>
      </c>
      <c r="H129" s="163">
        <v>9637.52</v>
      </c>
      <c r="I129" s="163">
        <v>14464</v>
      </c>
      <c r="J129" s="163">
        <v>7665.92</v>
      </c>
      <c r="K129" s="163">
        <v>11056</v>
      </c>
      <c r="L129" s="163">
        <v>5859.68</v>
      </c>
      <c r="M129" s="222"/>
      <c r="N129" s="15" t="b">
        <v>1</v>
      </c>
      <c r="O129" s="15" t="b">
        <v>1</v>
      </c>
      <c r="P129" s="15" t="b">
        <v>1</v>
      </c>
      <c r="Q129" s="15" t="b">
        <v>1</v>
      </c>
      <c r="R129" s="15" t="b">
        <v>1</v>
      </c>
      <c r="S129" s="15" t="b">
        <v>1</v>
      </c>
      <c r="T129" s="15" t="b">
        <v>1</v>
      </c>
      <c r="U129" s="15" t="b">
        <v>1</v>
      </c>
      <c r="V129" s="15" t="b">
        <v>1</v>
      </c>
      <c r="W129" s="15" t="b">
        <v>1</v>
      </c>
    </row>
    <row r="130" spans="2:23" x14ac:dyDescent="0.15">
      <c r="B130" s="162" t="s">
        <v>35</v>
      </c>
      <c r="C130" s="163">
        <v>40378</v>
      </c>
      <c r="D130" s="163">
        <v>21400.34</v>
      </c>
      <c r="E130" s="163">
        <v>28572</v>
      </c>
      <c r="F130" s="163">
        <v>15143.16</v>
      </c>
      <c r="G130" s="163">
        <v>20695</v>
      </c>
      <c r="H130" s="163">
        <v>10968.35</v>
      </c>
      <c r="I130" s="163">
        <v>17198</v>
      </c>
      <c r="J130" s="163">
        <v>9114.94</v>
      </c>
      <c r="K130" s="163">
        <v>13826</v>
      </c>
      <c r="L130" s="163">
        <v>7327.7800000000007</v>
      </c>
      <c r="M130" s="222"/>
      <c r="N130" s="15" t="b">
        <v>1</v>
      </c>
      <c r="O130" s="15" t="b">
        <v>1</v>
      </c>
      <c r="P130" s="15" t="b">
        <v>1</v>
      </c>
      <c r="Q130" s="15" t="b">
        <v>1</v>
      </c>
      <c r="R130" s="15" t="b">
        <v>1</v>
      </c>
      <c r="S130" s="15" t="b">
        <v>1</v>
      </c>
      <c r="T130" s="15" t="b">
        <v>1</v>
      </c>
      <c r="U130" s="15" t="b">
        <v>1</v>
      </c>
      <c r="V130" s="15" t="b">
        <v>1</v>
      </c>
      <c r="W130" s="15" t="b">
        <v>1</v>
      </c>
    </row>
    <row r="131" spans="2:23" x14ac:dyDescent="0.15">
      <c r="B131" s="162" t="s">
        <v>36</v>
      </c>
      <c r="C131" s="163">
        <v>43379</v>
      </c>
      <c r="D131" s="163">
        <v>22990.870000000003</v>
      </c>
      <c r="E131" s="163">
        <v>30693</v>
      </c>
      <c r="F131" s="163">
        <v>16267.29</v>
      </c>
      <c r="G131" s="163">
        <v>22232</v>
      </c>
      <c r="H131" s="163">
        <v>11782.960000000001</v>
      </c>
      <c r="I131" s="163">
        <v>18485</v>
      </c>
      <c r="J131" s="163">
        <v>9797.0500000000011</v>
      </c>
      <c r="K131" s="163">
        <v>14848</v>
      </c>
      <c r="L131" s="163">
        <v>7869.4400000000005</v>
      </c>
      <c r="M131" s="222"/>
      <c r="N131" s="15" t="b">
        <v>1</v>
      </c>
      <c r="O131" s="15" t="b">
        <v>1</v>
      </c>
      <c r="P131" s="15" t="b">
        <v>1</v>
      </c>
      <c r="Q131" s="15" t="b">
        <v>1</v>
      </c>
      <c r="R131" s="15" t="b">
        <v>1</v>
      </c>
      <c r="S131" s="15" t="b">
        <v>1</v>
      </c>
      <c r="T131" s="15" t="b">
        <v>1</v>
      </c>
      <c r="U131" s="15" t="b">
        <v>1</v>
      </c>
      <c r="V131" s="15" t="b">
        <v>1</v>
      </c>
      <c r="W131" s="15" t="b">
        <v>1</v>
      </c>
    </row>
    <row r="132" spans="2:23" x14ac:dyDescent="0.15">
      <c r="B132" s="162" t="s">
        <v>37</v>
      </c>
      <c r="C132" s="163">
        <v>47484</v>
      </c>
      <c r="D132" s="163">
        <v>25166.52</v>
      </c>
      <c r="E132" s="163">
        <v>33618</v>
      </c>
      <c r="F132" s="163">
        <v>17817.54</v>
      </c>
      <c r="G132" s="163">
        <v>24345</v>
      </c>
      <c r="H132" s="163">
        <v>12902.85</v>
      </c>
      <c r="I132" s="163">
        <v>20239</v>
      </c>
      <c r="J132" s="163">
        <v>10726.67</v>
      </c>
      <c r="K132" s="163">
        <v>16258</v>
      </c>
      <c r="L132" s="163">
        <v>8616.74</v>
      </c>
      <c r="M132" s="222"/>
      <c r="N132" s="15" t="b">
        <v>1</v>
      </c>
      <c r="O132" s="15" t="b">
        <v>1</v>
      </c>
      <c r="P132" s="15" t="b">
        <v>1</v>
      </c>
      <c r="Q132" s="15" t="b">
        <v>1</v>
      </c>
      <c r="R132" s="15" t="b">
        <v>1</v>
      </c>
      <c r="S132" s="15" t="b">
        <v>1</v>
      </c>
      <c r="T132" s="15" t="b">
        <v>1</v>
      </c>
      <c r="U132" s="15" t="b">
        <v>1</v>
      </c>
      <c r="V132" s="15" t="b">
        <v>1</v>
      </c>
      <c r="W132" s="15" t="b">
        <v>1</v>
      </c>
    </row>
    <row r="133" spans="2:23" x14ac:dyDescent="0.15">
      <c r="B133" s="162" t="s">
        <v>38</v>
      </c>
      <c r="C133" s="163">
        <v>50495</v>
      </c>
      <c r="D133" s="163">
        <v>26762.350000000002</v>
      </c>
      <c r="E133" s="163">
        <v>35740</v>
      </c>
      <c r="F133" s="163">
        <v>18942.2</v>
      </c>
      <c r="G133" s="163">
        <v>25882</v>
      </c>
      <c r="H133" s="163">
        <v>13717.460000000001</v>
      </c>
      <c r="I133" s="163">
        <v>21529</v>
      </c>
      <c r="J133" s="163">
        <v>11410.37</v>
      </c>
      <c r="K133" s="163">
        <v>17283</v>
      </c>
      <c r="L133" s="163">
        <v>9159.99</v>
      </c>
      <c r="M133" s="222"/>
      <c r="N133" s="15" t="b">
        <v>1</v>
      </c>
      <c r="O133" s="15" t="b">
        <v>1</v>
      </c>
      <c r="P133" s="15" t="b">
        <v>1</v>
      </c>
      <c r="Q133" s="15" t="b">
        <v>1</v>
      </c>
      <c r="R133" s="15" t="b">
        <v>1</v>
      </c>
      <c r="S133" s="15" t="b">
        <v>1</v>
      </c>
      <c r="T133" s="15" t="b">
        <v>1</v>
      </c>
      <c r="U133" s="15" t="b">
        <v>1</v>
      </c>
      <c r="V133" s="15" t="b">
        <v>1</v>
      </c>
      <c r="W133" s="15" t="b">
        <v>1</v>
      </c>
    </row>
    <row r="134" spans="2:23" x14ac:dyDescent="0.15">
      <c r="B134" s="162" t="s">
        <v>39</v>
      </c>
      <c r="C134" s="163">
        <v>54611</v>
      </c>
      <c r="D134" s="163">
        <v>28943.83</v>
      </c>
      <c r="E134" s="163">
        <v>38672</v>
      </c>
      <c r="F134" s="163">
        <v>20496.16</v>
      </c>
      <c r="G134" s="163">
        <v>28004</v>
      </c>
      <c r="H134" s="163">
        <v>14842.12</v>
      </c>
      <c r="I134" s="163">
        <v>23288</v>
      </c>
      <c r="J134" s="163">
        <v>12342.640000000001</v>
      </c>
      <c r="K134" s="163">
        <v>18702</v>
      </c>
      <c r="L134" s="163">
        <v>9912.0600000000013</v>
      </c>
      <c r="M134" s="222"/>
      <c r="N134" s="15" t="b">
        <v>1</v>
      </c>
      <c r="O134" s="15" t="b">
        <v>1</v>
      </c>
      <c r="P134" s="15" t="b">
        <v>1</v>
      </c>
      <c r="Q134" s="15" t="b">
        <v>1</v>
      </c>
      <c r="R134" s="15" t="b">
        <v>1</v>
      </c>
      <c r="S134" s="15" t="b">
        <v>1</v>
      </c>
      <c r="T134" s="15" t="b">
        <v>1</v>
      </c>
      <c r="U134" s="15" t="b">
        <v>1</v>
      </c>
      <c r="V134" s="15" t="b">
        <v>1</v>
      </c>
      <c r="W134" s="15" t="b">
        <v>1</v>
      </c>
    </row>
    <row r="135" spans="2:23" x14ac:dyDescent="0.15">
      <c r="B135" s="162" t="s">
        <v>40</v>
      </c>
      <c r="C135" s="163">
        <v>71403</v>
      </c>
      <c r="D135" s="163">
        <v>37843.590000000004</v>
      </c>
      <c r="E135" s="163">
        <v>50431</v>
      </c>
      <c r="F135" s="163">
        <v>26728.43</v>
      </c>
      <c r="G135" s="163">
        <v>35402</v>
      </c>
      <c r="H135" s="163">
        <v>18763.060000000001</v>
      </c>
      <c r="I135" s="163">
        <v>31048</v>
      </c>
      <c r="J135" s="163">
        <v>16455.440000000002</v>
      </c>
      <c r="K135" s="163">
        <v>26366</v>
      </c>
      <c r="L135" s="163">
        <v>13973.980000000001</v>
      </c>
      <c r="M135" s="222"/>
      <c r="N135" s="15" t="b">
        <v>1</v>
      </c>
      <c r="O135" s="15" t="b">
        <v>1</v>
      </c>
      <c r="P135" s="15" t="b">
        <v>1</v>
      </c>
      <c r="Q135" s="15" t="b">
        <v>1</v>
      </c>
      <c r="R135" s="15" t="b">
        <v>1</v>
      </c>
      <c r="S135" s="15" t="b">
        <v>1</v>
      </c>
      <c r="T135" s="15" t="b">
        <v>1</v>
      </c>
      <c r="U135" s="15" t="b">
        <v>1</v>
      </c>
      <c r="V135" s="15" t="b">
        <v>1</v>
      </c>
      <c r="W135" s="15" t="b">
        <v>1</v>
      </c>
    </row>
    <row r="136" spans="2:23" x14ac:dyDescent="0.15">
      <c r="B136" s="162" t="s">
        <v>41</v>
      </c>
      <c r="C136" s="163">
        <v>82942</v>
      </c>
      <c r="D136" s="163">
        <v>43959.26</v>
      </c>
      <c r="E136" s="163">
        <v>58598</v>
      </c>
      <c r="F136" s="163">
        <v>31056.940000000002</v>
      </c>
      <c r="G136" s="163">
        <v>41135</v>
      </c>
      <c r="H136" s="163">
        <v>21801.550000000003</v>
      </c>
      <c r="I136" s="163">
        <v>36085</v>
      </c>
      <c r="J136" s="163">
        <v>19125.05</v>
      </c>
      <c r="K136" s="163">
        <v>30634</v>
      </c>
      <c r="L136" s="163">
        <v>16236.02</v>
      </c>
      <c r="M136" s="222"/>
      <c r="N136" s="15" t="b">
        <v>1</v>
      </c>
      <c r="O136" s="15" t="b">
        <v>1</v>
      </c>
      <c r="P136" s="15" t="b">
        <v>1</v>
      </c>
      <c r="Q136" s="15" t="b">
        <v>1</v>
      </c>
      <c r="R136" s="15" t="b">
        <v>1</v>
      </c>
      <c r="S136" s="15" t="b">
        <v>1</v>
      </c>
      <c r="T136" s="15" t="b">
        <v>1</v>
      </c>
      <c r="U136" s="15" t="b">
        <v>1</v>
      </c>
      <c r="V136" s="15" t="b">
        <v>1</v>
      </c>
      <c r="W136" s="15" t="b">
        <v>1</v>
      </c>
    </row>
    <row r="137" spans="2:23" x14ac:dyDescent="0.15">
      <c r="B137" s="162" t="s">
        <v>42</v>
      </c>
      <c r="C137" s="163">
        <v>90584</v>
      </c>
      <c r="D137" s="163">
        <v>48009.520000000004</v>
      </c>
      <c r="E137" s="163">
        <v>63998</v>
      </c>
      <c r="F137" s="163">
        <v>33918.94</v>
      </c>
      <c r="G137" s="163">
        <v>44928</v>
      </c>
      <c r="H137" s="163">
        <v>23811.84</v>
      </c>
      <c r="I137" s="163">
        <v>39396</v>
      </c>
      <c r="J137" s="163">
        <v>20879.88</v>
      </c>
      <c r="K137" s="163">
        <v>33461</v>
      </c>
      <c r="L137" s="163">
        <v>17734.330000000002</v>
      </c>
      <c r="M137" s="222"/>
      <c r="N137" s="15" t="b">
        <v>1</v>
      </c>
      <c r="O137" s="15" t="b">
        <v>1</v>
      </c>
      <c r="P137" s="15" t="b">
        <v>1</v>
      </c>
      <c r="Q137" s="15" t="b">
        <v>1</v>
      </c>
      <c r="R137" s="15" t="b">
        <v>1</v>
      </c>
      <c r="S137" s="15" t="b">
        <v>1</v>
      </c>
      <c r="T137" s="15" t="b">
        <v>1</v>
      </c>
      <c r="U137" s="15" t="b">
        <v>1</v>
      </c>
      <c r="V137" s="15" t="b">
        <v>1</v>
      </c>
      <c r="W137" s="15" t="b">
        <v>1</v>
      </c>
    </row>
    <row r="138" spans="2:23" x14ac:dyDescent="0.15">
      <c r="B138" s="162" t="s">
        <v>43</v>
      </c>
      <c r="C138" s="163">
        <v>100305</v>
      </c>
      <c r="D138" s="163">
        <v>53161.65</v>
      </c>
      <c r="E138" s="163">
        <v>70855</v>
      </c>
      <c r="F138" s="163">
        <v>37553.15</v>
      </c>
      <c r="G138" s="163">
        <v>49754</v>
      </c>
      <c r="H138" s="163">
        <v>26369.620000000003</v>
      </c>
      <c r="I138" s="163">
        <v>43630</v>
      </c>
      <c r="J138" s="163">
        <v>23123.9</v>
      </c>
      <c r="K138" s="163">
        <v>37051</v>
      </c>
      <c r="L138" s="163">
        <v>19637.030000000002</v>
      </c>
      <c r="M138" s="222"/>
      <c r="N138" s="15" t="b">
        <v>1</v>
      </c>
      <c r="O138" s="15" t="b">
        <v>1</v>
      </c>
      <c r="P138" s="15" t="b">
        <v>1</v>
      </c>
      <c r="Q138" s="15" t="b">
        <v>1</v>
      </c>
      <c r="R138" s="15" t="b">
        <v>1</v>
      </c>
      <c r="S138" s="15" t="b">
        <v>1</v>
      </c>
      <c r="T138" s="15" t="b">
        <v>1</v>
      </c>
      <c r="U138" s="15" t="b">
        <v>1</v>
      </c>
      <c r="V138" s="15" t="b">
        <v>1</v>
      </c>
      <c r="W138" s="15" t="b">
        <v>1</v>
      </c>
    </row>
    <row r="139" spans="2:23" x14ac:dyDescent="0.15">
      <c r="B139" s="162" t="s">
        <v>44</v>
      </c>
      <c r="C139" s="163">
        <v>110353</v>
      </c>
      <c r="D139" s="163">
        <v>58487.090000000004</v>
      </c>
      <c r="E139" s="163">
        <v>77953</v>
      </c>
      <c r="F139" s="163">
        <v>41315.090000000004</v>
      </c>
      <c r="G139" s="163">
        <v>54729</v>
      </c>
      <c r="H139" s="163">
        <v>29006.370000000003</v>
      </c>
      <c r="I139" s="163">
        <v>47998</v>
      </c>
      <c r="J139" s="163">
        <v>25438.940000000002</v>
      </c>
      <c r="K139" s="163">
        <v>40770</v>
      </c>
      <c r="L139" s="163">
        <v>21608.100000000002</v>
      </c>
      <c r="M139" s="222"/>
      <c r="N139" s="15" t="b">
        <v>1</v>
      </c>
      <c r="O139" s="15" t="b">
        <v>1</v>
      </c>
      <c r="P139" s="15" t="b">
        <v>1</v>
      </c>
      <c r="Q139" s="15" t="b">
        <v>1</v>
      </c>
      <c r="R139" s="15" t="b">
        <v>1</v>
      </c>
      <c r="S139" s="15" t="b">
        <v>1</v>
      </c>
      <c r="T139" s="15" t="b">
        <v>1</v>
      </c>
      <c r="U139" s="15" t="b">
        <v>1</v>
      </c>
      <c r="V139" s="15" t="b">
        <v>1</v>
      </c>
      <c r="W139" s="15" t="b">
        <v>1</v>
      </c>
    </row>
    <row r="140" spans="2:23" x14ac:dyDescent="0.15">
      <c r="B140" s="162" t="s">
        <v>45</v>
      </c>
      <c r="C140" s="163">
        <v>135813</v>
      </c>
      <c r="D140" s="163">
        <v>71980.89</v>
      </c>
      <c r="E140" s="163">
        <v>94922</v>
      </c>
      <c r="F140" s="163">
        <v>50308.66</v>
      </c>
      <c r="G140" s="163">
        <v>64427</v>
      </c>
      <c r="H140" s="163">
        <v>34146.310000000005</v>
      </c>
      <c r="I140" s="163">
        <v>55943</v>
      </c>
      <c r="J140" s="163">
        <v>29649.79</v>
      </c>
      <c r="K140" s="163">
        <v>47941</v>
      </c>
      <c r="L140" s="163">
        <v>25408.73</v>
      </c>
      <c r="M140" s="222"/>
      <c r="N140" s="15" t="b">
        <v>1</v>
      </c>
      <c r="O140" s="15" t="b">
        <v>1</v>
      </c>
      <c r="P140" s="15" t="b">
        <v>1</v>
      </c>
      <c r="Q140" s="15" t="b">
        <v>1</v>
      </c>
      <c r="R140" s="15" t="b">
        <v>1</v>
      </c>
      <c r="S140" s="15" t="b">
        <v>1</v>
      </c>
      <c r="T140" s="15" t="b">
        <v>1</v>
      </c>
      <c r="U140" s="15" t="b">
        <v>1</v>
      </c>
      <c r="V140" s="15" t="b">
        <v>1</v>
      </c>
      <c r="W140" s="15" t="b">
        <v>1</v>
      </c>
    </row>
    <row r="141" spans="2:23" x14ac:dyDescent="0.15">
      <c r="B141" s="162" t="s">
        <v>46</v>
      </c>
      <c r="C141" s="163">
        <v>141147</v>
      </c>
      <c r="D141" s="163">
        <v>74807.91</v>
      </c>
      <c r="E141" s="163">
        <v>98635</v>
      </c>
      <c r="F141" s="163">
        <v>52276.55</v>
      </c>
      <c r="G141" s="163">
        <v>66947</v>
      </c>
      <c r="H141" s="163">
        <v>35481.910000000003</v>
      </c>
      <c r="I141" s="163">
        <v>58133</v>
      </c>
      <c r="J141" s="163">
        <v>30810.49</v>
      </c>
      <c r="K141" s="163">
        <v>49835</v>
      </c>
      <c r="L141" s="163">
        <v>26412.550000000003</v>
      </c>
      <c r="M141" s="222"/>
      <c r="N141" s="15" t="b">
        <v>1</v>
      </c>
      <c r="O141" s="15" t="b">
        <v>1</v>
      </c>
      <c r="P141" s="15" t="b">
        <v>1</v>
      </c>
      <c r="Q141" s="15" t="b">
        <v>1</v>
      </c>
      <c r="R141" s="15" t="b">
        <v>1</v>
      </c>
      <c r="S141" s="15" t="b">
        <v>1</v>
      </c>
      <c r="T141" s="15" t="b">
        <v>1</v>
      </c>
      <c r="U141" s="15" t="b">
        <v>1</v>
      </c>
      <c r="V141" s="15" t="b">
        <v>1</v>
      </c>
      <c r="W141" s="15" t="b">
        <v>1</v>
      </c>
    </row>
    <row r="142" spans="2:23" x14ac:dyDescent="0.15">
      <c r="B142" s="162" t="s">
        <v>47</v>
      </c>
      <c r="C142" s="163">
        <v>145148</v>
      </c>
      <c r="D142" s="163">
        <v>76928.44</v>
      </c>
      <c r="E142" s="163">
        <v>101426</v>
      </c>
      <c r="F142" s="163">
        <v>53755.780000000006</v>
      </c>
      <c r="G142" s="163">
        <v>68852</v>
      </c>
      <c r="H142" s="163">
        <v>36491.560000000005</v>
      </c>
      <c r="I142" s="163">
        <v>59779</v>
      </c>
      <c r="J142" s="163">
        <v>31682.870000000003</v>
      </c>
      <c r="K142" s="163">
        <v>51239</v>
      </c>
      <c r="L142" s="163">
        <v>27156.670000000002</v>
      </c>
      <c r="M142" s="222"/>
      <c r="N142" s="15" t="b">
        <v>1</v>
      </c>
      <c r="O142" s="15" t="b">
        <v>1</v>
      </c>
      <c r="P142" s="15" t="b">
        <v>1</v>
      </c>
      <c r="Q142" s="15" t="b">
        <v>1</v>
      </c>
      <c r="R142" s="15" t="b">
        <v>1</v>
      </c>
      <c r="S142" s="15" t="b">
        <v>1</v>
      </c>
      <c r="T142" s="15" t="b">
        <v>1</v>
      </c>
      <c r="U142" s="15" t="b">
        <v>1</v>
      </c>
      <c r="V142" s="15" t="b">
        <v>1</v>
      </c>
      <c r="W142" s="15" t="b">
        <v>1</v>
      </c>
    </row>
    <row r="143" spans="2:23" x14ac:dyDescent="0.15">
      <c r="B143" s="162" t="s">
        <v>48</v>
      </c>
      <c r="C143" s="163">
        <v>150470</v>
      </c>
      <c r="D143" s="163">
        <v>79749.100000000006</v>
      </c>
      <c r="E143" s="163">
        <v>105160</v>
      </c>
      <c r="F143" s="163">
        <v>55734.8</v>
      </c>
      <c r="G143" s="163">
        <v>71375</v>
      </c>
      <c r="H143" s="163">
        <v>37828.75</v>
      </c>
      <c r="I143" s="163">
        <v>61978</v>
      </c>
      <c r="J143" s="163">
        <v>32848.340000000004</v>
      </c>
      <c r="K143" s="163">
        <v>53137</v>
      </c>
      <c r="L143" s="163">
        <v>28162.61</v>
      </c>
      <c r="M143" s="222"/>
      <c r="N143" s="15" t="b">
        <v>1</v>
      </c>
      <c r="O143" s="15" t="b">
        <v>1</v>
      </c>
      <c r="P143" s="15" t="b">
        <v>1</v>
      </c>
      <c r="Q143" s="15" t="b">
        <v>1</v>
      </c>
      <c r="R143" s="15" t="b">
        <v>1</v>
      </c>
      <c r="S143" s="15" t="b">
        <v>1</v>
      </c>
      <c r="T143" s="15" t="b">
        <v>1</v>
      </c>
      <c r="U143" s="15" t="b">
        <v>1</v>
      </c>
      <c r="V143" s="15" t="b">
        <v>1</v>
      </c>
      <c r="W143" s="15" t="b">
        <v>1</v>
      </c>
    </row>
    <row r="144" spans="2:23" x14ac:dyDescent="0.15">
      <c r="B144" s="162" t="s">
        <v>49</v>
      </c>
      <c r="C144" s="163">
        <v>153134</v>
      </c>
      <c r="D144" s="163">
        <v>81161.02</v>
      </c>
      <c r="E144" s="163">
        <v>107015</v>
      </c>
      <c r="F144" s="163">
        <v>56717.950000000004</v>
      </c>
      <c r="G144" s="163">
        <v>72639</v>
      </c>
      <c r="H144" s="163">
        <v>38498.670000000006</v>
      </c>
      <c r="I144" s="163">
        <v>63083</v>
      </c>
      <c r="J144" s="163">
        <v>33433.990000000005</v>
      </c>
      <c r="K144" s="163">
        <v>54064</v>
      </c>
      <c r="L144" s="163">
        <v>28653.920000000002</v>
      </c>
      <c r="M144" s="222"/>
      <c r="N144" s="15" t="b">
        <v>1</v>
      </c>
      <c r="O144" s="15" t="b">
        <v>1</v>
      </c>
      <c r="P144" s="15" t="b">
        <v>1</v>
      </c>
      <c r="Q144" s="15" t="b">
        <v>1</v>
      </c>
      <c r="R144" s="15" t="b">
        <v>1</v>
      </c>
      <c r="S144" s="15" t="b">
        <v>1</v>
      </c>
      <c r="T144" s="15" t="b">
        <v>1</v>
      </c>
      <c r="U144" s="15" t="b">
        <v>1</v>
      </c>
      <c r="V144" s="15" t="b">
        <v>1</v>
      </c>
      <c r="W144" s="15" t="b">
        <v>1</v>
      </c>
    </row>
    <row r="145" spans="1:23" x14ac:dyDescent="0.15">
      <c r="B145" s="162" t="s">
        <v>50</v>
      </c>
      <c r="C145" s="163">
        <v>159803</v>
      </c>
      <c r="D145" s="163">
        <v>84695.590000000011</v>
      </c>
      <c r="E145" s="163">
        <v>111677</v>
      </c>
      <c r="F145" s="163">
        <v>59188.810000000005</v>
      </c>
      <c r="G145" s="163">
        <v>75799</v>
      </c>
      <c r="H145" s="163">
        <v>40173.47</v>
      </c>
      <c r="I145" s="163">
        <v>65822</v>
      </c>
      <c r="J145" s="163">
        <v>34885.660000000003</v>
      </c>
      <c r="K145" s="163">
        <v>56417</v>
      </c>
      <c r="L145" s="163">
        <v>29901.010000000002</v>
      </c>
      <c r="M145" s="222"/>
      <c r="N145" s="15" t="b">
        <v>1</v>
      </c>
      <c r="O145" s="15" t="b">
        <v>1</v>
      </c>
      <c r="P145" s="15" t="b">
        <v>1</v>
      </c>
      <c r="Q145" s="15" t="b">
        <v>1</v>
      </c>
      <c r="R145" s="15" t="b">
        <v>1</v>
      </c>
      <c r="S145" s="15" t="b">
        <v>1</v>
      </c>
      <c r="T145" s="15" t="b">
        <v>1</v>
      </c>
      <c r="U145" s="15" t="b">
        <v>1</v>
      </c>
      <c r="V145" s="15" t="b">
        <v>1</v>
      </c>
      <c r="W145" s="15" t="b">
        <v>1</v>
      </c>
    </row>
    <row r="146" spans="1:23" x14ac:dyDescent="0.15">
      <c r="B146" s="36" t="s">
        <v>170</v>
      </c>
    </row>
    <row r="151" spans="1:23" ht="18" x14ac:dyDescent="0.15">
      <c r="A151" s="53"/>
      <c r="B151" s="54" t="s">
        <v>231</v>
      </c>
      <c r="C151" s="53"/>
      <c r="D151" s="53"/>
      <c r="E151" s="53"/>
      <c r="F151" s="53"/>
      <c r="G151" s="53"/>
      <c r="H151" s="53"/>
      <c r="I151" s="53"/>
      <c r="J151" s="53"/>
      <c r="K151" s="53"/>
      <c r="L151" s="53"/>
      <c r="M151" s="53"/>
    </row>
    <row r="153" spans="1:23" ht="15" customHeight="1" x14ac:dyDescent="0.15">
      <c r="B153" s="16" t="s">
        <v>4</v>
      </c>
      <c r="C153" s="230" t="s">
        <v>6</v>
      </c>
      <c r="D153" s="225"/>
      <c r="E153" s="230" t="s">
        <v>7</v>
      </c>
      <c r="F153" s="225"/>
      <c r="G153" s="230" t="s">
        <v>8</v>
      </c>
      <c r="H153" s="225"/>
      <c r="I153" s="230" t="s">
        <v>9</v>
      </c>
      <c r="J153" s="225"/>
      <c r="K153" s="230" t="s">
        <v>10</v>
      </c>
      <c r="L153" s="236"/>
      <c r="M153" s="222" t="str">
        <f>M114</f>
        <v>BUPA PRIVILEGE CARE PREMIUM BOOKLET, EFFECTIVE JANUARY 1, 2024</v>
      </c>
    </row>
    <row r="154" spans="1:23" ht="28" x14ac:dyDescent="0.15">
      <c r="B154" s="99" t="s">
        <v>213</v>
      </c>
      <c r="C154" s="226" t="s">
        <v>12</v>
      </c>
      <c r="D154" s="223"/>
      <c r="E154" s="226" t="s">
        <v>13</v>
      </c>
      <c r="F154" s="223"/>
      <c r="G154" s="226" t="s">
        <v>14</v>
      </c>
      <c r="H154" s="223"/>
      <c r="I154" s="226" t="s">
        <v>15</v>
      </c>
      <c r="J154" s="223"/>
      <c r="K154" s="226" t="s">
        <v>16</v>
      </c>
      <c r="L154" s="227"/>
      <c r="M154" s="222"/>
    </row>
    <row r="155" spans="1:23" ht="28" x14ac:dyDescent="0.15">
      <c r="B155" s="103" t="s">
        <v>214</v>
      </c>
      <c r="C155" s="228" t="s">
        <v>13</v>
      </c>
      <c r="D155" s="224"/>
      <c r="E155" s="228" t="s">
        <v>17</v>
      </c>
      <c r="F155" s="224"/>
      <c r="G155" s="228" t="s">
        <v>14</v>
      </c>
      <c r="H155" s="224"/>
      <c r="I155" s="228" t="s">
        <v>15</v>
      </c>
      <c r="J155" s="224"/>
      <c r="K155" s="228" t="s">
        <v>16</v>
      </c>
      <c r="L155" s="229"/>
      <c r="M155" s="222"/>
    </row>
    <row r="156" spans="1:23" x14ac:dyDescent="0.15">
      <c r="B156" s="33" t="s">
        <v>18</v>
      </c>
      <c r="C156" s="31" t="s">
        <v>19</v>
      </c>
      <c r="D156" s="32" t="s">
        <v>20</v>
      </c>
      <c r="E156" s="31" t="s">
        <v>19</v>
      </c>
      <c r="F156" s="32" t="s">
        <v>20</v>
      </c>
      <c r="G156" s="31" t="s">
        <v>19</v>
      </c>
      <c r="H156" s="32" t="s">
        <v>20</v>
      </c>
      <c r="I156" s="31" t="s">
        <v>19</v>
      </c>
      <c r="J156" s="32" t="s">
        <v>20</v>
      </c>
      <c r="K156" s="31" t="s">
        <v>19</v>
      </c>
      <c r="L156" s="39" t="s">
        <v>20</v>
      </c>
      <c r="M156" s="222"/>
    </row>
    <row r="157" spans="1:23" x14ac:dyDescent="0.15">
      <c r="A157" s="13"/>
      <c r="B157" s="33" t="s">
        <v>21</v>
      </c>
      <c r="C157" s="34" t="s">
        <v>22</v>
      </c>
      <c r="D157" s="35" t="s">
        <v>23</v>
      </c>
      <c r="E157" s="34" t="s">
        <v>22</v>
      </c>
      <c r="F157" s="35" t="s">
        <v>23</v>
      </c>
      <c r="G157" s="34" t="s">
        <v>22</v>
      </c>
      <c r="H157" s="35" t="s">
        <v>23</v>
      </c>
      <c r="I157" s="34" t="s">
        <v>22</v>
      </c>
      <c r="J157" s="35" t="s">
        <v>23</v>
      </c>
      <c r="K157" s="34" t="s">
        <v>22</v>
      </c>
      <c r="L157" s="38" t="s">
        <v>23</v>
      </c>
      <c r="M157" s="222"/>
      <c r="N157" s="13"/>
    </row>
    <row r="158" spans="1:23" x14ac:dyDescent="0.15">
      <c r="B158" s="162" t="s">
        <v>24</v>
      </c>
      <c r="C158" s="163">
        <v>3509</v>
      </c>
      <c r="D158" s="163">
        <v>1859.77</v>
      </c>
      <c r="E158" s="163">
        <v>2564</v>
      </c>
      <c r="F158" s="163">
        <v>1358.92</v>
      </c>
      <c r="G158" s="163">
        <v>1953</v>
      </c>
      <c r="H158" s="163">
        <v>1035.0900000000001</v>
      </c>
      <c r="I158" s="163">
        <v>1591</v>
      </c>
      <c r="J158" s="163">
        <v>843.23</v>
      </c>
      <c r="K158" s="163">
        <v>1178</v>
      </c>
      <c r="L158" s="163">
        <v>624.34</v>
      </c>
      <c r="M158" s="222"/>
      <c r="N158" s="15" t="b">
        <v>1</v>
      </c>
      <c r="O158" s="15" t="b">
        <v>1</v>
      </c>
      <c r="P158" s="15" t="b">
        <v>1</v>
      </c>
      <c r="Q158" s="15" t="b">
        <v>1</v>
      </c>
      <c r="R158" s="15" t="b">
        <v>1</v>
      </c>
      <c r="S158" s="15" t="b">
        <v>1</v>
      </c>
      <c r="T158" s="15" t="b">
        <v>1</v>
      </c>
      <c r="U158" s="15" t="b">
        <v>1</v>
      </c>
      <c r="V158" s="15" t="b">
        <v>1</v>
      </c>
      <c r="W158" s="15" t="b">
        <v>1</v>
      </c>
    </row>
    <row r="159" spans="1:23" x14ac:dyDescent="0.15">
      <c r="B159" s="162" t="s">
        <v>25</v>
      </c>
      <c r="C159" s="163">
        <v>5583</v>
      </c>
      <c r="D159" s="163">
        <v>2958.9900000000002</v>
      </c>
      <c r="E159" s="163">
        <v>4083</v>
      </c>
      <c r="F159" s="163">
        <v>2163.9900000000002</v>
      </c>
      <c r="G159" s="163">
        <v>3106</v>
      </c>
      <c r="H159" s="163">
        <v>1646.18</v>
      </c>
      <c r="I159" s="163">
        <v>2532</v>
      </c>
      <c r="J159" s="163">
        <v>1341.96</v>
      </c>
      <c r="K159" s="163">
        <v>1872</v>
      </c>
      <c r="L159" s="163">
        <v>992.16000000000008</v>
      </c>
      <c r="M159" s="222"/>
      <c r="N159" s="15" t="b">
        <v>1</v>
      </c>
      <c r="O159" s="15" t="b">
        <v>1</v>
      </c>
      <c r="P159" s="15" t="b">
        <v>1</v>
      </c>
      <c r="Q159" s="15" t="b">
        <v>1</v>
      </c>
      <c r="R159" s="15" t="b">
        <v>1</v>
      </c>
      <c r="S159" s="15" t="b">
        <v>1</v>
      </c>
      <c r="T159" s="15" t="b">
        <v>1</v>
      </c>
      <c r="U159" s="15" t="b">
        <v>1</v>
      </c>
      <c r="V159" s="15" t="b">
        <v>1</v>
      </c>
      <c r="W159" s="15" t="b">
        <v>1</v>
      </c>
    </row>
    <row r="160" spans="1:23" x14ac:dyDescent="0.15">
      <c r="B160" s="162" t="s">
        <v>26</v>
      </c>
      <c r="C160" s="163">
        <v>8178</v>
      </c>
      <c r="D160" s="163">
        <v>4334.34</v>
      </c>
      <c r="E160" s="163">
        <v>5983</v>
      </c>
      <c r="F160" s="163">
        <v>3170.9900000000002</v>
      </c>
      <c r="G160" s="163">
        <v>4553</v>
      </c>
      <c r="H160" s="163">
        <v>2413.09</v>
      </c>
      <c r="I160" s="163">
        <v>3707</v>
      </c>
      <c r="J160" s="163">
        <v>1964.71</v>
      </c>
      <c r="K160" s="163">
        <v>2746</v>
      </c>
      <c r="L160" s="163">
        <v>1455.38</v>
      </c>
      <c r="M160" s="222"/>
      <c r="N160" s="15" t="b">
        <v>1</v>
      </c>
      <c r="O160" s="15" t="b">
        <v>1</v>
      </c>
      <c r="P160" s="15" t="b">
        <v>1</v>
      </c>
      <c r="Q160" s="15" t="b">
        <v>1</v>
      </c>
      <c r="R160" s="15" t="b">
        <v>1</v>
      </c>
      <c r="S160" s="15" t="b">
        <v>1</v>
      </c>
      <c r="T160" s="15" t="b">
        <v>1</v>
      </c>
      <c r="U160" s="15" t="b">
        <v>1</v>
      </c>
      <c r="V160" s="15" t="b">
        <v>1</v>
      </c>
      <c r="W160" s="15" t="b">
        <v>1</v>
      </c>
    </row>
    <row r="161" spans="2:23" x14ac:dyDescent="0.15">
      <c r="B161" s="162" t="s">
        <v>27</v>
      </c>
      <c r="C161" s="163">
        <v>10115</v>
      </c>
      <c r="D161" s="163">
        <v>5360.95</v>
      </c>
      <c r="E161" s="163">
        <v>6955</v>
      </c>
      <c r="F161" s="163">
        <v>3686.15</v>
      </c>
      <c r="G161" s="163">
        <v>4806</v>
      </c>
      <c r="H161" s="163">
        <v>2547.1800000000003</v>
      </c>
      <c r="I161" s="163">
        <v>3287</v>
      </c>
      <c r="J161" s="163">
        <v>1742.1100000000001</v>
      </c>
      <c r="K161" s="163">
        <v>2504</v>
      </c>
      <c r="L161" s="163">
        <v>1327.1200000000001</v>
      </c>
      <c r="M161" s="222"/>
      <c r="N161" s="15" t="b">
        <v>1</v>
      </c>
      <c r="O161" s="15" t="b">
        <v>1</v>
      </c>
      <c r="P161" s="15" t="b">
        <v>1</v>
      </c>
      <c r="Q161" s="15" t="b">
        <v>1</v>
      </c>
      <c r="R161" s="15" t="b">
        <v>1</v>
      </c>
      <c r="S161" s="15" t="b">
        <v>1</v>
      </c>
      <c r="T161" s="15" t="b">
        <v>1</v>
      </c>
      <c r="U161" s="15" t="b">
        <v>1</v>
      </c>
      <c r="V161" s="15" t="b">
        <v>1</v>
      </c>
      <c r="W161" s="15" t="b">
        <v>1</v>
      </c>
    </row>
    <row r="162" spans="2:23" x14ac:dyDescent="0.15">
      <c r="B162" s="162" t="s">
        <v>28</v>
      </c>
      <c r="C162" s="163">
        <v>10613</v>
      </c>
      <c r="D162" s="163">
        <v>5624.89</v>
      </c>
      <c r="E162" s="163">
        <v>7689</v>
      </c>
      <c r="F162" s="163">
        <v>4075.17</v>
      </c>
      <c r="G162" s="163">
        <v>5325</v>
      </c>
      <c r="H162" s="163">
        <v>2822.25</v>
      </c>
      <c r="I162" s="163">
        <v>3643</v>
      </c>
      <c r="J162" s="163">
        <v>1930.7900000000002</v>
      </c>
      <c r="K162" s="163">
        <v>2781</v>
      </c>
      <c r="L162" s="163">
        <v>1473.93</v>
      </c>
      <c r="M162" s="222"/>
      <c r="N162" s="15" t="b">
        <v>1</v>
      </c>
      <c r="O162" s="15" t="b">
        <v>1</v>
      </c>
      <c r="P162" s="15" t="b">
        <v>1</v>
      </c>
      <c r="Q162" s="15" t="b">
        <v>1</v>
      </c>
      <c r="R162" s="15" t="b">
        <v>1</v>
      </c>
      <c r="S162" s="15" t="b">
        <v>1</v>
      </c>
      <c r="T162" s="15" t="b">
        <v>1</v>
      </c>
      <c r="U162" s="15" t="b">
        <v>1</v>
      </c>
      <c r="V162" s="15" t="b">
        <v>1</v>
      </c>
      <c r="W162" s="15" t="b">
        <v>1</v>
      </c>
    </row>
    <row r="163" spans="2:23" x14ac:dyDescent="0.15">
      <c r="B163" s="162" t="s">
        <v>29</v>
      </c>
      <c r="C163" s="163">
        <v>11091</v>
      </c>
      <c r="D163" s="163">
        <v>5878.2300000000005</v>
      </c>
      <c r="E163" s="163">
        <v>8241</v>
      </c>
      <c r="F163" s="163">
        <v>4367.7300000000005</v>
      </c>
      <c r="G163" s="163">
        <v>5965</v>
      </c>
      <c r="H163" s="163">
        <v>3161.4500000000003</v>
      </c>
      <c r="I163" s="163">
        <v>4413</v>
      </c>
      <c r="J163" s="163">
        <v>2338.8900000000003</v>
      </c>
      <c r="K163" s="163">
        <v>3365</v>
      </c>
      <c r="L163" s="163">
        <v>1783.45</v>
      </c>
      <c r="M163" s="222"/>
      <c r="N163" s="15" t="b">
        <v>1</v>
      </c>
      <c r="O163" s="15" t="b">
        <v>1</v>
      </c>
      <c r="P163" s="15" t="b">
        <v>1</v>
      </c>
      <c r="Q163" s="15" t="b">
        <v>1</v>
      </c>
      <c r="R163" s="15" t="b">
        <v>1</v>
      </c>
      <c r="S163" s="15" t="b">
        <v>1</v>
      </c>
      <c r="T163" s="15" t="b">
        <v>1</v>
      </c>
      <c r="U163" s="15" t="b">
        <v>1</v>
      </c>
      <c r="V163" s="15" t="b">
        <v>1</v>
      </c>
      <c r="W163" s="15" t="b">
        <v>1</v>
      </c>
    </row>
    <row r="164" spans="2:23" x14ac:dyDescent="0.15">
      <c r="B164" s="162" t="s">
        <v>30</v>
      </c>
      <c r="C164" s="163">
        <v>12416</v>
      </c>
      <c r="D164" s="163">
        <v>6580.4800000000005</v>
      </c>
      <c r="E164" s="163">
        <v>9223</v>
      </c>
      <c r="F164" s="163">
        <v>4888.1900000000005</v>
      </c>
      <c r="G164" s="163">
        <v>6682</v>
      </c>
      <c r="H164" s="163">
        <v>3541.46</v>
      </c>
      <c r="I164" s="163">
        <v>4942</v>
      </c>
      <c r="J164" s="163">
        <v>2619.2600000000002</v>
      </c>
      <c r="K164" s="163">
        <v>3769</v>
      </c>
      <c r="L164" s="163">
        <v>1997.5700000000002</v>
      </c>
      <c r="M164" s="222"/>
      <c r="N164" s="15" t="b">
        <v>1</v>
      </c>
      <c r="O164" s="15" t="b">
        <v>1</v>
      </c>
      <c r="P164" s="15" t="b">
        <v>1</v>
      </c>
      <c r="Q164" s="15" t="b">
        <v>1</v>
      </c>
      <c r="R164" s="15" t="b">
        <v>1</v>
      </c>
      <c r="S164" s="15" t="b">
        <v>1</v>
      </c>
      <c r="T164" s="15" t="b">
        <v>1</v>
      </c>
      <c r="U164" s="15" t="b">
        <v>1</v>
      </c>
      <c r="V164" s="15" t="b">
        <v>1</v>
      </c>
      <c r="W164" s="15" t="b">
        <v>1</v>
      </c>
    </row>
    <row r="165" spans="2:23" x14ac:dyDescent="0.15">
      <c r="B165" s="162" t="s">
        <v>31</v>
      </c>
      <c r="C165" s="163">
        <v>14372</v>
      </c>
      <c r="D165" s="163">
        <v>7617.1600000000008</v>
      </c>
      <c r="E165" s="163">
        <v>10102</v>
      </c>
      <c r="F165" s="163">
        <v>5354.06</v>
      </c>
      <c r="G165" s="163">
        <v>7430</v>
      </c>
      <c r="H165" s="163">
        <v>3937.9</v>
      </c>
      <c r="I165" s="163">
        <v>5448</v>
      </c>
      <c r="J165" s="163">
        <v>2887.44</v>
      </c>
      <c r="K165" s="163">
        <v>4158</v>
      </c>
      <c r="L165" s="163">
        <v>2203.7400000000002</v>
      </c>
      <c r="M165" s="222"/>
      <c r="N165" s="15" t="b">
        <v>1</v>
      </c>
      <c r="O165" s="15" t="b">
        <v>1</v>
      </c>
      <c r="P165" s="15" t="b">
        <v>1</v>
      </c>
      <c r="Q165" s="15" t="b">
        <v>1</v>
      </c>
      <c r="R165" s="15" t="b">
        <v>1</v>
      </c>
      <c r="S165" s="15" t="b">
        <v>1</v>
      </c>
      <c r="T165" s="15" t="b">
        <v>1</v>
      </c>
      <c r="U165" s="15" t="b">
        <v>1</v>
      </c>
      <c r="V165" s="15" t="b">
        <v>1</v>
      </c>
      <c r="W165" s="15" t="b">
        <v>1</v>
      </c>
    </row>
    <row r="166" spans="2:23" x14ac:dyDescent="0.15">
      <c r="B166" s="162" t="s">
        <v>32</v>
      </c>
      <c r="C166" s="163">
        <v>16049</v>
      </c>
      <c r="D166" s="163">
        <v>8505.9700000000012</v>
      </c>
      <c r="E166" s="163">
        <v>11292</v>
      </c>
      <c r="F166" s="163">
        <v>5984.76</v>
      </c>
      <c r="G166" s="163">
        <v>8313</v>
      </c>
      <c r="H166" s="163">
        <v>4405.8900000000003</v>
      </c>
      <c r="I166" s="163">
        <v>6085</v>
      </c>
      <c r="J166" s="163">
        <v>3225.05</v>
      </c>
      <c r="K166" s="163">
        <v>4651</v>
      </c>
      <c r="L166" s="163">
        <v>2465.0300000000002</v>
      </c>
      <c r="M166" s="222"/>
      <c r="N166" s="15" t="b">
        <v>1</v>
      </c>
      <c r="O166" s="15" t="b">
        <v>1</v>
      </c>
      <c r="P166" s="15" t="b">
        <v>1</v>
      </c>
      <c r="Q166" s="15" t="b">
        <v>1</v>
      </c>
      <c r="R166" s="15" t="b">
        <v>1</v>
      </c>
      <c r="S166" s="15" t="b">
        <v>1</v>
      </c>
      <c r="T166" s="15" t="b">
        <v>1</v>
      </c>
      <c r="U166" s="15" t="b">
        <v>1</v>
      </c>
      <c r="V166" s="15" t="b">
        <v>1</v>
      </c>
      <c r="W166" s="15" t="b">
        <v>1</v>
      </c>
    </row>
    <row r="167" spans="2:23" x14ac:dyDescent="0.15">
      <c r="B167" s="162" t="s">
        <v>33</v>
      </c>
      <c r="C167" s="163">
        <v>20980</v>
      </c>
      <c r="D167" s="163">
        <v>11119.400000000001</v>
      </c>
      <c r="E167" s="163">
        <v>14889</v>
      </c>
      <c r="F167" s="163">
        <v>7891.17</v>
      </c>
      <c r="G167" s="163">
        <v>10910</v>
      </c>
      <c r="H167" s="163">
        <v>5782.3</v>
      </c>
      <c r="I167" s="163">
        <v>8684</v>
      </c>
      <c r="J167" s="163">
        <v>4602.5200000000004</v>
      </c>
      <c r="K167" s="163">
        <v>6637</v>
      </c>
      <c r="L167" s="163">
        <v>3517.61</v>
      </c>
      <c r="M167" s="222"/>
      <c r="N167" s="15" t="b">
        <v>1</v>
      </c>
      <c r="O167" s="15" t="b">
        <v>1</v>
      </c>
      <c r="P167" s="15" t="b">
        <v>1</v>
      </c>
      <c r="Q167" s="15" t="b">
        <v>1</v>
      </c>
      <c r="R167" s="15" t="b">
        <v>1</v>
      </c>
      <c r="S167" s="15" t="b">
        <v>1</v>
      </c>
      <c r="T167" s="15" t="b">
        <v>1</v>
      </c>
      <c r="U167" s="15" t="b">
        <v>1</v>
      </c>
      <c r="V167" s="15" t="b">
        <v>1</v>
      </c>
      <c r="W167" s="15" t="b">
        <v>1</v>
      </c>
    </row>
    <row r="168" spans="2:23" x14ac:dyDescent="0.15">
      <c r="B168" s="162" t="s">
        <v>34</v>
      </c>
      <c r="C168" s="163">
        <v>22324</v>
      </c>
      <c r="D168" s="163">
        <v>11831.720000000001</v>
      </c>
      <c r="E168" s="163">
        <v>15841</v>
      </c>
      <c r="F168" s="163">
        <v>8395.73</v>
      </c>
      <c r="G168" s="163">
        <v>11609</v>
      </c>
      <c r="H168" s="163">
        <v>6152.77</v>
      </c>
      <c r="I168" s="163">
        <v>9242</v>
      </c>
      <c r="J168" s="163">
        <v>4898.26</v>
      </c>
      <c r="K168" s="163">
        <v>7066</v>
      </c>
      <c r="L168" s="163">
        <v>3744.98</v>
      </c>
      <c r="M168" s="222"/>
      <c r="N168" s="15" t="b">
        <v>1</v>
      </c>
      <c r="O168" s="15" t="b">
        <v>1</v>
      </c>
      <c r="P168" s="15" t="b">
        <v>1</v>
      </c>
      <c r="Q168" s="15" t="b">
        <v>1</v>
      </c>
      <c r="R168" s="15" t="b">
        <v>1</v>
      </c>
      <c r="S168" s="15" t="b">
        <v>1</v>
      </c>
      <c r="T168" s="15" t="b">
        <v>1</v>
      </c>
      <c r="U168" s="15" t="b">
        <v>1</v>
      </c>
      <c r="V168" s="15" t="b">
        <v>1</v>
      </c>
      <c r="W168" s="15" t="b">
        <v>1</v>
      </c>
    </row>
    <row r="169" spans="2:23" x14ac:dyDescent="0.15">
      <c r="B169" s="162" t="s">
        <v>35</v>
      </c>
      <c r="C169" s="163">
        <v>24311</v>
      </c>
      <c r="D169" s="163">
        <v>12884.83</v>
      </c>
      <c r="E169" s="163">
        <v>17207</v>
      </c>
      <c r="F169" s="163">
        <v>9119.7100000000009</v>
      </c>
      <c r="G169" s="163">
        <v>13205</v>
      </c>
      <c r="H169" s="163">
        <v>6998.6500000000005</v>
      </c>
      <c r="I169" s="163">
        <v>10996</v>
      </c>
      <c r="J169" s="163">
        <v>5827.88</v>
      </c>
      <c r="K169" s="163">
        <v>8827</v>
      </c>
      <c r="L169" s="163">
        <v>4678.3100000000004</v>
      </c>
      <c r="M169" s="222"/>
      <c r="N169" s="15" t="b">
        <v>1</v>
      </c>
      <c r="O169" s="15" t="b">
        <v>1</v>
      </c>
      <c r="P169" s="15" t="b">
        <v>1</v>
      </c>
      <c r="Q169" s="15" t="b">
        <v>1</v>
      </c>
      <c r="R169" s="15" t="b">
        <v>1</v>
      </c>
      <c r="S169" s="15" t="b">
        <v>1</v>
      </c>
      <c r="T169" s="15" t="b">
        <v>1</v>
      </c>
      <c r="U169" s="15" t="b">
        <v>1</v>
      </c>
      <c r="V169" s="15" t="b">
        <v>1</v>
      </c>
      <c r="W169" s="15" t="b">
        <v>1</v>
      </c>
    </row>
    <row r="170" spans="2:23" x14ac:dyDescent="0.15">
      <c r="B170" s="162" t="s">
        <v>36</v>
      </c>
      <c r="C170" s="163">
        <v>26115</v>
      </c>
      <c r="D170" s="163">
        <v>13840.95</v>
      </c>
      <c r="E170" s="163">
        <v>18480</v>
      </c>
      <c r="F170" s="163">
        <v>9794.4</v>
      </c>
      <c r="G170" s="163">
        <v>14184</v>
      </c>
      <c r="H170" s="163">
        <v>7517.52</v>
      </c>
      <c r="I170" s="163">
        <v>11809</v>
      </c>
      <c r="J170" s="163">
        <v>6258.77</v>
      </c>
      <c r="K170" s="163">
        <v>9479</v>
      </c>
      <c r="L170" s="163">
        <v>5023.87</v>
      </c>
      <c r="M170" s="222"/>
      <c r="N170" s="15" t="b">
        <v>1</v>
      </c>
      <c r="O170" s="15" t="b">
        <v>1</v>
      </c>
      <c r="P170" s="15" t="b">
        <v>1</v>
      </c>
      <c r="Q170" s="15" t="b">
        <v>1</v>
      </c>
      <c r="R170" s="15" t="b">
        <v>1</v>
      </c>
      <c r="S170" s="15" t="b">
        <v>1</v>
      </c>
      <c r="T170" s="15" t="b">
        <v>1</v>
      </c>
      <c r="U170" s="15" t="b">
        <v>1</v>
      </c>
      <c r="V170" s="15" t="b">
        <v>1</v>
      </c>
      <c r="W170" s="15" t="b">
        <v>1</v>
      </c>
    </row>
    <row r="171" spans="2:23" x14ac:dyDescent="0.15">
      <c r="B171" s="162" t="s">
        <v>37</v>
      </c>
      <c r="C171" s="163">
        <v>28588</v>
      </c>
      <c r="D171" s="163">
        <v>15151.640000000001</v>
      </c>
      <c r="E171" s="163">
        <v>20239</v>
      </c>
      <c r="F171" s="163">
        <v>10726.67</v>
      </c>
      <c r="G171" s="163">
        <v>15536</v>
      </c>
      <c r="H171" s="163">
        <v>8234.08</v>
      </c>
      <c r="I171" s="163">
        <v>12929</v>
      </c>
      <c r="J171" s="163">
        <v>6852.37</v>
      </c>
      <c r="K171" s="163">
        <v>10385</v>
      </c>
      <c r="L171" s="163">
        <v>5504.05</v>
      </c>
      <c r="M171" s="222"/>
      <c r="N171" s="15" t="b">
        <v>1</v>
      </c>
      <c r="O171" s="15" t="b">
        <v>1</v>
      </c>
      <c r="P171" s="15" t="b">
        <v>1</v>
      </c>
      <c r="Q171" s="15" t="b">
        <v>1</v>
      </c>
      <c r="R171" s="15" t="b">
        <v>1</v>
      </c>
      <c r="S171" s="15" t="b">
        <v>1</v>
      </c>
      <c r="T171" s="15" t="b">
        <v>1</v>
      </c>
      <c r="U171" s="15" t="b">
        <v>1</v>
      </c>
      <c r="V171" s="15" t="b">
        <v>1</v>
      </c>
      <c r="W171" s="15" t="b">
        <v>1</v>
      </c>
    </row>
    <row r="172" spans="2:23" x14ac:dyDescent="0.15">
      <c r="B172" s="162" t="s">
        <v>38</v>
      </c>
      <c r="C172" s="163">
        <v>30397</v>
      </c>
      <c r="D172" s="163">
        <v>16110.410000000002</v>
      </c>
      <c r="E172" s="163">
        <v>21512</v>
      </c>
      <c r="F172" s="163">
        <v>11401.36</v>
      </c>
      <c r="G172" s="163">
        <v>16514</v>
      </c>
      <c r="H172" s="163">
        <v>8752.42</v>
      </c>
      <c r="I172" s="163">
        <v>13745</v>
      </c>
      <c r="J172" s="163">
        <v>7284.85</v>
      </c>
      <c r="K172" s="163">
        <v>11039</v>
      </c>
      <c r="L172" s="163">
        <v>5850.67</v>
      </c>
      <c r="M172" s="222"/>
      <c r="N172" s="15" t="b">
        <v>1</v>
      </c>
      <c r="O172" s="15" t="b">
        <v>1</v>
      </c>
      <c r="P172" s="15" t="b">
        <v>1</v>
      </c>
      <c r="Q172" s="15" t="b">
        <v>1</v>
      </c>
      <c r="R172" s="15" t="b">
        <v>1</v>
      </c>
      <c r="S172" s="15" t="b">
        <v>1</v>
      </c>
      <c r="T172" s="15" t="b">
        <v>1</v>
      </c>
      <c r="U172" s="15" t="b">
        <v>1</v>
      </c>
      <c r="V172" s="15" t="b">
        <v>1</v>
      </c>
      <c r="W172" s="15" t="b">
        <v>1</v>
      </c>
    </row>
    <row r="173" spans="2:23" x14ac:dyDescent="0.15">
      <c r="B173" s="162" t="s">
        <v>39</v>
      </c>
      <c r="C173" s="163">
        <v>32877</v>
      </c>
      <c r="D173" s="163">
        <v>17424.810000000001</v>
      </c>
      <c r="E173" s="163">
        <v>23275</v>
      </c>
      <c r="F173" s="163">
        <v>12335.75</v>
      </c>
      <c r="G173" s="163">
        <v>17865</v>
      </c>
      <c r="H173" s="163">
        <v>9468.4500000000007</v>
      </c>
      <c r="I173" s="163">
        <v>14870</v>
      </c>
      <c r="J173" s="163">
        <v>7881.1</v>
      </c>
      <c r="K173" s="163">
        <v>11944</v>
      </c>
      <c r="L173" s="163">
        <v>6330.3200000000006</v>
      </c>
      <c r="M173" s="222"/>
      <c r="N173" s="15" t="b">
        <v>1</v>
      </c>
      <c r="O173" s="15" t="b">
        <v>1</v>
      </c>
      <c r="P173" s="15" t="b">
        <v>1</v>
      </c>
      <c r="Q173" s="15" t="b">
        <v>1</v>
      </c>
      <c r="R173" s="15" t="b">
        <v>1</v>
      </c>
      <c r="S173" s="15" t="b">
        <v>1</v>
      </c>
      <c r="T173" s="15" t="b">
        <v>1</v>
      </c>
      <c r="U173" s="15" t="b">
        <v>1</v>
      </c>
      <c r="V173" s="15" t="b">
        <v>1</v>
      </c>
      <c r="W173" s="15" t="b">
        <v>1</v>
      </c>
    </row>
    <row r="174" spans="2:23" x14ac:dyDescent="0.15">
      <c r="B174" s="162" t="s">
        <v>40</v>
      </c>
      <c r="C174" s="163">
        <v>42971</v>
      </c>
      <c r="D174" s="163">
        <v>22774.63</v>
      </c>
      <c r="E174" s="163">
        <v>30357</v>
      </c>
      <c r="F174" s="163">
        <v>16089.210000000001</v>
      </c>
      <c r="G174" s="163">
        <v>22591</v>
      </c>
      <c r="H174" s="163">
        <v>11973.230000000001</v>
      </c>
      <c r="I174" s="163">
        <v>19824</v>
      </c>
      <c r="J174" s="163">
        <v>10506.720000000001</v>
      </c>
      <c r="K174" s="163">
        <v>16838</v>
      </c>
      <c r="L174" s="163">
        <v>8924.1400000000012</v>
      </c>
      <c r="M174" s="222"/>
      <c r="N174" s="15" t="b">
        <v>1</v>
      </c>
      <c r="O174" s="15" t="b">
        <v>1</v>
      </c>
      <c r="P174" s="15" t="b">
        <v>1</v>
      </c>
      <c r="Q174" s="15" t="b">
        <v>1</v>
      </c>
      <c r="R174" s="15" t="b">
        <v>1</v>
      </c>
      <c r="S174" s="15" t="b">
        <v>1</v>
      </c>
      <c r="T174" s="15" t="b">
        <v>1</v>
      </c>
      <c r="U174" s="15" t="b">
        <v>1</v>
      </c>
      <c r="V174" s="15" t="b">
        <v>1</v>
      </c>
      <c r="W174" s="15" t="b">
        <v>1</v>
      </c>
    </row>
    <row r="175" spans="2:23" x14ac:dyDescent="0.15">
      <c r="B175" s="162" t="s">
        <v>41</v>
      </c>
      <c r="C175" s="163">
        <v>49925</v>
      </c>
      <c r="D175" s="163">
        <v>26460.25</v>
      </c>
      <c r="E175" s="163">
        <v>35267</v>
      </c>
      <c r="F175" s="163">
        <v>18691.510000000002</v>
      </c>
      <c r="G175" s="163">
        <v>26245</v>
      </c>
      <c r="H175" s="163">
        <v>13909.85</v>
      </c>
      <c r="I175" s="163">
        <v>23036</v>
      </c>
      <c r="J175" s="163">
        <v>12209.08</v>
      </c>
      <c r="K175" s="163">
        <v>19570</v>
      </c>
      <c r="L175" s="163">
        <v>10372.1</v>
      </c>
      <c r="M175" s="222"/>
      <c r="N175" s="15" t="b">
        <v>1</v>
      </c>
      <c r="O175" s="15" t="b">
        <v>1</v>
      </c>
      <c r="P175" s="15" t="b">
        <v>1</v>
      </c>
      <c r="Q175" s="15" t="b">
        <v>1</v>
      </c>
      <c r="R175" s="15" t="b">
        <v>1</v>
      </c>
      <c r="S175" s="15" t="b">
        <v>1</v>
      </c>
      <c r="T175" s="15" t="b">
        <v>1</v>
      </c>
      <c r="U175" s="15" t="b">
        <v>1</v>
      </c>
      <c r="V175" s="15" t="b">
        <v>1</v>
      </c>
      <c r="W175" s="15" t="b">
        <v>1</v>
      </c>
    </row>
    <row r="176" spans="2:23" x14ac:dyDescent="0.15">
      <c r="B176" s="162" t="s">
        <v>42</v>
      </c>
      <c r="C176" s="163">
        <v>54532</v>
      </c>
      <c r="D176" s="163">
        <v>28901.960000000003</v>
      </c>
      <c r="E176" s="163">
        <v>38524</v>
      </c>
      <c r="F176" s="163">
        <v>20417.72</v>
      </c>
      <c r="G176" s="163">
        <v>28662</v>
      </c>
      <c r="H176" s="163">
        <v>15190.86</v>
      </c>
      <c r="I176" s="163">
        <v>25160</v>
      </c>
      <c r="J176" s="163">
        <v>13334.800000000001</v>
      </c>
      <c r="K176" s="163">
        <v>21366</v>
      </c>
      <c r="L176" s="163">
        <v>11323.980000000001</v>
      </c>
      <c r="M176" s="222"/>
      <c r="N176" s="15" t="b">
        <v>1</v>
      </c>
      <c r="O176" s="15" t="b">
        <v>1</v>
      </c>
      <c r="P176" s="15" t="b">
        <v>1</v>
      </c>
      <c r="Q176" s="15" t="b">
        <v>1</v>
      </c>
      <c r="R176" s="15" t="b">
        <v>1</v>
      </c>
      <c r="S176" s="15" t="b">
        <v>1</v>
      </c>
      <c r="T176" s="15" t="b">
        <v>1</v>
      </c>
      <c r="U176" s="15" t="b">
        <v>1</v>
      </c>
      <c r="V176" s="15" t="b">
        <v>1</v>
      </c>
      <c r="W176" s="15" t="b">
        <v>1</v>
      </c>
    </row>
    <row r="177" spans="1:23" x14ac:dyDescent="0.15">
      <c r="B177" s="162" t="s">
        <v>43</v>
      </c>
      <c r="C177" s="163">
        <v>60385</v>
      </c>
      <c r="D177" s="163">
        <v>32004.050000000003</v>
      </c>
      <c r="E177" s="163">
        <v>42654</v>
      </c>
      <c r="F177" s="163">
        <v>22606.620000000003</v>
      </c>
      <c r="G177" s="163">
        <v>31746</v>
      </c>
      <c r="H177" s="163">
        <v>16825.38</v>
      </c>
      <c r="I177" s="163">
        <v>27870</v>
      </c>
      <c r="J177" s="163">
        <v>14771.1</v>
      </c>
      <c r="K177" s="163">
        <v>23659</v>
      </c>
      <c r="L177" s="163">
        <v>12539.27</v>
      </c>
      <c r="M177" s="222"/>
      <c r="N177" s="15" t="b">
        <v>1</v>
      </c>
      <c r="O177" s="15" t="b">
        <v>1</v>
      </c>
      <c r="P177" s="15" t="b">
        <v>1</v>
      </c>
      <c r="Q177" s="15" t="b">
        <v>1</v>
      </c>
      <c r="R177" s="15" t="b">
        <v>1</v>
      </c>
      <c r="S177" s="15" t="b">
        <v>1</v>
      </c>
      <c r="T177" s="15" t="b">
        <v>1</v>
      </c>
      <c r="U177" s="15" t="b">
        <v>1</v>
      </c>
      <c r="V177" s="15" t="b">
        <v>1</v>
      </c>
      <c r="W177" s="15" t="b">
        <v>1</v>
      </c>
    </row>
    <row r="178" spans="1:23" x14ac:dyDescent="0.15">
      <c r="B178" s="162" t="s">
        <v>44</v>
      </c>
      <c r="C178" s="163">
        <v>66431</v>
      </c>
      <c r="D178" s="163">
        <v>35208.43</v>
      </c>
      <c r="E178" s="163">
        <v>46926</v>
      </c>
      <c r="F178" s="163">
        <v>24870.780000000002</v>
      </c>
      <c r="G178" s="163">
        <v>34923</v>
      </c>
      <c r="H178" s="163">
        <v>18509.190000000002</v>
      </c>
      <c r="I178" s="163">
        <v>30654</v>
      </c>
      <c r="J178" s="163">
        <v>16246.62</v>
      </c>
      <c r="K178" s="163">
        <v>26033</v>
      </c>
      <c r="L178" s="163">
        <v>13797.490000000002</v>
      </c>
      <c r="M178" s="222"/>
      <c r="N178" s="15" t="b">
        <v>1</v>
      </c>
      <c r="O178" s="15" t="b">
        <v>1</v>
      </c>
      <c r="P178" s="15" t="b">
        <v>1</v>
      </c>
      <c r="Q178" s="15" t="b">
        <v>1</v>
      </c>
      <c r="R178" s="15" t="b">
        <v>1</v>
      </c>
      <c r="S178" s="15" t="b">
        <v>1</v>
      </c>
      <c r="T178" s="15" t="b">
        <v>1</v>
      </c>
      <c r="U178" s="15" t="b">
        <v>1</v>
      </c>
      <c r="V178" s="15" t="b">
        <v>1</v>
      </c>
      <c r="W178" s="15" t="b">
        <v>1</v>
      </c>
    </row>
    <row r="179" spans="1:23" x14ac:dyDescent="0.15">
      <c r="B179" s="162" t="s">
        <v>45</v>
      </c>
      <c r="C179" s="163">
        <v>81752</v>
      </c>
      <c r="D179" s="163">
        <v>43328.560000000005</v>
      </c>
      <c r="E179" s="163">
        <v>57135</v>
      </c>
      <c r="F179" s="163">
        <v>30281.550000000003</v>
      </c>
      <c r="G179" s="163">
        <v>41104</v>
      </c>
      <c r="H179" s="163">
        <v>21785.120000000003</v>
      </c>
      <c r="I179" s="163">
        <v>35723</v>
      </c>
      <c r="J179" s="163">
        <v>18933.190000000002</v>
      </c>
      <c r="K179" s="163">
        <v>30622</v>
      </c>
      <c r="L179" s="163">
        <v>16229.660000000002</v>
      </c>
      <c r="M179" s="222"/>
      <c r="N179" s="15" t="b">
        <v>1</v>
      </c>
      <c r="O179" s="15" t="b">
        <v>1</v>
      </c>
      <c r="P179" s="15" t="b">
        <v>1</v>
      </c>
      <c r="Q179" s="15" t="b">
        <v>1</v>
      </c>
      <c r="R179" s="15" t="b">
        <v>1</v>
      </c>
      <c r="S179" s="15" t="b">
        <v>1</v>
      </c>
      <c r="T179" s="15" t="b">
        <v>1</v>
      </c>
      <c r="U179" s="15" t="b">
        <v>1</v>
      </c>
      <c r="V179" s="15" t="b">
        <v>1</v>
      </c>
      <c r="W179" s="15" t="b">
        <v>1</v>
      </c>
    </row>
    <row r="180" spans="1:23" x14ac:dyDescent="0.15">
      <c r="B180" s="162" t="s">
        <v>46</v>
      </c>
      <c r="C180" s="163">
        <v>84961</v>
      </c>
      <c r="D180" s="163">
        <v>45029.33</v>
      </c>
      <c r="E180" s="163">
        <v>59370</v>
      </c>
      <c r="F180" s="163">
        <v>31466.100000000002</v>
      </c>
      <c r="G180" s="163">
        <v>42723</v>
      </c>
      <c r="H180" s="163">
        <v>22643.190000000002</v>
      </c>
      <c r="I180" s="163">
        <v>37119</v>
      </c>
      <c r="J180" s="163">
        <v>19673.07</v>
      </c>
      <c r="K180" s="163">
        <v>31822</v>
      </c>
      <c r="L180" s="163">
        <v>16865.66</v>
      </c>
      <c r="M180" s="222"/>
      <c r="N180" s="15" t="b">
        <v>1</v>
      </c>
      <c r="O180" s="15" t="b">
        <v>1</v>
      </c>
      <c r="P180" s="15" t="b">
        <v>1</v>
      </c>
      <c r="Q180" s="15" t="b">
        <v>1</v>
      </c>
      <c r="R180" s="15" t="b">
        <v>1</v>
      </c>
      <c r="S180" s="15" t="b">
        <v>1</v>
      </c>
      <c r="T180" s="15" t="b">
        <v>1</v>
      </c>
      <c r="U180" s="15" t="b">
        <v>1</v>
      </c>
      <c r="V180" s="15" t="b">
        <v>1</v>
      </c>
      <c r="W180" s="15" t="b">
        <v>1</v>
      </c>
    </row>
    <row r="181" spans="1:23" x14ac:dyDescent="0.15">
      <c r="B181" s="162" t="s">
        <v>47</v>
      </c>
      <c r="C181" s="163">
        <v>87357</v>
      </c>
      <c r="D181" s="163">
        <v>46299.21</v>
      </c>
      <c r="E181" s="163">
        <v>61058</v>
      </c>
      <c r="F181" s="163">
        <v>32360.74</v>
      </c>
      <c r="G181" s="163">
        <v>43930</v>
      </c>
      <c r="H181" s="163">
        <v>23282.9</v>
      </c>
      <c r="I181" s="163">
        <v>38175</v>
      </c>
      <c r="J181" s="163">
        <v>20232.75</v>
      </c>
      <c r="K181" s="163">
        <v>32723</v>
      </c>
      <c r="L181" s="163">
        <v>17343.190000000002</v>
      </c>
      <c r="M181" s="222"/>
      <c r="N181" s="15" t="b">
        <v>1</v>
      </c>
      <c r="O181" s="15" t="b">
        <v>1</v>
      </c>
      <c r="P181" s="15" t="b">
        <v>1</v>
      </c>
      <c r="Q181" s="15" t="b">
        <v>1</v>
      </c>
      <c r="R181" s="15" t="b">
        <v>1</v>
      </c>
      <c r="S181" s="15" t="b">
        <v>1</v>
      </c>
      <c r="T181" s="15" t="b">
        <v>1</v>
      </c>
      <c r="U181" s="15" t="b">
        <v>1</v>
      </c>
      <c r="V181" s="15" t="b">
        <v>1</v>
      </c>
      <c r="W181" s="15" t="b">
        <v>1</v>
      </c>
    </row>
    <row r="182" spans="1:23" x14ac:dyDescent="0.15">
      <c r="B182" s="162" t="s">
        <v>48</v>
      </c>
      <c r="C182" s="163">
        <v>90583</v>
      </c>
      <c r="D182" s="163">
        <v>48008.990000000005</v>
      </c>
      <c r="E182" s="163">
        <v>63298</v>
      </c>
      <c r="F182" s="163">
        <v>33547.94</v>
      </c>
      <c r="G182" s="163">
        <v>45543</v>
      </c>
      <c r="H182" s="163">
        <v>24137.79</v>
      </c>
      <c r="I182" s="163">
        <v>39575</v>
      </c>
      <c r="J182" s="163">
        <v>20974.75</v>
      </c>
      <c r="K182" s="163">
        <v>33928</v>
      </c>
      <c r="L182" s="163">
        <v>17981.84</v>
      </c>
      <c r="M182" s="222"/>
      <c r="N182" s="15" t="b">
        <v>1</v>
      </c>
      <c r="O182" s="15" t="b">
        <v>1</v>
      </c>
      <c r="P182" s="15" t="b">
        <v>1</v>
      </c>
      <c r="Q182" s="15" t="b">
        <v>1</v>
      </c>
      <c r="R182" s="15" t="b">
        <v>1</v>
      </c>
      <c r="S182" s="15" t="b">
        <v>1</v>
      </c>
      <c r="T182" s="15" t="b">
        <v>1</v>
      </c>
      <c r="U182" s="15" t="b">
        <v>1</v>
      </c>
      <c r="V182" s="15" t="b">
        <v>1</v>
      </c>
      <c r="W182" s="15" t="b">
        <v>1</v>
      </c>
    </row>
    <row r="183" spans="1:23" x14ac:dyDescent="0.15">
      <c r="B183" s="162" t="s">
        <v>49</v>
      </c>
      <c r="C183" s="163">
        <v>92181</v>
      </c>
      <c r="D183" s="163">
        <v>48855.93</v>
      </c>
      <c r="E183" s="163">
        <v>64420</v>
      </c>
      <c r="F183" s="163">
        <v>34142.6</v>
      </c>
      <c r="G183" s="163">
        <v>46344</v>
      </c>
      <c r="H183" s="163">
        <v>24562.32</v>
      </c>
      <c r="I183" s="163">
        <v>40275</v>
      </c>
      <c r="J183" s="163">
        <v>21345.75</v>
      </c>
      <c r="K183" s="163">
        <v>34526</v>
      </c>
      <c r="L183" s="163">
        <v>18298.780000000002</v>
      </c>
      <c r="M183" s="222"/>
      <c r="N183" s="15" t="b">
        <v>1</v>
      </c>
      <c r="O183" s="15" t="b">
        <v>1</v>
      </c>
      <c r="P183" s="15" t="b">
        <v>1</v>
      </c>
      <c r="Q183" s="15" t="b">
        <v>1</v>
      </c>
      <c r="R183" s="15" t="b">
        <v>1</v>
      </c>
      <c r="S183" s="15" t="b">
        <v>1</v>
      </c>
      <c r="T183" s="15" t="b">
        <v>1</v>
      </c>
      <c r="U183" s="15" t="b">
        <v>1</v>
      </c>
      <c r="V183" s="15" t="b">
        <v>1</v>
      </c>
      <c r="W183" s="15" t="b">
        <v>1</v>
      </c>
    </row>
    <row r="184" spans="1:23" x14ac:dyDescent="0.15">
      <c r="B184" s="162" t="s">
        <v>50</v>
      </c>
      <c r="C184" s="163">
        <v>96191</v>
      </c>
      <c r="D184" s="163">
        <v>50981.23</v>
      </c>
      <c r="E184" s="163">
        <v>67216</v>
      </c>
      <c r="F184" s="163">
        <v>35624.480000000003</v>
      </c>
      <c r="G184" s="163">
        <v>48365</v>
      </c>
      <c r="H184" s="163">
        <v>25633.45</v>
      </c>
      <c r="I184" s="163">
        <v>42030</v>
      </c>
      <c r="J184" s="163">
        <v>22275.9</v>
      </c>
      <c r="K184" s="163">
        <v>36030</v>
      </c>
      <c r="L184" s="163">
        <v>19095.900000000001</v>
      </c>
      <c r="M184" s="222"/>
      <c r="N184" s="15" t="b">
        <v>1</v>
      </c>
      <c r="O184" s="15" t="b">
        <v>1</v>
      </c>
      <c r="P184" s="15" t="b">
        <v>1</v>
      </c>
      <c r="Q184" s="15" t="b">
        <v>1</v>
      </c>
      <c r="R184" s="15" t="b">
        <v>1</v>
      </c>
      <c r="S184" s="15" t="b">
        <v>1</v>
      </c>
      <c r="T184" s="15" t="b">
        <v>1</v>
      </c>
      <c r="U184" s="15" t="b">
        <v>1</v>
      </c>
      <c r="V184" s="15" t="b">
        <v>1</v>
      </c>
      <c r="W184" s="15" t="b">
        <v>1</v>
      </c>
    </row>
    <row r="185" spans="1:23" x14ac:dyDescent="0.15">
      <c r="B185" s="20"/>
    </row>
    <row r="186" spans="1:23" x14ac:dyDescent="0.15">
      <c r="B186" s="20"/>
    </row>
    <row r="188" spans="1:23" ht="18" x14ac:dyDescent="0.15">
      <c r="A188" s="53"/>
      <c r="B188" s="54" t="s">
        <v>253</v>
      </c>
      <c r="C188" s="53"/>
      <c r="D188" s="53"/>
      <c r="E188" s="53"/>
      <c r="F188" s="53"/>
      <c r="G188" s="53"/>
      <c r="H188" s="53"/>
      <c r="I188" s="53"/>
      <c r="J188" s="53"/>
      <c r="K188" s="53"/>
    </row>
    <row r="190" spans="1:23" x14ac:dyDescent="0.15">
      <c r="B190" s="16" t="s">
        <v>4</v>
      </c>
      <c r="C190" s="230" t="s">
        <v>6</v>
      </c>
      <c r="D190" s="225"/>
      <c r="E190" s="230" t="s">
        <v>7</v>
      </c>
      <c r="F190" s="225"/>
      <c r="G190" s="230" t="s">
        <v>8</v>
      </c>
      <c r="H190" s="225"/>
      <c r="I190" s="230" t="s">
        <v>9</v>
      </c>
      <c r="J190" s="236"/>
      <c r="K190" s="222" t="str">
        <f>M153</f>
        <v>BUPA PRIVILEGE CARE PREMIUM BOOKLET, EFFECTIVE JANUARY 1, 2024</v>
      </c>
      <c r="L190" s="21"/>
      <c r="M190" s="85"/>
    </row>
    <row r="191" spans="1:23" ht="28" x14ac:dyDescent="0.15">
      <c r="B191" s="99" t="s">
        <v>213</v>
      </c>
      <c r="C191" s="226" t="s">
        <v>181</v>
      </c>
      <c r="D191" s="223"/>
      <c r="E191" s="226" t="s">
        <v>181</v>
      </c>
      <c r="F191" s="223"/>
      <c r="G191" s="226" t="s">
        <v>181</v>
      </c>
      <c r="H191" s="223"/>
      <c r="I191" s="226" t="s">
        <v>181</v>
      </c>
      <c r="J191" s="227"/>
      <c r="K191" s="222"/>
      <c r="L191" s="21"/>
      <c r="M191" s="85"/>
    </row>
    <row r="192" spans="1:23" ht="28" x14ac:dyDescent="0.15">
      <c r="B192" s="103" t="s">
        <v>214</v>
      </c>
      <c r="C192" s="228" t="s">
        <v>13</v>
      </c>
      <c r="D192" s="224"/>
      <c r="E192" s="228" t="s">
        <v>14</v>
      </c>
      <c r="F192" s="224"/>
      <c r="G192" s="228" t="s">
        <v>15</v>
      </c>
      <c r="H192" s="224"/>
      <c r="I192" s="228" t="s">
        <v>16</v>
      </c>
      <c r="J192" s="229"/>
      <c r="K192" s="222"/>
      <c r="L192" s="21"/>
      <c r="M192" s="85"/>
    </row>
    <row r="193" spans="1:23" x14ac:dyDescent="0.15">
      <c r="B193" s="159" t="s">
        <v>18</v>
      </c>
      <c r="C193" s="134" t="s">
        <v>19</v>
      </c>
      <c r="D193" s="124" t="s">
        <v>20</v>
      </c>
      <c r="E193" s="134" t="s">
        <v>19</v>
      </c>
      <c r="F193" s="124" t="s">
        <v>20</v>
      </c>
      <c r="G193" s="134" t="s">
        <v>19</v>
      </c>
      <c r="H193" s="124" t="s">
        <v>20</v>
      </c>
      <c r="I193" s="134" t="s">
        <v>19</v>
      </c>
      <c r="J193" s="139" t="s">
        <v>20</v>
      </c>
      <c r="K193" s="222"/>
      <c r="L193" s="158"/>
      <c r="M193" s="85"/>
    </row>
    <row r="194" spans="1:23" x14ac:dyDescent="0.15">
      <c r="A194" s="13"/>
      <c r="B194" s="159" t="s">
        <v>21</v>
      </c>
      <c r="C194" s="135" t="s">
        <v>22</v>
      </c>
      <c r="D194" s="125" t="s">
        <v>23</v>
      </c>
      <c r="E194" s="135" t="s">
        <v>22</v>
      </c>
      <c r="F194" s="125" t="s">
        <v>23</v>
      </c>
      <c r="G194" s="135" t="s">
        <v>22</v>
      </c>
      <c r="H194" s="125" t="s">
        <v>23</v>
      </c>
      <c r="I194" s="135" t="s">
        <v>22</v>
      </c>
      <c r="J194" s="140" t="s">
        <v>23</v>
      </c>
      <c r="K194" s="222"/>
      <c r="L194" s="17"/>
      <c r="M194" s="85"/>
    </row>
    <row r="195" spans="1:23" x14ac:dyDescent="0.15">
      <c r="B195" s="216" t="s">
        <v>24</v>
      </c>
      <c r="C195" s="217">
        <v>1247</v>
      </c>
      <c r="D195" s="218">
        <v>660.91000000000008</v>
      </c>
      <c r="E195" s="217">
        <v>888</v>
      </c>
      <c r="F195" s="218">
        <v>470.64000000000004</v>
      </c>
      <c r="G195" s="217">
        <v>748</v>
      </c>
      <c r="H195" s="218">
        <v>396.44</v>
      </c>
      <c r="I195" s="217">
        <v>554</v>
      </c>
      <c r="J195" s="217">
        <v>293.62</v>
      </c>
      <c r="K195" s="222"/>
      <c r="L195" s="19"/>
      <c r="M195" s="85"/>
    </row>
    <row r="196" spans="1:23" x14ac:dyDescent="0.15">
      <c r="B196" s="216" t="s">
        <v>25</v>
      </c>
      <c r="C196" s="217">
        <v>1980</v>
      </c>
      <c r="D196" s="218">
        <v>1049.4000000000001</v>
      </c>
      <c r="E196" s="217">
        <v>1408</v>
      </c>
      <c r="F196" s="218">
        <v>746.24</v>
      </c>
      <c r="G196" s="217">
        <v>1189</v>
      </c>
      <c r="H196" s="218">
        <v>630.17000000000007</v>
      </c>
      <c r="I196" s="217">
        <v>878</v>
      </c>
      <c r="J196" s="217">
        <v>465.34000000000003</v>
      </c>
      <c r="K196" s="222"/>
      <c r="L196" s="19"/>
      <c r="M196" s="85"/>
      <c r="N196" s="13"/>
    </row>
    <row r="197" spans="1:23" x14ac:dyDescent="0.15">
      <c r="B197" s="216" t="s">
        <v>26</v>
      </c>
      <c r="C197" s="217">
        <v>2903</v>
      </c>
      <c r="D197" s="218">
        <v>1538.5900000000001</v>
      </c>
      <c r="E197" s="217">
        <v>2063</v>
      </c>
      <c r="F197" s="218">
        <v>1093.3900000000001</v>
      </c>
      <c r="G197" s="217">
        <v>1743</v>
      </c>
      <c r="H197" s="218">
        <v>923.79000000000008</v>
      </c>
      <c r="I197" s="217">
        <v>1287</v>
      </c>
      <c r="J197" s="217">
        <v>682.11</v>
      </c>
      <c r="K197" s="222"/>
      <c r="L197" s="19"/>
      <c r="M197" s="85"/>
      <c r="N197" s="15" t="b">
        <v>1</v>
      </c>
      <c r="O197" s="15" t="b">
        <v>1</v>
      </c>
      <c r="P197" s="15" t="b">
        <v>1</v>
      </c>
      <c r="Q197" s="15" t="b">
        <v>1</v>
      </c>
      <c r="R197" s="15" t="b">
        <v>1</v>
      </c>
      <c r="S197" s="15" t="b">
        <v>1</v>
      </c>
      <c r="T197" s="15" t="b">
        <v>1</v>
      </c>
      <c r="U197" s="15" t="b">
        <v>1</v>
      </c>
      <c r="V197" s="15" t="b">
        <v>1</v>
      </c>
      <c r="W197" s="15" t="b">
        <v>1</v>
      </c>
    </row>
    <row r="198" spans="1:23" x14ac:dyDescent="0.15">
      <c r="B198" s="216" t="s">
        <v>27</v>
      </c>
      <c r="C198" s="217">
        <v>3066</v>
      </c>
      <c r="D198" s="218">
        <v>1624.98</v>
      </c>
      <c r="E198" s="217">
        <v>2179</v>
      </c>
      <c r="F198" s="218">
        <v>1154.8700000000001</v>
      </c>
      <c r="G198" s="217">
        <v>1545</v>
      </c>
      <c r="H198" s="218">
        <v>818.85</v>
      </c>
      <c r="I198" s="217">
        <v>1174</v>
      </c>
      <c r="J198" s="217">
        <v>622.22</v>
      </c>
      <c r="K198" s="222"/>
      <c r="L198" s="19"/>
      <c r="M198" s="85"/>
      <c r="N198" s="15" t="b">
        <v>1</v>
      </c>
      <c r="O198" s="15" t="b">
        <v>1</v>
      </c>
      <c r="P198" s="15" t="b">
        <v>1</v>
      </c>
      <c r="Q198" s="15" t="b">
        <v>1</v>
      </c>
      <c r="R198" s="15" t="b">
        <v>1</v>
      </c>
      <c r="S198" s="15" t="b">
        <v>1</v>
      </c>
      <c r="T198" s="15" t="b">
        <v>1</v>
      </c>
      <c r="U198" s="15" t="b">
        <v>1</v>
      </c>
      <c r="V198" s="15" t="b">
        <v>1</v>
      </c>
      <c r="W198" s="15" t="b">
        <v>1</v>
      </c>
    </row>
    <row r="199" spans="1:23" x14ac:dyDescent="0.15">
      <c r="B199" s="216" t="s">
        <v>28</v>
      </c>
      <c r="C199" s="217">
        <v>3397</v>
      </c>
      <c r="D199" s="218">
        <v>1800.41</v>
      </c>
      <c r="E199" s="217">
        <v>2414</v>
      </c>
      <c r="F199" s="218">
        <v>1279.42</v>
      </c>
      <c r="G199" s="217">
        <v>1711</v>
      </c>
      <c r="H199" s="218">
        <v>906.83</v>
      </c>
      <c r="I199" s="217">
        <v>1305</v>
      </c>
      <c r="J199" s="217">
        <v>691.65000000000009</v>
      </c>
      <c r="K199" s="222"/>
      <c r="L199" s="19"/>
      <c r="M199" s="85"/>
      <c r="N199" s="15" t="b">
        <v>1</v>
      </c>
      <c r="O199" s="15" t="b">
        <v>1</v>
      </c>
      <c r="P199" s="15" t="b">
        <v>1</v>
      </c>
      <c r="Q199" s="15" t="b">
        <v>1</v>
      </c>
      <c r="R199" s="15" t="b">
        <v>1</v>
      </c>
      <c r="S199" s="15" t="b">
        <v>1</v>
      </c>
      <c r="T199" s="15" t="b">
        <v>1</v>
      </c>
      <c r="U199" s="15" t="b">
        <v>1</v>
      </c>
      <c r="V199" s="15" t="b">
        <v>1</v>
      </c>
      <c r="W199" s="15" t="b">
        <v>1</v>
      </c>
    </row>
    <row r="200" spans="1:23" x14ac:dyDescent="0.15">
      <c r="B200" s="216" t="s">
        <v>29</v>
      </c>
      <c r="C200" s="217">
        <v>3809</v>
      </c>
      <c r="D200" s="218">
        <v>2018.7700000000002</v>
      </c>
      <c r="E200" s="217">
        <v>2707</v>
      </c>
      <c r="F200" s="218">
        <v>1434.71</v>
      </c>
      <c r="G200" s="217">
        <v>2072</v>
      </c>
      <c r="H200" s="218">
        <v>1098.1600000000001</v>
      </c>
      <c r="I200" s="217">
        <v>1581</v>
      </c>
      <c r="J200" s="217">
        <v>837.93000000000006</v>
      </c>
      <c r="K200" s="222"/>
      <c r="L200" s="19"/>
      <c r="M200" s="85"/>
      <c r="N200" s="15" t="b">
        <v>1</v>
      </c>
      <c r="O200" s="15" t="b">
        <v>1</v>
      </c>
      <c r="P200" s="15" t="b">
        <v>1</v>
      </c>
      <c r="Q200" s="15" t="b">
        <v>1</v>
      </c>
      <c r="R200" s="15" t="b">
        <v>1</v>
      </c>
      <c r="S200" s="15" t="b">
        <v>1</v>
      </c>
      <c r="T200" s="15" t="b">
        <v>1</v>
      </c>
      <c r="U200" s="15" t="b">
        <v>1</v>
      </c>
      <c r="V200" s="15" t="b">
        <v>1</v>
      </c>
      <c r="W200" s="15" t="b">
        <v>1</v>
      </c>
    </row>
    <row r="201" spans="1:23" x14ac:dyDescent="0.15">
      <c r="B201" s="216" t="s">
        <v>30</v>
      </c>
      <c r="C201" s="217">
        <v>4263</v>
      </c>
      <c r="D201" s="218">
        <v>2259.3900000000003</v>
      </c>
      <c r="E201" s="217">
        <v>3031</v>
      </c>
      <c r="F201" s="218">
        <v>1606.43</v>
      </c>
      <c r="G201" s="217">
        <v>2320</v>
      </c>
      <c r="H201" s="218">
        <v>1229.6000000000001</v>
      </c>
      <c r="I201" s="217">
        <v>1772</v>
      </c>
      <c r="J201" s="217">
        <v>939.16000000000008</v>
      </c>
      <c r="K201" s="222"/>
      <c r="L201" s="19"/>
      <c r="M201" s="85"/>
      <c r="N201" s="15" t="b">
        <v>1</v>
      </c>
      <c r="O201" s="15" t="b">
        <v>1</v>
      </c>
      <c r="P201" s="15" t="b">
        <v>1</v>
      </c>
      <c r="Q201" s="15" t="b">
        <v>1</v>
      </c>
      <c r="R201" s="15" t="b">
        <v>1</v>
      </c>
      <c r="S201" s="15" t="b">
        <v>1</v>
      </c>
      <c r="T201" s="15" t="b">
        <v>1</v>
      </c>
      <c r="U201" s="15" t="b">
        <v>1</v>
      </c>
      <c r="V201" s="15" t="b">
        <v>1</v>
      </c>
      <c r="W201" s="15" t="b">
        <v>1</v>
      </c>
    </row>
    <row r="202" spans="1:23" x14ac:dyDescent="0.15">
      <c r="B202" s="216" t="s">
        <v>31</v>
      </c>
      <c r="C202" s="217">
        <v>4741</v>
      </c>
      <c r="D202" s="218">
        <v>2512.73</v>
      </c>
      <c r="E202" s="217">
        <v>3370</v>
      </c>
      <c r="F202" s="218">
        <v>1786.1000000000001</v>
      </c>
      <c r="G202" s="217">
        <v>2557</v>
      </c>
      <c r="H202" s="218">
        <v>1355.21</v>
      </c>
      <c r="I202" s="217">
        <v>1952</v>
      </c>
      <c r="J202" s="217">
        <v>1034.56</v>
      </c>
      <c r="K202" s="222"/>
      <c r="L202" s="19"/>
      <c r="M202" s="85"/>
      <c r="N202" s="15" t="b">
        <v>1</v>
      </c>
      <c r="O202" s="15" t="b">
        <v>1</v>
      </c>
      <c r="P202" s="15" t="b">
        <v>1</v>
      </c>
      <c r="Q202" s="15" t="b">
        <v>1</v>
      </c>
      <c r="R202" s="15" t="b">
        <v>1</v>
      </c>
      <c r="S202" s="15" t="b">
        <v>1</v>
      </c>
      <c r="T202" s="15" t="b">
        <v>1</v>
      </c>
      <c r="U202" s="15" t="b">
        <v>1</v>
      </c>
      <c r="V202" s="15" t="b">
        <v>1</v>
      </c>
      <c r="W202" s="15" t="b">
        <v>1</v>
      </c>
    </row>
    <row r="203" spans="1:23" x14ac:dyDescent="0.15">
      <c r="B203" s="216" t="s">
        <v>32</v>
      </c>
      <c r="C203" s="217">
        <v>5301</v>
      </c>
      <c r="D203" s="218">
        <v>2809.53</v>
      </c>
      <c r="E203" s="217">
        <v>3770</v>
      </c>
      <c r="F203" s="218">
        <v>1998.1000000000001</v>
      </c>
      <c r="G203" s="217">
        <v>2857</v>
      </c>
      <c r="H203" s="218">
        <v>1514.21</v>
      </c>
      <c r="I203" s="217">
        <v>2183</v>
      </c>
      <c r="J203" s="217">
        <v>1156.99</v>
      </c>
      <c r="K203" s="222"/>
      <c r="L203" s="19"/>
      <c r="M203" s="85"/>
      <c r="N203" s="15" t="b">
        <v>1</v>
      </c>
      <c r="O203" s="15" t="b">
        <v>1</v>
      </c>
      <c r="P203" s="15" t="b">
        <v>1</v>
      </c>
      <c r="Q203" s="15" t="b">
        <v>1</v>
      </c>
      <c r="R203" s="15" t="b">
        <v>1</v>
      </c>
      <c r="S203" s="15" t="b">
        <v>1</v>
      </c>
      <c r="T203" s="15" t="b">
        <v>1</v>
      </c>
      <c r="U203" s="15" t="b">
        <v>1</v>
      </c>
      <c r="V203" s="15" t="b">
        <v>1</v>
      </c>
      <c r="W203" s="15" t="b">
        <v>1</v>
      </c>
    </row>
    <row r="204" spans="1:23" x14ac:dyDescent="0.15">
      <c r="B204" s="216" t="s">
        <v>33</v>
      </c>
      <c r="C204" s="217">
        <v>6958</v>
      </c>
      <c r="D204" s="218">
        <v>3687.7400000000002</v>
      </c>
      <c r="E204" s="217">
        <v>4946</v>
      </c>
      <c r="F204" s="218">
        <v>2621.38</v>
      </c>
      <c r="G204" s="217">
        <v>4079</v>
      </c>
      <c r="H204" s="218">
        <v>2161.87</v>
      </c>
      <c r="I204" s="217">
        <v>3118</v>
      </c>
      <c r="J204" s="217">
        <v>1652.5400000000002</v>
      </c>
      <c r="K204" s="222"/>
      <c r="L204" s="19"/>
      <c r="M204" s="85"/>
      <c r="N204" s="15" t="b">
        <v>1</v>
      </c>
      <c r="O204" s="15" t="b">
        <v>1</v>
      </c>
      <c r="P204" s="15" t="b">
        <v>1</v>
      </c>
      <c r="Q204" s="15" t="b">
        <v>1</v>
      </c>
      <c r="R204" s="15" t="b">
        <v>1</v>
      </c>
      <c r="S204" s="15" t="b">
        <v>1</v>
      </c>
      <c r="T204" s="15" t="b">
        <v>1</v>
      </c>
      <c r="U204" s="15" t="b">
        <v>1</v>
      </c>
      <c r="V204" s="15" t="b">
        <v>1</v>
      </c>
      <c r="W204" s="15" t="b">
        <v>1</v>
      </c>
    </row>
    <row r="205" spans="1:23" x14ac:dyDescent="0.15">
      <c r="B205" s="216" t="s">
        <v>34</v>
      </c>
      <c r="C205" s="217">
        <v>7404</v>
      </c>
      <c r="D205" s="218">
        <v>3924.1200000000003</v>
      </c>
      <c r="E205" s="217">
        <v>5263</v>
      </c>
      <c r="F205" s="218">
        <v>2789.3900000000003</v>
      </c>
      <c r="G205" s="217">
        <v>4339</v>
      </c>
      <c r="H205" s="218">
        <v>2299.67</v>
      </c>
      <c r="I205" s="217">
        <v>3320</v>
      </c>
      <c r="J205" s="217">
        <v>1759.6000000000001</v>
      </c>
      <c r="K205" s="222"/>
      <c r="L205" s="19"/>
      <c r="M205" s="85"/>
      <c r="N205" s="15" t="b">
        <v>1</v>
      </c>
      <c r="O205" s="15" t="b">
        <v>1</v>
      </c>
      <c r="P205" s="15" t="b">
        <v>1</v>
      </c>
      <c r="Q205" s="15" t="b">
        <v>1</v>
      </c>
      <c r="R205" s="15" t="b">
        <v>1</v>
      </c>
      <c r="S205" s="15" t="b">
        <v>1</v>
      </c>
      <c r="T205" s="15" t="b">
        <v>1</v>
      </c>
      <c r="U205" s="15" t="b">
        <v>1</v>
      </c>
      <c r="V205" s="15" t="b">
        <v>1</v>
      </c>
      <c r="W205" s="15" t="b">
        <v>1</v>
      </c>
    </row>
    <row r="206" spans="1:23" x14ac:dyDescent="0.15">
      <c r="B206" s="216" t="s">
        <v>35</v>
      </c>
      <c r="C206" s="217">
        <v>8423</v>
      </c>
      <c r="D206" s="218">
        <v>4464.1900000000005</v>
      </c>
      <c r="E206" s="217">
        <v>5988</v>
      </c>
      <c r="F206" s="218">
        <v>3173.6400000000003</v>
      </c>
      <c r="G206" s="217">
        <v>5161</v>
      </c>
      <c r="H206" s="218">
        <v>2735.33</v>
      </c>
      <c r="I206" s="217">
        <v>4143</v>
      </c>
      <c r="J206" s="217">
        <v>2195.79</v>
      </c>
      <c r="K206" s="222"/>
      <c r="L206" s="19"/>
      <c r="M206" s="85"/>
      <c r="N206" s="15" t="b">
        <v>1</v>
      </c>
      <c r="O206" s="15" t="b">
        <v>1</v>
      </c>
      <c r="P206" s="15" t="b">
        <v>1</v>
      </c>
      <c r="Q206" s="15" t="b">
        <v>1</v>
      </c>
      <c r="R206" s="15" t="b">
        <v>1</v>
      </c>
      <c r="S206" s="15" t="b">
        <v>1</v>
      </c>
      <c r="T206" s="15" t="b">
        <v>1</v>
      </c>
      <c r="U206" s="15" t="b">
        <v>1</v>
      </c>
      <c r="V206" s="15" t="b">
        <v>1</v>
      </c>
      <c r="W206" s="15" t="b">
        <v>1</v>
      </c>
    </row>
    <row r="207" spans="1:23" x14ac:dyDescent="0.15">
      <c r="B207" s="216" t="s">
        <v>36</v>
      </c>
      <c r="C207" s="217">
        <v>9048</v>
      </c>
      <c r="D207" s="218">
        <v>4795.4400000000005</v>
      </c>
      <c r="E207" s="217">
        <v>6432</v>
      </c>
      <c r="F207" s="218">
        <v>3408.96</v>
      </c>
      <c r="G207" s="217">
        <v>5545</v>
      </c>
      <c r="H207" s="218">
        <v>2938.8500000000004</v>
      </c>
      <c r="I207" s="217">
        <v>4450</v>
      </c>
      <c r="J207" s="217">
        <v>2358.5</v>
      </c>
      <c r="K207" s="222"/>
      <c r="L207" s="19"/>
      <c r="M207" s="85"/>
      <c r="N207" s="15" t="b">
        <v>1</v>
      </c>
      <c r="O207" s="15" t="b">
        <v>1</v>
      </c>
      <c r="P207" s="15" t="b">
        <v>1</v>
      </c>
      <c r="Q207" s="15" t="b">
        <v>1</v>
      </c>
      <c r="R207" s="15" t="b">
        <v>1</v>
      </c>
      <c r="S207" s="15" t="b">
        <v>1</v>
      </c>
      <c r="T207" s="15" t="b">
        <v>1</v>
      </c>
      <c r="U207" s="15" t="b">
        <v>1</v>
      </c>
      <c r="V207" s="15" t="b">
        <v>1</v>
      </c>
      <c r="W207" s="15" t="b">
        <v>1</v>
      </c>
    </row>
    <row r="208" spans="1:23" x14ac:dyDescent="0.15">
      <c r="B208" s="216" t="s">
        <v>37</v>
      </c>
      <c r="C208" s="217">
        <v>9909</v>
      </c>
      <c r="D208" s="218">
        <v>5251.77</v>
      </c>
      <c r="E208" s="217">
        <v>7045</v>
      </c>
      <c r="F208" s="218">
        <v>3733.8500000000004</v>
      </c>
      <c r="G208" s="217">
        <v>6070</v>
      </c>
      <c r="H208" s="218">
        <v>3217.1000000000004</v>
      </c>
      <c r="I208" s="217">
        <v>4875</v>
      </c>
      <c r="J208" s="217">
        <v>2583.75</v>
      </c>
      <c r="K208" s="222"/>
      <c r="L208" s="19"/>
      <c r="M208" s="85"/>
      <c r="N208" s="15" t="b">
        <v>1</v>
      </c>
      <c r="O208" s="15" t="b">
        <v>1</v>
      </c>
      <c r="P208" s="15" t="b">
        <v>1</v>
      </c>
      <c r="Q208" s="15" t="b">
        <v>1</v>
      </c>
      <c r="R208" s="15" t="b">
        <v>1</v>
      </c>
      <c r="S208" s="15" t="b">
        <v>1</v>
      </c>
      <c r="T208" s="15" t="b">
        <v>1</v>
      </c>
      <c r="U208" s="15" t="b">
        <v>1</v>
      </c>
      <c r="V208" s="15" t="b">
        <v>1</v>
      </c>
      <c r="W208" s="15" t="b">
        <v>1</v>
      </c>
    </row>
    <row r="209" spans="2:23" x14ac:dyDescent="0.15">
      <c r="B209" s="216" t="s">
        <v>38</v>
      </c>
      <c r="C209" s="217">
        <v>10532</v>
      </c>
      <c r="D209" s="218">
        <v>5581.96</v>
      </c>
      <c r="E209" s="217">
        <v>7488</v>
      </c>
      <c r="F209" s="218">
        <v>3968.6400000000003</v>
      </c>
      <c r="G209" s="217">
        <v>6453</v>
      </c>
      <c r="H209" s="218">
        <v>3420.09</v>
      </c>
      <c r="I209" s="217">
        <v>5184</v>
      </c>
      <c r="J209" s="217">
        <v>2747.52</v>
      </c>
      <c r="K209" s="222"/>
      <c r="L209" s="19"/>
      <c r="M209" s="85"/>
      <c r="N209" s="15" t="b">
        <v>1</v>
      </c>
      <c r="O209" s="15" t="b">
        <v>1</v>
      </c>
      <c r="P209" s="15" t="b">
        <v>1</v>
      </c>
      <c r="Q209" s="15" t="b">
        <v>1</v>
      </c>
      <c r="R209" s="15" t="b">
        <v>1</v>
      </c>
      <c r="S209" s="15" t="b">
        <v>1</v>
      </c>
      <c r="T209" s="15" t="b">
        <v>1</v>
      </c>
      <c r="U209" s="15" t="b">
        <v>1</v>
      </c>
      <c r="V209" s="15" t="b">
        <v>1</v>
      </c>
      <c r="W209" s="15" t="b">
        <v>1</v>
      </c>
    </row>
    <row r="210" spans="2:23" x14ac:dyDescent="0.15">
      <c r="B210" s="216" t="s">
        <v>39</v>
      </c>
      <c r="C210" s="217">
        <v>11393</v>
      </c>
      <c r="D210" s="218">
        <v>6038.29</v>
      </c>
      <c r="E210" s="217">
        <v>8099</v>
      </c>
      <c r="F210" s="218">
        <v>4292.47</v>
      </c>
      <c r="G210" s="217">
        <v>6982</v>
      </c>
      <c r="H210" s="218">
        <v>3700.46</v>
      </c>
      <c r="I210" s="217">
        <v>5608</v>
      </c>
      <c r="J210" s="217">
        <v>2972.2400000000002</v>
      </c>
      <c r="K210" s="222"/>
      <c r="L210" s="19"/>
      <c r="M210" s="85"/>
      <c r="N210" s="15" t="b">
        <v>1</v>
      </c>
      <c r="O210" s="15" t="b">
        <v>1</v>
      </c>
      <c r="P210" s="15" t="b">
        <v>1</v>
      </c>
      <c r="Q210" s="15" t="b">
        <v>1</v>
      </c>
      <c r="R210" s="15" t="b">
        <v>1</v>
      </c>
      <c r="S210" s="15" t="b">
        <v>1</v>
      </c>
      <c r="T210" s="15" t="b">
        <v>1</v>
      </c>
      <c r="U210" s="15" t="b">
        <v>1</v>
      </c>
      <c r="V210" s="15" t="b">
        <v>1</v>
      </c>
      <c r="W210" s="15" t="b">
        <v>1</v>
      </c>
    </row>
    <row r="211" spans="2:23" x14ac:dyDescent="0.15">
      <c r="B211" s="216" t="s">
        <v>40</v>
      </c>
      <c r="C211" s="217">
        <v>14405</v>
      </c>
      <c r="D211" s="218">
        <v>7634.6500000000005</v>
      </c>
      <c r="E211" s="217">
        <v>10240</v>
      </c>
      <c r="F211" s="218">
        <v>5427.2000000000007</v>
      </c>
      <c r="G211" s="217">
        <v>9306</v>
      </c>
      <c r="H211" s="218">
        <v>4932.18</v>
      </c>
      <c r="I211" s="217">
        <v>7907</v>
      </c>
      <c r="J211" s="217">
        <v>4190.71</v>
      </c>
      <c r="K211" s="222"/>
      <c r="L211" s="19"/>
      <c r="M211" s="85"/>
      <c r="N211" s="15" t="b">
        <v>1</v>
      </c>
      <c r="O211" s="15" t="b">
        <v>1</v>
      </c>
      <c r="P211" s="15" t="b">
        <v>1</v>
      </c>
      <c r="Q211" s="15" t="b">
        <v>1</v>
      </c>
      <c r="R211" s="15" t="b">
        <v>1</v>
      </c>
      <c r="S211" s="15" t="b">
        <v>1</v>
      </c>
      <c r="T211" s="15" t="b">
        <v>1</v>
      </c>
      <c r="U211" s="15" t="b">
        <v>1</v>
      </c>
      <c r="V211" s="15" t="b">
        <v>1</v>
      </c>
      <c r="W211" s="15" t="b">
        <v>1</v>
      </c>
    </row>
    <row r="212" spans="2:23" x14ac:dyDescent="0.15">
      <c r="B212" s="216" t="s">
        <v>41</v>
      </c>
      <c r="C212" s="217">
        <v>16739</v>
      </c>
      <c r="D212" s="218">
        <v>8871.67</v>
      </c>
      <c r="E212" s="217">
        <v>11899</v>
      </c>
      <c r="F212" s="218">
        <v>6306.47</v>
      </c>
      <c r="G212" s="217">
        <v>10816</v>
      </c>
      <c r="H212" s="218">
        <v>5732.4800000000005</v>
      </c>
      <c r="I212" s="217">
        <v>9187</v>
      </c>
      <c r="J212" s="217">
        <v>4869.1100000000006</v>
      </c>
      <c r="K212" s="222"/>
      <c r="L212" s="19"/>
      <c r="M212" s="85"/>
      <c r="N212" s="15" t="b">
        <v>1</v>
      </c>
      <c r="O212" s="15" t="b">
        <v>1</v>
      </c>
      <c r="P212" s="15" t="b">
        <v>1</v>
      </c>
      <c r="Q212" s="15" t="b">
        <v>1</v>
      </c>
      <c r="R212" s="15" t="b">
        <v>1</v>
      </c>
      <c r="S212" s="15" t="b">
        <v>1</v>
      </c>
      <c r="T212" s="15" t="b">
        <v>1</v>
      </c>
      <c r="U212" s="15" t="b">
        <v>1</v>
      </c>
      <c r="V212" s="15" t="b">
        <v>1</v>
      </c>
      <c r="W212" s="15" t="b">
        <v>1</v>
      </c>
    </row>
    <row r="213" spans="2:23" x14ac:dyDescent="0.15">
      <c r="B213" s="216" t="s">
        <v>42</v>
      </c>
      <c r="C213" s="217">
        <v>18282</v>
      </c>
      <c r="D213" s="218">
        <v>9689.4600000000009</v>
      </c>
      <c r="E213" s="217">
        <v>12995</v>
      </c>
      <c r="F213" s="218">
        <v>6887.35</v>
      </c>
      <c r="G213" s="217">
        <v>11813</v>
      </c>
      <c r="H213" s="218">
        <v>6260.89</v>
      </c>
      <c r="I213" s="217">
        <v>10031</v>
      </c>
      <c r="J213" s="217">
        <v>5316.43</v>
      </c>
      <c r="K213" s="222"/>
      <c r="L213" s="19"/>
      <c r="M213" s="85"/>
      <c r="N213" s="15" t="b">
        <v>1</v>
      </c>
      <c r="O213" s="15" t="b">
        <v>1</v>
      </c>
      <c r="P213" s="15" t="b">
        <v>1</v>
      </c>
      <c r="Q213" s="15" t="b">
        <v>1</v>
      </c>
      <c r="R213" s="15" t="b">
        <v>1</v>
      </c>
      <c r="S213" s="15" t="b">
        <v>1</v>
      </c>
      <c r="T213" s="15" t="b">
        <v>1</v>
      </c>
      <c r="U213" s="15" t="b">
        <v>1</v>
      </c>
      <c r="V213" s="15" t="b">
        <v>1</v>
      </c>
      <c r="W213" s="15" t="b">
        <v>1</v>
      </c>
    </row>
    <row r="214" spans="2:23" x14ac:dyDescent="0.15">
      <c r="B214" s="216" t="s">
        <v>43</v>
      </c>
      <c r="C214" s="217">
        <v>20245</v>
      </c>
      <c r="D214" s="218">
        <v>10729.85</v>
      </c>
      <c r="E214" s="217">
        <v>14392</v>
      </c>
      <c r="F214" s="218">
        <v>7627.76</v>
      </c>
      <c r="G214" s="217">
        <v>13084</v>
      </c>
      <c r="H214" s="218">
        <v>6934.52</v>
      </c>
      <c r="I214" s="217">
        <v>11107</v>
      </c>
      <c r="J214" s="217">
        <v>5886.71</v>
      </c>
      <c r="K214" s="222"/>
      <c r="L214" s="19"/>
      <c r="M214" s="85"/>
      <c r="N214" s="15" t="b">
        <v>1</v>
      </c>
      <c r="O214" s="15" t="b">
        <v>1</v>
      </c>
      <c r="P214" s="15" t="b">
        <v>1</v>
      </c>
      <c r="Q214" s="15" t="b">
        <v>1</v>
      </c>
      <c r="R214" s="15" t="b">
        <v>1</v>
      </c>
      <c r="S214" s="15" t="b">
        <v>1</v>
      </c>
      <c r="T214" s="15" t="b">
        <v>1</v>
      </c>
      <c r="U214" s="15" t="b">
        <v>1</v>
      </c>
      <c r="V214" s="15" t="b">
        <v>1</v>
      </c>
      <c r="W214" s="15" t="b">
        <v>1</v>
      </c>
    </row>
    <row r="215" spans="2:23" x14ac:dyDescent="0.15">
      <c r="B215" s="216" t="s">
        <v>44</v>
      </c>
      <c r="C215" s="217">
        <v>22275</v>
      </c>
      <c r="D215" s="218">
        <v>11805.75</v>
      </c>
      <c r="E215" s="217">
        <v>15835</v>
      </c>
      <c r="F215" s="218">
        <v>8392.5500000000011</v>
      </c>
      <c r="G215" s="217">
        <v>14392</v>
      </c>
      <c r="H215" s="218">
        <v>7627.76</v>
      </c>
      <c r="I215" s="217">
        <v>12223</v>
      </c>
      <c r="J215" s="217">
        <v>6478.1900000000005</v>
      </c>
      <c r="K215" s="222"/>
      <c r="L215" s="19"/>
      <c r="M215" s="85"/>
      <c r="N215" s="15" t="b">
        <v>1</v>
      </c>
      <c r="O215" s="15" t="b">
        <v>1</v>
      </c>
      <c r="P215" s="15" t="b">
        <v>1</v>
      </c>
      <c r="Q215" s="15" t="b">
        <v>1</v>
      </c>
      <c r="R215" s="15" t="b">
        <v>1</v>
      </c>
      <c r="S215" s="15" t="b">
        <v>1</v>
      </c>
      <c r="T215" s="15" t="b">
        <v>1</v>
      </c>
      <c r="U215" s="15" t="b">
        <v>1</v>
      </c>
      <c r="V215" s="15" t="b">
        <v>1</v>
      </c>
      <c r="W215" s="15" t="b">
        <v>1</v>
      </c>
    </row>
    <row r="216" spans="2:23" x14ac:dyDescent="0.15">
      <c r="B216" s="216" t="s">
        <v>45</v>
      </c>
      <c r="C216" s="217">
        <v>26213</v>
      </c>
      <c r="D216" s="218">
        <v>13892.890000000001</v>
      </c>
      <c r="E216" s="217">
        <v>18633</v>
      </c>
      <c r="F216" s="218">
        <v>9875.49</v>
      </c>
      <c r="G216" s="217">
        <v>16770</v>
      </c>
      <c r="H216" s="218">
        <v>8888.1</v>
      </c>
      <c r="I216" s="217">
        <v>14374</v>
      </c>
      <c r="J216" s="217">
        <v>7618.22</v>
      </c>
      <c r="K216" s="222"/>
      <c r="L216" s="19"/>
      <c r="M216" s="85"/>
      <c r="N216" s="15" t="b">
        <v>1</v>
      </c>
      <c r="O216" s="15" t="b">
        <v>1</v>
      </c>
      <c r="P216" s="15" t="b">
        <v>1</v>
      </c>
      <c r="Q216" s="15" t="b">
        <v>1</v>
      </c>
      <c r="R216" s="15" t="b">
        <v>1</v>
      </c>
      <c r="S216" s="15" t="b">
        <v>1</v>
      </c>
      <c r="T216" s="15" t="b">
        <v>1</v>
      </c>
      <c r="U216" s="15" t="b">
        <v>1</v>
      </c>
      <c r="V216" s="15" t="b">
        <v>1</v>
      </c>
      <c r="W216" s="15" t="b">
        <v>1</v>
      </c>
    </row>
    <row r="217" spans="2:23" x14ac:dyDescent="0.15">
      <c r="B217" s="216" t="s">
        <v>46</v>
      </c>
      <c r="C217" s="217">
        <v>27247</v>
      </c>
      <c r="D217" s="218">
        <v>14440.91</v>
      </c>
      <c r="E217" s="217">
        <v>19369</v>
      </c>
      <c r="F217" s="218">
        <v>10265.57</v>
      </c>
      <c r="G217" s="217">
        <v>17426</v>
      </c>
      <c r="H217" s="218">
        <v>9235.7800000000007</v>
      </c>
      <c r="I217" s="217">
        <v>14937</v>
      </c>
      <c r="J217" s="217">
        <v>7916.6100000000006</v>
      </c>
      <c r="K217" s="222"/>
      <c r="L217" s="19"/>
      <c r="M217" s="85"/>
      <c r="N217" s="15" t="b">
        <v>1</v>
      </c>
      <c r="O217" s="15" t="b">
        <v>1</v>
      </c>
      <c r="P217" s="15" t="b">
        <v>1</v>
      </c>
      <c r="Q217" s="15" t="b">
        <v>1</v>
      </c>
      <c r="R217" s="15" t="b">
        <v>1</v>
      </c>
      <c r="S217" s="15" t="b">
        <v>1</v>
      </c>
      <c r="T217" s="15" t="b">
        <v>1</v>
      </c>
      <c r="U217" s="15" t="b">
        <v>1</v>
      </c>
      <c r="V217" s="15" t="b">
        <v>1</v>
      </c>
      <c r="W217" s="15" t="b">
        <v>1</v>
      </c>
    </row>
    <row r="218" spans="2:23" x14ac:dyDescent="0.15">
      <c r="B218" s="216" t="s">
        <v>47</v>
      </c>
      <c r="C218" s="217">
        <v>28016</v>
      </c>
      <c r="D218" s="218">
        <v>14848.480000000001</v>
      </c>
      <c r="E218" s="217">
        <v>19915</v>
      </c>
      <c r="F218" s="218">
        <v>10554.95</v>
      </c>
      <c r="G218" s="217">
        <v>17922</v>
      </c>
      <c r="H218" s="218">
        <v>9498.66</v>
      </c>
      <c r="I218" s="217">
        <v>15362</v>
      </c>
      <c r="J218" s="217">
        <v>8141.8600000000006</v>
      </c>
      <c r="K218" s="222"/>
      <c r="L218" s="19"/>
      <c r="M218" s="85"/>
      <c r="N218" s="15" t="b">
        <v>1</v>
      </c>
      <c r="O218" s="15" t="b">
        <v>1</v>
      </c>
      <c r="P218" s="15" t="b">
        <v>1</v>
      </c>
      <c r="Q218" s="15" t="b">
        <v>1</v>
      </c>
      <c r="R218" s="15" t="b">
        <v>1</v>
      </c>
      <c r="S218" s="15" t="b">
        <v>1</v>
      </c>
      <c r="T218" s="15" t="b">
        <v>1</v>
      </c>
      <c r="U218" s="15" t="b">
        <v>1</v>
      </c>
      <c r="V218" s="15" t="b">
        <v>1</v>
      </c>
      <c r="W218" s="15" t="b">
        <v>1</v>
      </c>
    </row>
    <row r="219" spans="2:23" x14ac:dyDescent="0.15">
      <c r="B219" s="216" t="s">
        <v>48</v>
      </c>
      <c r="C219" s="217">
        <v>29048</v>
      </c>
      <c r="D219" s="218">
        <v>15395.44</v>
      </c>
      <c r="E219" s="217">
        <v>20649</v>
      </c>
      <c r="F219" s="218">
        <v>10943.970000000001</v>
      </c>
      <c r="G219" s="217">
        <v>18578</v>
      </c>
      <c r="H219" s="218">
        <v>9846.34</v>
      </c>
      <c r="I219" s="217">
        <v>15929</v>
      </c>
      <c r="J219" s="217">
        <v>8442.3700000000008</v>
      </c>
      <c r="K219" s="222"/>
      <c r="L219" s="19"/>
      <c r="M219" s="85"/>
      <c r="N219" s="15" t="b">
        <v>1</v>
      </c>
      <c r="O219" s="15" t="b">
        <v>1</v>
      </c>
      <c r="P219" s="15" t="b">
        <v>1</v>
      </c>
      <c r="Q219" s="15" t="b">
        <v>1</v>
      </c>
      <c r="R219" s="15" t="b">
        <v>1</v>
      </c>
      <c r="S219" s="15" t="b">
        <v>1</v>
      </c>
      <c r="T219" s="15" t="b">
        <v>1</v>
      </c>
      <c r="U219" s="15" t="b">
        <v>1</v>
      </c>
      <c r="V219" s="15" t="b">
        <v>1</v>
      </c>
      <c r="W219" s="15" t="b">
        <v>1</v>
      </c>
    </row>
    <row r="220" spans="2:23" x14ac:dyDescent="0.15">
      <c r="B220" s="216" t="s">
        <v>49</v>
      </c>
      <c r="C220" s="217">
        <v>29555</v>
      </c>
      <c r="D220" s="218">
        <v>15664.150000000001</v>
      </c>
      <c r="E220" s="217">
        <v>21009</v>
      </c>
      <c r="F220" s="218">
        <v>11134.77</v>
      </c>
      <c r="G220" s="217">
        <v>18908</v>
      </c>
      <c r="H220" s="218">
        <v>10021.24</v>
      </c>
      <c r="I220" s="217">
        <v>16209</v>
      </c>
      <c r="J220" s="217">
        <v>8590.77</v>
      </c>
      <c r="K220" s="222"/>
      <c r="L220" s="19"/>
      <c r="M220" s="85"/>
      <c r="N220" s="15" t="b">
        <v>1</v>
      </c>
      <c r="O220" s="15" t="b">
        <v>1</v>
      </c>
      <c r="P220" s="15" t="b">
        <v>1</v>
      </c>
      <c r="Q220" s="15" t="b">
        <v>1</v>
      </c>
      <c r="R220" s="15" t="b">
        <v>1</v>
      </c>
      <c r="S220" s="15" t="b">
        <v>1</v>
      </c>
      <c r="T220" s="15" t="b">
        <v>1</v>
      </c>
      <c r="U220" s="15" t="b">
        <v>1</v>
      </c>
      <c r="V220" s="15" t="b">
        <v>1</v>
      </c>
      <c r="W220" s="15" t="b">
        <v>1</v>
      </c>
    </row>
    <row r="221" spans="2:23" x14ac:dyDescent="0.15">
      <c r="B221" s="216" t="s">
        <v>50</v>
      </c>
      <c r="C221" s="217">
        <v>30846</v>
      </c>
      <c r="D221" s="218">
        <v>16348.380000000001</v>
      </c>
      <c r="E221" s="217">
        <v>21927</v>
      </c>
      <c r="F221" s="218">
        <v>11621.310000000001</v>
      </c>
      <c r="G221" s="217">
        <v>19730</v>
      </c>
      <c r="H221" s="218">
        <v>10456.9</v>
      </c>
      <c r="I221" s="217">
        <v>16913</v>
      </c>
      <c r="J221" s="217">
        <v>8963.8900000000012</v>
      </c>
      <c r="K221" s="222"/>
      <c r="L221" s="19"/>
      <c r="M221" s="85"/>
      <c r="N221" s="15" t="b">
        <v>1</v>
      </c>
      <c r="O221" s="15" t="b">
        <v>1</v>
      </c>
      <c r="P221" s="15" t="b">
        <v>1</v>
      </c>
      <c r="Q221" s="15" t="b">
        <v>1</v>
      </c>
      <c r="R221" s="15" t="b">
        <v>1</v>
      </c>
      <c r="S221" s="15" t="b">
        <v>1</v>
      </c>
      <c r="T221" s="15" t="b">
        <v>1</v>
      </c>
      <c r="U221" s="15" t="b">
        <v>1</v>
      </c>
      <c r="V221" s="15" t="b">
        <v>1</v>
      </c>
      <c r="W221" s="15" t="b">
        <v>1</v>
      </c>
    </row>
    <row r="222" spans="2:23" x14ac:dyDescent="0.15">
      <c r="B222" s="20"/>
      <c r="N222" s="15" t="b">
        <v>1</v>
      </c>
      <c r="O222" s="15" t="b">
        <v>1</v>
      </c>
      <c r="P222" s="15" t="b">
        <v>1</v>
      </c>
      <c r="Q222" s="15" t="b">
        <v>1</v>
      </c>
      <c r="R222" s="15" t="b">
        <v>1</v>
      </c>
      <c r="S222" s="15" t="b">
        <v>1</v>
      </c>
      <c r="T222" s="15" t="b">
        <v>1</v>
      </c>
      <c r="U222" s="15" t="b">
        <v>1</v>
      </c>
      <c r="V222" s="15" t="b">
        <v>1</v>
      </c>
      <c r="W222" s="15" t="b">
        <v>1</v>
      </c>
    </row>
    <row r="223" spans="2:23" x14ac:dyDescent="0.15">
      <c r="N223" s="15" t="b">
        <v>1</v>
      </c>
      <c r="O223" s="15" t="b">
        <v>1</v>
      </c>
      <c r="P223" s="15" t="b">
        <v>1</v>
      </c>
      <c r="Q223" s="15" t="b">
        <v>1</v>
      </c>
      <c r="R223" s="15" t="b">
        <v>1</v>
      </c>
      <c r="S223" s="15" t="b">
        <v>1</v>
      </c>
      <c r="T223" s="15" t="b">
        <v>1</v>
      </c>
      <c r="U223" s="15" t="b">
        <v>1</v>
      </c>
      <c r="V223" s="15" t="b">
        <v>1</v>
      </c>
      <c r="W223" s="15" t="b">
        <v>1</v>
      </c>
    </row>
    <row r="225" spans="1:23" ht="18" x14ac:dyDescent="0.15">
      <c r="A225" s="53"/>
      <c r="B225" s="54" t="s">
        <v>235</v>
      </c>
      <c r="C225" s="53"/>
      <c r="D225" s="53"/>
      <c r="E225" s="53"/>
      <c r="F225" s="53"/>
      <c r="G225" s="53"/>
      <c r="H225" s="53"/>
      <c r="I225" s="53"/>
      <c r="J225" s="53"/>
      <c r="K225" s="53"/>
      <c r="L225" s="53"/>
      <c r="M225" s="53"/>
    </row>
    <row r="227" spans="1:23" x14ac:dyDescent="0.15">
      <c r="B227" s="16" t="s">
        <v>4</v>
      </c>
      <c r="C227" s="230" t="s">
        <v>6</v>
      </c>
      <c r="D227" s="225"/>
      <c r="E227" s="230" t="s">
        <v>7</v>
      </c>
      <c r="F227" s="225"/>
      <c r="G227" s="225" t="s">
        <v>8</v>
      </c>
      <c r="H227" s="225"/>
      <c r="I227" s="230" t="s">
        <v>9</v>
      </c>
      <c r="J227" s="225"/>
      <c r="K227" s="230" t="s">
        <v>10</v>
      </c>
      <c r="L227" s="236"/>
      <c r="M227" s="222" t="str">
        <f>M153</f>
        <v>BUPA PRIVILEGE CARE PREMIUM BOOKLET, EFFECTIVE JANUARY 1, 2024</v>
      </c>
    </row>
    <row r="228" spans="1:23" ht="28" x14ac:dyDescent="0.15">
      <c r="B228" s="99" t="s">
        <v>213</v>
      </c>
      <c r="C228" s="226" t="s">
        <v>12</v>
      </c>
      <c r="D228" s="223"/>
      <c r="E228" s="226" t="s">
        <v>13</v>
      </c>
      <c r="F228" s="223"/>
      <c r="G228" s="223" t="s">
        <v>14</v>
      </c>
      <c r="H228" s="223"/>
      <c r="I228" s="226" t="s">
        <v>15</v>
      </c>
      <c r="J228" s="223"/>
      <c r="K228" s="226" t="s">
        <v>16</v>
      </c>
      <c r="L228" s="227"/>
      <c r="M228" s="222"/>
    </row>
    <row r="229" spans="1:23" ht="28" x14ac:dyDescent="0.15">
      <c r="B229" s="103" t="s">
        <v>214</v>
      </c>
      <c r="C229" s="228" t="s">
        <v>13</v>
      </c>
      <c r="D229" s="224"/>
      <c r="E229" s="228" t="s">
        <v>17</v>
      </c>
      <c r="F229" s="224"/>
      <c r="G229" s="224" t="s">
        <v>14</v>
      </c>
      <c r="H229" s="224"/>
      <c r="I229" s="228" t="s">
        <v>15</v>
      </c>
      <c r="J229" s="224"/>
      <c r="K229" s="228" t="s">
        <v>16</v>
      </c>
      <c r="L229" s="229"/>
      <c r="M229" s="222"/>
    </row>
    <row r="230" spans="1:23" ht="15" customHeight="1" x14ac:dyDescent="0.15">
      <c r="B230" s="33" t="s">
        <v>18</v>
      </c>
      <c r="C230" s="31" t="s">
        <v>19</v>
      </c>
      <c r="D230" s="32" t="s">
        <v>20</v>
      </c>
      <c r="E230" s="31" t="s">
        <v>19</v>
      </c>
      <c r="F230" s="32" t="s">
        <v>20</v>
      </c>
      <c r="G230" s="32" t="s">
        <v>19</v>
      </c>
      <c r="H230" s="32" t="s">
        <v>20</v>
      </c>
      <c r="I230" s="31" t="s">
        <v>19</v>
      </c>
      <c r="J230" s="32" t="s">
        <v>20</v>
      </c>
      <c r="K230" s="31" t="s">
        <v>19</v>
      </c>
      <c r="L230" s="39" t="s">
        <v>20</v>
      </c>
      <c r="M230" s="222"/>
    </row>
    <row r="231" spans="1:23" x14ac:dyDescent="0.15">
      <c r="A231" s="13"/>
      <c r="B231" s="33" t="s">
        <v>21</v>
      </c>
      <c r="C231" s="34" t="s">
        <v>22</v>
      </c>
      <c r="D231" s="35" t="s">
        <v>23</v>
      </c>
      <c r="E231" s="34" t="s">
        <v>22</v>
      </c>
      <c r="F231" s="35" t="s">
        <v>23</v>
      </c>
      <c r="G231" s="35" t="s">
        <v>22</v>
      </c>
      <c r="H231" s="35" t="s">
        <v>23</v>
      </c>
      <c r="I231" s="34" t="s">
        <v>22</v>
      </c>
      <c r="J231" s="35" t="s">
        <v>23</v>
      </c>
      <c r="K231" s="34" t="s">
        <v>22</v>
      </c>
      <c r="L231" s="38" t="s">
        <v>23</v>
      </c>
      <c r="M231" s="222"/>
    </row>
    <row r="232" spans="1:23" x14ac:dyDescent="0.15">
      <c r="B232" s="162" t="s">
        <v>24</v>
      </c>
      <c r="C232" s="163">
        <v>4217</v>
      </c>
      <c r="D232" s="163">
        <v>2235.0100000000002</v>
      </c>
      <c r="E232" s="163">
        <v>3087</v>
      </c>
      <c r="F232" s="163">
        <v>1636.1100000000001</v>
      </c>
      <c r="G232" s="163">
        <v>2293</v>
      </c>
      <c r="H232" s="163">
        <v>1215.29</v>
      </c>
      <c r="I232" s="163">
        <v>1832</v>
      </c>
      <c r="J232" s="163">
        <v>970.96</v>
      </c>
      <c r="K232" s="163">
        <v>1353</v>
      </c>
      <c r="L232" s="163">
        <v>717.09</v>
      </c>
      <c r="M232" s="222"/>
    </row>
    <row r="233" spans="1:23" x14ac:dyDescent="0.15">
      <c r="B233" s="162" t="s">
        <v>25</v>
      </c>
      <c r="C233" s="163">
        <v>6711</v>
      </c>
      <c r="D233" s="163">
        <v>3556.8300000000004</v>
      </c>
      <c r="E233" s="163">
        <v>4909</v>
      </c>
      <c r="F233" s="163">
        <v>2601.77</v>
      </c>
      <c r="G233" s="163">
        <v>3647</v>
      </c>
      <c r="H233" s="163">
        <v>1932.91</v>
      </c>
      <c r="I233" s="163">
        <v>2913</v>
      </c>
      <c r="J233" s="163">
        <v>1543.89</v>
      </c>
      <c r="K233" s="163">
        <v>2155</v>
      </c>
      <c r="L233" s="163">
        <v>1142.1500000000001</v>
      </c>
      <c r="M233" s="222"/>
    </row>
    <row r="234" spans="1:23" x14ac:dyDescent="0.15">
      <c r="B234" s="162" t="s">
        <v>26</v>
      </c>
      <c r="C234" s="163">
        <v>9820</v>
      </c>
      <c r="D234" s="163">
        <v>5204.6000000000004</v>
      </c>
      <c r="E234" s="163">
        <v>7196</v>
      </c>
      <c r="F234" s="163">
        <v>3813.88</v>
      </c>
      <c r="G234" s="163">
        <v>5340</v>
      </c>
      <c r="H234" s="163">
        <v>2830.2000000000003</v>
      </c>
      <c r="I234" s="163">
        <v>4265</v>
      </c>
      <c r="J234" s="163">
        <v>2260.4500000000003</v>
      </c>
      <c r="K234" s="163">
        <v>3162</v>
      </c>
      <c r="L234" s="163">
        <v>1675.8600000000001</v>
      </c>
      <c r="M234" s="222"/>
      <c r="N234" s="13"/>
    </row>
    <row r="235" spans="1:23" x14ac:dyDescent="0.15">
      <c r="B235" s="162" t="s">
        <v>27</v>
      </c>
      <c r="C235" s="163">
        <v>12152</v>
      </c>
      <c r="D235" s="163">
        <v>6440.56</v>
      </c>
      <c r="E235" s="163">
        <v>8357</v>
      </c>
      <c r="F235" s="163">
        <v>4429.21</v>
      </c>
      <c r="G235" s="163">
        <v>5635</v>
      </c>
      <c r="H235" s="163">
        <v>2986.55</v>
      </c>
      <c r="I235" s="163">
        <v>3787</v>
      </c>
      <c r="J235" s="163">
        <v>2007.1100000000001</v>
      </c>
      <c r="K235" s="163">
        <v>2888</v>
      </c>
      <c r="L235" s="163">
        <v>1530.64</v>
      </c>
      <c r="M235" s="222"/>
      <c r="N235" s="15" t="b">
        <v>1</v>
      </c>
      <c r="O235" s="15" t="b">
        <v>1</v>
      </c>
      <c r="P235" s="15" t="b">
        <v>1</v>
      </c>
      <c r="Q235" s="15" t="b">
        <v>1</v>
      </c>
      <c r="R235" s="15" t="b">
        <v>1</v>
      </c>
      <c r="S235" s="15" t="b">
        <v>1</v>
      </c>
      <c r="T235" s="15" t="b">
        <v>1</v>
      </c>
      <c r="U235" s="15" t="b">
        <v>1</v>
      </c>
      <c r="V235" s="15" t="b">
        <v>1</v>
      </c>
      <c r="W235" s="15" t="b">
        <v>1</v>
      </c>
    </row>
    <row r="236" spans="1:23" x14ac:dyDescent="0.15">
      <c r="B236" s="162" t="s">
        <v>28</v>
      </c>
      <c r="C236" s="163">
        <v>12751</v>
      </c>
      <c r="D236" s="163">
        <v>6758.0300000000007</v>
      </c>
      <c r="E236" s="163">
        <v>9250</v>
      </c>
      <c r="F236" s="163">
        <v>4902.5</v>
      </c>
      <c r="G236" s="163">
        <v>6245</v>
      </c>
      <c r="H236" s="163">
        <v>3309.8500000000004</v>
      </c>
      <c r="I236" s="163">
        <v>4193</v>
      </c>
      <c r="J236" s="163">
        <v>2222.29</v>
      </c>
      <c r="K236" s="163">
        <v>3193</v>
      </c>
      <c r="L236" s="163">
        <v>1692.2900000000002</v>
      </c>
      <c r="M236" s="222"/>
      <c r="N236" s="15" t="b">
        <v>1</v>
      </c>
      <c r="O236" s="15" t="b">
        <v>1</v>
      </c>
      <c r="P236" s="15" t="b">
        <v>1</v>
      </c>
      <c r="Q236" s="15" t="b">
        <v>1</v>
      </c>
      <c r="R236" s="15" t="b">
        <v>1</v>
      </c>
      <c r="S236" s="15" t="b">
        <v>1</v>
      </c>
      <c r="T236" s="15" t="b">
        <v>1</v>
      </c>
      <c r="U236" s="15" t="b">
        <v>1</v>
      </c>
      <c r="V236" s="15" t="b">
        <v>1</v>
      </c>
      <c r="W236" s="15" t="b">
        <v>1</v>
      </c>
    </row>
    <row r="237" spans="1:23" x14ac:dyDescent="0.15">
      <c r="B237" s="162" t="s">
        <v>29</v>
      </c>
      <c r="C237" s="163">
        <v>13321</v>
      </c>
      <c r="D237" s="163">
        <v>7060.13</v>
      </c>
      <c r="E237" s="163">
        <v>9900</v>
      </c>
      <c r="F237" s="163">
        <v>5247</v>
      </c>
      <c r="G237" s="163">
        <v>7003</v>
      </c>
      <c r="H237" s="163">
        <v>3711.59</v>
      </c>
      <c r="I237" s="163">
        <v>5073</v>
      </c>
      <c r="J237" s="163">
        <v>2688.69</v>
      </c>
      <c r="K237" s="163">
        <v>3873</v>
      </c>
      <c r="L237" s="163">
        <v>2052.69</v>
      </c>
      <c r="M237" s="222"/>
      <c r="N237" s="15" t="b">
        <v>1</v>
      </c>
      <c r="O237" s="15" t="b">
        <v>1</v>
      </c>
      <c r="P237" s="15" t="b">
        <v>1</v>
      </c>
      <c r="Q237" s="15" t="b">
        <v>1</v>
      </c>
      <c r="R237" s="15" t="b">
        <v>1</v>
      </c>
      <c r="S237" s="15" t="b">
        <v>1</v>
      </c>
      <c r="T237" s="15" t="b">
        <v>1</v>
      </c>
      <c r="U237" s="15" t="b">
        <v>1</v>
      </c>
      <c r="V237" s="15" t="b">
        <v>1</v>
      </c>
      <c r="W237" s="15" t="b">
        <v>1</v>
      </c>
    </row>
    <row r="238" spans="1:23" x14ac:dyDescent="0.15">
      <c r="B238" s="162" t="s">
        <v>30</v>
      </c>
      <c r="C238" s="163">
        <v>14914</v>
      </c>
      <c r="D238" s="163">
        <v>7904.42</v>
      </c>
      <c r="E238" s="163">
        <v>11083</v>
      </c>
      <c r="F238" s="163">
        <v>5873.9900000000007</v>
      </c>
      <c r="G238" s="163">
        <v>7842</v>
      </c>
      <c r="H238" s="163">
        <v>4156.26</v>
      </c>
      <c r="I238" s="163">
        <v>5688</v>
      </c>
      <c r="J238" s="163">
        <v>3014.6400000000003</v>
      </c>
      <c r="K238" s="163">
        <v>4338</v>
      </c>
      <c r="L238" s="163">
        <v>2299.1400000000003</v>
      </c>
      <c r="M238" s="222"/>
      <c r="N238" s="15" t="b">
        <v>1</v>
      </c>
      <c r="O238" s="15" t="b">
        <v>1</v>
      </c>
      <c r="P238" s="15" t="b">
        <v>1</v>
      </c>
      <c r="Q238" s="15" t="b">
        <v>1</v>
      </c>
      <c r="R238" s="15" t="b">
        <v>1</v>
      </c>
      <c r="S238" s="15" t="b">
        <v>1</v>
      </c>
      <c r="T238" s="15" t="b">
        <v>1</v>
      </c>
      <c r="U238" s="15" t="b">
        <v>1</v>
      </c>
      <c r="V238" s="15" t="b">
        <v>1</v>
      </c>
      <c r="W238" s="15" t="b">
        <v>1</v>
      </c>
    </row>
    <row r="239" spans="1:23" x14ac:dyDescent="0.15">
      <c r="B239" s="162" t="s">
        <v>31</v>
      </c>
      <c r="C239" s="163">
        <v>17261</v>
      </c>
      <c r="D239" s="163">
        <v>9148.33</v>
      </c>
      <c r="E239" s="163">
        <v>12141</v>
      </c>
      <c r="F239" s="163">
        <v>6434.7300000000005</v>
      </c>
      <c r="G239" s="163">
        <v>8728</v>
      </c>
      <c r="H239" s="163">
        <v>4625.84</v>
      </c>
      <c r="I239" s="163">
        <v>6271</v>
      </c>
      <c r="J239" s="163">
        <v>3323.63</v>
      </c>
      <c r="K239" s="163">
        <v>4787</v>
      </c>
      <c r="L239" s="163">
        <v>2537.11</v>
      </c>
      <c r="M239" s="222"/>
      <c r="N239" s="15" t="b">
        <v>1</v>
      </c>
      <c r="O239" s="15" t="b">
        <v>1</v>
      </c>
      <c r="P239" s="15" t="b">
        <v>1</v>
      </c>
      <c r="Q239" s="15" t="b">
        <v>1</v>
      </c>
      <c r="R239" s="15" t="b">
        <v>1</v>
      </c>
      <c r="S239" s="15" t="b">
        <v>1</v>
      </c>
      <c r="T239" s="15" t="b">
        <v>1</v>
      </c>
      <c r="U239" s="15" t="b">
        <v>1</v>
      </c>
      <c r="V239" s="15" t="b">
        <v>1</v>
      </c>
      <c r="W239" s="15" t="b">
        <v>1</v>
      </c>
    </row>
    <row r="240" spans="1:23" x14ac:dyDescent="0.15">
      <c r="B240" s="162" t="s">
        <v>32</v>
      </c>
      <c r="C240" s="163">
        <v>19283</v>
      </c>
      <c r="D240" s="163">
        <v>10219.99</v>
      </c>
      <c r="E240" s="163">
        <v>13567</v>
      </c>
      <c r="F240" s="163">
        <v>7190.51</v>
      </c>
      <c r="G240" s="163">
        <v>9755</v>
      </c>
      <c r="H240" s="163">
        <v>5170.1500000000005</v>
      </c>
      <c r="I240" s="163">
        <v>7008</v>
      </c>
      <c r="J240" s="163">
        <v>3714.2400000000002</v>
      </c>
      <c r="K240" s="163">
        <v>5358</v>
      </c>
      <c r="L240" s="163">
        <v>2839.7400000000002</v>
      </c>
      <c r="M240" s="222"/>
      <c r="N240" s="15" t="b">
        <v>1</v>
      </c>
      <c r="O240" s="15" t="b">
        <v>1</v>
      </c>
      <c r="P240" s="15" t="b">
        <v>1</v>
      </c>
      <c r="Q240" s="15" t="b">
        <v>1</v>
      </c>
      <c r="R240" s="15" t="b">
        <v>1</v>
      </c>
      <c r="S240" s="15" t="b">
        <v>1</v>
      </c>
      <c r="T240" s="15" t="b">
        <v>1</v>
      </c>
      <c r="U240" s="15" t="b">
        <v>1</v>
      </c>
      <c r="V240" s="15" t="b">
        <v>1</v>
      </c>
      <c r="W240" s="15" t="b">
        <v>1</v>
      </c>
    </row>
    <row r="241" spans="2:23" x14ac:dyDescent="0.15">
      <c r="B241" s="162" t="s">
        <v>33</v>
      </c>
      <c r="C241" s="163">
        <v>25210</v>
      </c>
      <c r="D241" s="163">
        <v>13361.300000000001</v>
      </c>
      <c r="E241" s="163">
        <v>17896</v>
      </c>
      <c r="F241" s="163">
        <v>9484.880000000001</v>
      </c>
      <c r="G241" s="163">
        <v>12799</v>
      </c>
      <c r="H241" s="163">
        <v>6783.47</v>
      </c>
      <c r="I241" s="163">
        <v>10002</v>
      </c>
      <c r="J241" s="163">
        <v>5301.06</v>
      </c>
      <c r="K241" s="163">
        <v>7640</v>
      </c>
      <c r="L241" s="163">
        <v>4049.2000000000003</v>
      </c>
      <c r="M241" s="222"/>
      <c r="N241" s="15" t="b">
        <v>1</v>
      </c>
      <c r="O241" s="15" t="b">
        <v>1</v>
      </c>
      <c r="P241" s="15" t="b">
        <v>1</v>
      </c>
      <c r="Q241" s="15" t="b">
        <v>1</v>
      </c>
      <c r="R241" s="15" t="b">
        <v>1</v>
      </c>
      <c r="S241" s="15" t="b">
        <v>1</v>
      </c>
      <c r="T241" s="15" t="b">
        <v>1</v>
      </c>
      <c r="U241" s="15" t="b">
        <v>1</v>
      </c>
      <c r="V241" s="15" t="b">
        <v>1</v>
      </c>
      <c r="W241" s="15" t="b">
        <v>1</v>
      </c>
    </row>
    <row r="242" spans="2:23" x14ac:dyDescent="0.15">
      <c r="B242" s="162" t="s">
        <v>34</v>
      </c>
      <c r="C242" s="163">
        <v>26818</v>
      </c>
      <c r="D242" s="163">
        <v>14213.54</v>
      </c>
      <c r="E242" s="163">
        <v>19041</v>
      </c>
      <c r="F242" s="163">
        <v>10091.730000000001</v>
      </c>
      <c r="G242" s="163">
        <v>13627</v>
      </c>
      <c r="H242" s="163">
        <v>7222.31</v>
      </c>
      <c r="I242" s="163">
        <v>10640</v>
      </c>
      <c r="J242" s="163">
        <v>5639.2000000000007</v>
      </c>
      <c r="K242" s="163">
        <v>8138</v>
      </c>
      <c r="L242" s="163">
        <v>4313.1400000000003</v>
      </c>
      <c r="M242" s="222"/>
      <c r="N242" s="15" t="b">
        <v>1</v>
      </c>
      <c r="O242" s="15" t="b">
        <v>1</v>
      </c>
      <c r="P242" s="15" t="b">
        <v>1</v>
      </c>
      <c r="Q242" s="15" t="b">
        <v>1</v>
      </c>
      <c r="R242" s="15" t="b">
        <v>1</v>
      </c>
      <c r="S242" s="15" t="b">
        <v>1</v>
      </c>
      <c r="T242" s="15" t="b">
        <v>1</v>
      </c>
      <c r="U242" s="15" t="b">
        <v>1</v>
      </c>
      <c r="V242" s="15" t="b">
        <v>1</v>
      </c>
      <c r="W242" s="15" t="b">
        <v>1</v>
      </c>
    </row>
    <row r="243" spans="2:23" x14ac:dyDescent="0.15">
      <c r="B243" s="162" t="s">
        <v>35</v>
      </c>
      <c r="C243" s="163">
        <v>29206</v>
      </c>
      <c r="D243" s="163">
        <v>15479.18</v>
      </c>
      <c r="E243" s="163">
        <v>20682</v>
      </c>
      <c r="F243" s="163">
        <v>10961.460000000001</v>
      </c>
      <c r="G243" s="163">
        <v>15501</v>
      </c>
      <c r="H243" s="163">
        <v>8215.5300000000007</v>
      </c>
      <c r="I243" s="163">
        <v>12655</v>
      </c>
      <c r="J243" s="163">
        <v>6707.1500000000005</v>
      </c>
      <c r="K243" s="163">
        <v>10168</v>
      </c>
      <c r="L243" s="163">
        <v>5389.04</v>
      </c>
      <c r="M243" s="222"/>
      <c r="N243" s="15" t="b">
        <v>1</v>
      </c>
      <c r="O243" s="15" t="b">
        <v>1</v>
      </c>
      <c r="P243" s="15" t="b">
        <v>1</v>
      </c>
      <c r="Q243" s="15" t="b">
        <v>1</v>
      </c>
      <c r="R243" s="15" t="b">
        <v>1</v>
      </c>
      <c r="S243" s="15" t="b">
        <v>1</v>
      </c>
      <c r="T243" s="15" t="b">
        <v>1</v>
      </c>
      <c r="U243" s="15" t="b">
        <v>1</v>
      </c>
      <c r="V243" s="15" t="b">
        <v>1</v>
      </c>
      <c r="W243" s="15" t="b">
        <v>1</v>
      </c>
    </row>
    <row r="244" spans="2:23" x14ac:dyDescent="0.15">
      <c r="B244" s="162" t="s">
        <v>36</v>
      </c>
      <c r="C244" s="163">
        <v>31376</v>
      </c>
      <c r="D244" s="163">
        <v>16629.280000000002</v>
      </c>
      <c r="E244" s="163">
        <v>22204</v>
      </c>
      <c r="F244" s="163">
        <v>11768.12</v>
      </c>
      <c r="G244" s="163">
        <v>16653</v>
      </c>
      <c r="H244" s="163">
        <v>8826.09</v>
      </c>
      <c r="I244" s="163">
        <v>13606</v>
      </c>
      <c r="J244" s="163">
        <v>7211.18</v>
      </c>
      <c r="K244" s="163">
        <v>10916</v>
      </c>
      <c r="L244" s="163">
        <v>5785.4800000000005</v>
      </c>
      <c r="M244" s="222"/>
      <c r="N244" s="15" t="b">
        <v>1</v>
      </c>
      <c r="O244" s="15" t="b">
        <v>1</v>
      </c>
      <c r="P244" s="15" t="b">
        <v>1</v>
      </c>
      <c r="Q244" s="15" t="b">
        <v>1</v>
      </c>
      <c r="R244" s="15" t="b">
        <v>1</v>
      </c>
      <c r="S244" s="15" t="b">
        <v>1</v>
      </c>
      <c r="T244" s="15" t="b">
        <v>1</v>
      </c>
      <c r="U244" s="15" t="b">
        <v>1</v>
      </c>
      <c r="V244" s="15" t="b">
        <v>1</v>
      </c>
      <c r="W244" s="15" t="b">
        <v>1</v>
      </c>
    </row>
    <row r="245" spans="2:23" x14ac:dyDescent="0.15">
      <c r="B245" s="162" t="s">
        <v>37</v>
      </c>
      <c r="C245" s="163">
        <v>34344</v>
      </c>
      <c r="D245" s="163">
        <v>18202.32</v>
      </c>
      <c r="E245" s="163">
        <v>24322</v>
      </c>
      <c r="F245" s="163">
        <v>12890.66</v>
      </c>
      <c r="G245" s="163">
        <v>18238</v>
      </c>
      <c r="H245" s="163">
        <v>9666.1400000000012</v>
      </c>
      <c r="I245" s="163">
        <v>14897</v>
      </c>
      <c r="J245" s="163">
        <v>7895.4100000000008</v>
      </c>
      <c r="K245" s="163">
        <v>11954</v>
      </c>
      <c r="L245" s="163">
        <v>6335.62</v>
      </c>
      <c r="M245" s="222"/>
      <c r="N245" s="15" t="b">
        <v>1</v>
      </c>
      <c r="O245" s="15" t="b">
        <v>1</v>
      </c>
      <c r="P245" s="15" t="b">
        <v>1</v>
      </c>
      <c r="Q245" s="15" t="b">
        <v>1</v>
      </c>
      <c r="R245" s="15" t="b">
        <v>1</v>
      </c>
      <c r="S245" s="15" t="b">
        <v>1</v>
      </c>
      <c r="T245" s="15" t="b">
        <v>1</v>
      </c>
      <c r="U245" s="15" t="b">
        <v>1</v>
      </c>
      <c r="V245" s="15" t="b">
        <v>1</v>
      </c>
      <c r="W245" s="15" t="b">
        <v>1</v>
      </c>
    </row>
    <row r="246" spans="2:23" x14ac:dyDescent="0.15">
      <c r="B246" s="162" t="s">
        <v>38</v>
      </c>
      <c r="C246" s="163">
        <v>36520</v>
      </c>
      <c r="D246" s="163">
        <v>19355.600000000002</v>
      </c>
      <c r="E246" s="163">
        <v>25860</v>
      </c>
      <c r="F246" s="163">
        <v>13705.800000000001</v>
      </c>
      <c r="G246" s="163">
        <v>19386</v>
      </c>
      <c r="H246" s="163">
        <v>10274.58</v>
      </c>
      <c r="I246" s="163">
        <v>15833</v>
      </c>
      <c r="J246" s="163">
        <v>8391.49</v>
      </c>
      <c r="K246" s="163">
        <v>12711</v>
      </c>
      <c r="L246" s="163">
        <v>6736.83</v>
      </c>
      <c r="M246" s="222"/>
      <c r="N246" s="15" t="b">
        <v>1</v>
      </c>
      <c r="O246" s="15" t="b">
        <v>1</v>
      </c>
      <c r="P246" s="15" t="b">
        <v>1</v>
      </c>
      <c r="Q246" s="15" t="b">
        <v>1</v>
      </c>
      <c r="R246" s="15" t="b">
        <v>1</v>
      </c>
      <c r="S246" s="15" t="b">
        <v>1</v>
      </c>
      <c r="T246" s="15" t="b">
        <v>1</v>
      </c>
      <c r="U246" s="15" t="b">
        <v>1</v>
      </c>
      <c r="V246" s="15" t="b">
        <v>1</v>
      </c>
      <c r="W246" s="15" t="b">
        <v>1</v>
      </c>
    </row>
    <row r="247" spans="2:23" x14ac:dyDescent="0.15">
      <c r="B247" s="162" t="s">
        <v>39</v>
      </c>
      <c r="C247" s="163">
        <v>39501</v>
      </c>
      <c r="D247" s="163">
        <v>20935.530000000002</v>
      </c>
      <c r="E247" s="163">
        <v>27979</v>
      </c>
      <c r="F247" s="163">
        <v>14828.87</v>
      </c>
      <c r="G247" s="163">
        <v>20974</v>
      </c>
      <c r="H247" s="163">
        <v>11116.220000000001</v>
      </c>
      <c r="I247" s="163">
        <v>17127</v>
      </c>
      <c r="J247" s="163">
        <v>9077.3100000000013</v>
      </c>
      <c r="K247" s="163">
        <v>13756</v>
      </c>
      <c r="L247" s="163">
        <v>7290.68</v>
      </c>
      <c r="M247" s="222"/>
      <c r="N247" s="15" t="b">
        <v>1</v>
      </c>
      <c r="O247" s="15" t="b">
        <v>1</v>
      </c>
      <c r="P247" s="15" t="b">
        <v>1</v>
      </c>
      <c r="Q247" s="15" t="b">
        <v>1</v>
      </c>
      <c r="R247" s="15" t="b">
        <v>1</v>
      </c>
      <c r="S247" s="15" t="b">
        <v>1</v>
      </c>
      <c r="T247" s="15" t="b">
        <v>1</v>
      </c>
      <c r="U247" s="15" t="b">
        <v>1</v>
      </c>
      <c r="V247" s="15" t="b">
        <v>1</v>
      </c>
      <c r="W247" s="15" t="b">
        <v>1</v>
      </c>
    </row>
    <row r="248" spans="2:23" x14ac:dyDescent="0.15">
      <c r="B248" s="162" t="s">
        <v>40</v>
      </c>
      <c r="C248" s="163">
        <v>51636</v>
      </c>
      <c r="D248" s="163">
        <v>27367.08</v>
      </c>
      <c r="E248" s="163">
        <v>36490</v>
      </c>
      <c r="F248" s="163">
        <v>19339.7</v>
      </c>
      <c r="G248" s="163">
        <v>26519</v>
      </c>
      <c r="H248" s="163">
        <v>14055.070000000002</v>
      </c>
      <c r="I248" s="163">
        <v>22845</v>
      </c>
      <c r="J248" s="163">
        <v>12107.85</v>
      </c>
      <c r="K248" s="163">
        <v>19394</v>
      </c>
      <c r="L248" s="163">
        <v>10278.82</v>
      </c>
      <c r="M248" s="222"/>
      <c r="N248" s="15" t="b">
        <v>1</v>
      </c>
      <c r="O248" s="15" t="b">
        <v>1</v>
      </c>
      <c r="P248" s="15" t="b">
        <v>1</v>
      </c>
      <c r="Q248" s="15" t="b">
        <v>1</v>
      </c>
      <c r="R248" s="15" t="b">
        <v>1</v>
      </c>
      <c r="S248" s="15" t="b">
        <v>1</v>
      </c>
      <c r="T248" s="15" t="b">
        <v>1</v>
      </c>
      <c r="U248" s="15" t="b">
        <v>1</v>
      </c>
      <c r="V248" s="15" t="b">
        <v>1</v>
      </c>
      <c r="W248" s="15" t="b">
        <v>1</v>
      </c>
    </row>
    <row r="249" spans="2:23" x14ac:dyDescent="0.15">
      <c r="B249" s="162" t="s">
        <v>41</v>
      </c>
      <c r="C249" s="163">
        <v>59987</v>
      </c>
      <c r="D249" s="163">
        <v>31793.11</v>
      </c>
      <c r="E249" s="163">
        <v>42401</v>
      </c>
      <c r="F249" s="163">
        <v>22472.530000000002</v>
      </c>
      <c r="G249" s="163">
        <v>30812</v>
      </c>
      <c r="H249" s="163">
        <v>16330.36</v>
      </c>
      <c r="I249" s="163">
        <v>26545</v>
      </c>
      <c r="J249" s="163">
        <v>14068.85</v>
      </c>
      <c r="K249" s="163">
        <v>22538</v>
      </c>
      <c r="L249" s="163">
        <v>11945.140000000001</v>
      </c>
      <c r="M249" s="222"/>
      <c r="N249" s="15" t="b">
        <v>1</v>
      </c>
      <c r="O249" s="15" t="b">
        <v>1</v>
      </c>
      <c r="P249" s="15" t="b">
        <v>1</v>
      </c>
      <c r="Q249" s="15" t="b">
        <v>1</v>
      </c>
      <c r="R249" s="15" t="b">
        <v>1</v>
      </c>
      <c r="S249" s="15" t="b">
        <v>1</v>
      </c>
      <c r="T249" s="15" t="b">
        <v>1</v>
      </c>
      <c r="U249" s="15" t="b">
        <v>1</v>
      </c>
      <c r="V249" s="15" t="b">
        <v>1</v>
      </c>
      <c r="W249" s="15" t="b">
        <v>1</v>
      </c>
    </row>
    <row r="250" spans="2:23" x14ac:dyDescent="0.15">
      <c r="B250" s="162" t="s">
        <v>42</v>
      </c>
      <c r="C250" s="163">
        <v>65518</v>
      </c>
      <c r="D250" s="163">
        <v>34724.54</v>
      </c>
      <c r="E250" s="163">
        <v>46315</v>
      </c>
      <c r="F250" s="163">
        <v>24546.95</v>
      </c>
      <c r="G250" s="163">
        <v>33650</v>
      </c>
      <c r="H250" s="163">
        <v>17834.5</v>
      </c>
      <c r="I250" s="163">
        <v>28983</v>
      </c>
      <c r="J250" s="163">
        <v>15360.990000000002</v>
      </c>
      <c r="K250" s="163">
        <v>24615</v>
      </c>
      <c r="L250" s="163">
        <v>13045.95</v>
      </c>
      <c r="M250" s="222"/>
      <c r="N250" s="15" t="b">
        <v>1</v>
      </c>
      <c r="O250" s="15" t="b">
        <v>1</v>
      </c>
      <c r="P250" s="15" t="b">
        <v>1</v>
      </c>
      <c r="Q250" s="15" t="b">
        <v>1</v>
      </c>
      <c r="R250" s="15" t="b">
        <v>1</v>
      </c>
      <c r="S250" s="15" t="b">
        <v>1</v>
      </c>
      <c r="T250" s="15" t="b">
        <v>1</v>
      </c>
      <c r="U250" s="15" t="b">
        <v>1</v>
      </c>
      <c r="V250" s="15" t="b">
        <v>1</v>
      </c>
      <c r="W250" s="15" t="b">
        <v>1</v>
      </c>
    </row>
    <row r="251" spans="2:23" x14ac:dyDescent="0.15">
      <c r="B251" s="162" t="s">
        <v>43</v>
      </c>
      <c r="C251" s="163">
        <v>72550</v>
      </c>
      <c r="D251" s="163">
        <v>38451.5</v>
      </c>
      <c r="E251" s="163">
        <v>51273</v>
      </c>
      <c r="F251" s="163">
        <v>27174.690000000002</v>
      </c>
      <c r="G251" s="163">
        <v>37275</v>
      </c>
      <c r="H251" s="163">
        <v>19755.75</v>
      </c>
      <c r="I251" s="163">
        <v>32110</v>
      </c>
      <c r="J251" s="163">
        <v>17018.3</v>
      </c>
      <c r="K251" s="163">
        <v>27254</v>
      </c>
      <c r="L251" s="163">
        <v>14444.62</v>
      </c>
      <c r="M251" s="222"/>
      <c r="N251" s="15" t="b">
        <v>1</v>
      </c>
      <c r="O251" s="15" t="b">
        <v>1</v>
      </c>
      <c r="P251" s="15" t="b">
        <v>1</v>
      </c>
      <c r="Q251" s="15" t="b">
        <v>1</v>
      </c>
      <c r="R251" s="15" t="b">
        <v>1</v>
      </c>
      <c r="S251" s="15" t="b">
        <v>1</v>
      </c>
      <c r="T251" s="15" t="b">
        <v>1</v>
      </c>
      <c r="U251" s="15" t="b">
        <v>1</v>
      </c>
      <c r="V251" s="15" t="b">
        <v>1</v>
      </c>
      <c r="W251" s="15" t="b">
        <v>1</v>
      </c>
    </row>
    <row r="252" spans="2:23" x14ac:dyDescent="0.15">
      <c r="B252" s="162" t="s">
        <v>44</v>
      </c>
      <c r="C252" s="163">
        <v>79817</v>
      </c>
      <c r="D252" s="163">
        <v>42303.01</v>
      </c>
      <c r="E252" s="163">
        <v>56404</v>
      </c>
      <c r="F252" s="163">
        <v>29894.120000000003</v>
      </c>
      <c r="G252" s="163">
        <v>40999</v>
      </c>
      <c r="H252" s="163">
        <v>21729.47</v>
      </c>
      <c r="I252" s="163">
        <v>35317</v>
      </c>
      <c r="J252" s="163">
        <v>18718.010000000002</v>
      </c>
      <c r="K252" s="163">
        <v>29990</v>
      </c>
      <c r="L252" s="163">
        <v>15894.7</v>
      </c>
      <c r="M252" s="222"/>
      <c r="N252" s="15" t="b">
        <v>1</v>
      </c>
      <c r="O252" s="15" t="b">
        <v>1</v>
      </c>
      <c r="P252" s="15" t="b">
        <v>1</v>
      </c>
      <c r="Q252" s="15" t="b">
        <v>1</v>
      </c>
      <c r="R252" s="15" t="b">
        <v>1</v>
      </c>
      <c r="S252" s="15" t="b">
        <v>1</v>
      </c>
      <c r="T252" s="15" t="b">
        <v>1</v>
      </c>
      <c r="U252" s="15" t="b">
        <v>1</v>
      </c>
      <c r="V252" s="15" t="b">
        <v>1</v>
      </c>
      <c r="W252" s="15" t="b">
        <v>1</v>
      </c>
    </row>
    <row r="253" spans="2:23" x14ac:dyDescent="0.15">
      <c r="B253" s="162" t="s">
        <v>45</v>
      </c>
      <c r="C253" s="163">
        <v>98226</v>
      </c>
      <c r="D253" s="163">
        <v>52059.780000000006</v>
      </c>
      <c r="E253" s="163">
        <v>68688</v>
      </c>
      <c r="F253" s="163">
        <v>36404.639999999999</v>
      </c>
      <c r="G253" s="163">
        <v>48258</v>
      </c>
      <c r="H253" s="163">
        <v>25576.74</v>
      </c>
      <c r="I253" s="163">
        <v>41150</v>
      </c>
      <c r="J253" s="163">
        <v>21809.5</v>
      </c>
      <c r="K253" s="163">
        <v>35276</v>
      </c>
      <c r="L253" s="163">
        <v>18696.280000000002</v>
      </c>
      <c r="M253" s="222"/>
      <c r="N253" s="15" t="b">
        <v>1</v>
      </c>
      <c r="O253" s="15" t="b">
        <v>1</v>
      </c>
      <c r="P253" s="15" t="b">
        <v>1</v>
      </c>
      <c r="Q253" s="15" t="b">
        <v>1</v>
      </c>
      <c r="R253" s="15" t="b">
        <v>1</v>
      </c>
      <c r="S253" s="15" t="b">
        <v>1</v>
      </c>
      <c r="T253" s="15" t="b">
        <v>1</v>
      </c>
      <c r="U253" s="15" t="b">
        <v>1</v>
      </c>
      <c r="V253" s="15" t="b">
        <v>1</v>
      </c>
      <c r="W253" s="15" t="b">
        <v>1</v>
      </c>
    </row>
    <row r="254" spans="2:23" x14ac:dyDescent="0.15">
      <c r="B254" s="162" t="s">
        <v>46</v>
      </c>
      <c r="C254" s="163">
        <v>102089</v>
      </c>
      <c r="D254" s="163">
        <v>54107.170000000006</v>
      </c>
      <c r="E254" s="163">
        <v>71382</v>
      </c>
      <c r="F254" s="163">
        <v>37832.46</v>
      </c>
      <c r="G254" s="163">
        <v>50154</v>
      </c>
      <c r="H254" s="163">
        <v>26581.620000000003</v>
      </c>
      <c r="I254" s="163">
        <v>42767</v>
      </c>
      <c r="J254" s="163">
        <v>22666.510000000002</v>
      </c>
      <c r="K254" s="163">
        <v>36666</v>
      </c>
      <c r="L254" s="163">
        <v>19432.98</v>
      </c>
      <c r="M254" s="222"/>
      <c r="N254" s="15" t="b">
        <v>1</v>
      </c>
      <c r="O254" s="15" t="b">
        <v>1</v>
      </c>
      <c r="P254" s="15" t="b">
        <v>1</v>
      </c>
      <c r="Q254" s="15" t="b">
        <v>1</v>
      </c>
      <c r="R254" s="15" t="b">
        <v>1</v>
      </c>
      <c r="S254" s="15" t="b">
        <v>1</v>
      </c>
      <c r="T254" s="15" t="b">
        <v>1</v>
      </c>
      <c r="U254" s="15" t="b">
        <v>1</v>
      </c>
      <c r="V254" s="15" t="b">
        <v>1</v>
      </c>
      <c r="W254" s="15" t="b">
        <v>1</v>
      </c>
    </row>
    <row r="255" spans="2:23" x14ac:dyDescent="0.15">
      <c r="B255" s="162" t="s">
        <v>47</v>
      </c>
      <c r="C255" s="163">
        <v>104980</v>
      </c>
      <c r="D255" s="163">
        <v>55639.4</v>
      </c>
      <c r="E255" s="163">
        <v>73405</v>
      </c>
      <c r="F255" s="163">
        <v>38904.65</v>
      </c>
      <c r="G255" s="163">
        <v>51574</v>
      </c>
      <c r="H255" s="163">
        <v>27334.22</v>
      </c>
      <c r="I255" s="163">
        <v>43979</v>
      </c>
      <c r="J255" s="163">
        <v>23308.870000000003</v>
      </c>
      <c r="K255" s="163">
        <v>37694</v>
      </c>
      <c r="L255" s="163">
        <v>19977.82</v>
      </c>
      <c r="M255" s="222"/>
      <c r="N255" s="15" t="b">
        <v>1</v>
      </c>
      <c r="O255" s="15" t="b">
        <v>1</v>
      </c>
      <c r="P255" s="15" t="b">
        <v>1</v>
      </c>
      <c r="Q255" s="15" t="b">
        <v>1</v>
      </c>
      <c r="R255" s="15" t="b">
        <v>1</v>
      </c>
      <c r="S255" s="15" t="b">
        <v>1</v>
      </c>
      <c r="T255" s="15" t="b">
        <v>1</v>
      </c>
      <c r="U255" s="15" t="b">
        <v>1</v>
      </c>
      <c r="V255" s="15" t="b">
        <v>1</v>
      </c>
      <c r="W255" s="15" t="b">
        <v>1</v>
      </c>
    </row>
    <row r="256" spans="2:23" x14ac:dyDescent="0.15">
      <c r="B256" s="162" t="s">
        <v>48</v>
      </c>
      <c r="C256" s="163">
        <v>108837</v>
      </c>
      <c r="D256" s="163">
        <v>57683.61</v>
      </c>
      <c r="E256" s="163">
        <v>76102</v>
      </c>
      <c r="F256" s="163">
        <v>40334.060000000005</v>
      </c>
      <c r="G256" s="163">
        <v>53475</v>
      </c>
      <c r="H256" s="163">
        <v>28341.75</v>
      </c>
      <c r="I256" s="163">
        <v>45591</v>
      </c>
      <c r="J256" s="163">
        <v>24163.23</v>
      </c>
      <c r="K256" s="163">
        <v>39090</v>
      </c>
      <c r="L256" s="163">
        <v>20717.7</v>
      </c>
      <c r="M256" s="222"/>
      <c r="N256" s="15" t="b">
        <v>1</v>
      </c>
      <c r="O256" s="15" t="b">
        <v>1</v>
      </c>
      <c r="P256" s="15" t="b">
        <v>1</v>
      </c>
      <c r="Q256" s="15" t="b">
        <v>1</v>
      </c>
      <c r="R256" s="15" t="b">
        <v>1</v>
      </c>
      <c r="S256" s="15" t="b">
        <v>1</v>
      </c>
      <c r="T256" s="15" t="b">
        <v>1</v>
      </c>
      <c r="U256" s="15" t="b">
        <v>1</v>
      </c>
      <c r="V256" s="15" t="b">
        <v>1</v>
      </c>
      <c r="W256" s="15" t="b">
        <v>1</v>
      </c>
    </row>
    <row r="257" spans="1:23" x14ac:dyDescent="0.15">
      <c r="B257" s="162" t="s">
        <v>49</v>
      </c>
      <c r="C257" s="163">
        <v>110760</v>
      </c>
      <c r="D257" s="163">
        <v>58702.8</v>
      </c>
      <c r="E257" s="163">
        <v>77442</v>
      </c>
      <c r="F257" s="163">
        <v>41044.26</v>
      </c>
      <c r="G257" s="163">
        <v>54415</v>
      </c>
      <c r="H257" s="163">
        <v>28839.95</v>
      </c>
      <c r="I257" s="163">
        <v>46405</v>
      </c>
      <c r="J257" s="163">
        <v>24594.65</v>
      </c>
      <c r="K257" s="163">
        <v>39780</v>
      </c>
      <c r="L257" s="163">
        <v>21083.4</v>
      </c>
      <c r="M257" s="222"/>
      <c r="N257" s="15" t="b">
        <v>1</v>
      </c>
      <c r="O257" s="15" t="b">
        <v>1</v>
      </c>
      <c r="P257" s="15" t="b">
        <v>1</v>
      </c>
      <c r="Q257" s="15" t="b">
        <v>1</v>
      </c>
      <c r="R257" s="15" t="b">
        <v>1</v>
      </c>
      <c r="S257" s="15" t="b">
        <v>1</v>
      </c>
      <c r="T257" s="15" t="b">
        <v>1</v>
      </c>
      <c r="U257" s="15" t="b">
        <v>1</v>
      </c>
      <c r="V257" s="15" t="b">
        <v>1</v>
      </c>
      <c r="W257" s="15" t="b">
        <v>1</v>
      </c>
    </row>
    <row r="258" spans="1:23" x14ac:dyDescent="0.15">
      <c r="B258" s="162" t="s">
        <v>50</v>
      </c>
      <c r="C258" s="163">
        <v>115592</v>
      </c>
      <c r="D258" s="163">
        <v>61263.76</v>
      </c>
      <c r="E258" s="163">
        <v>80815</v>
      </c>
      <c r="F258" s="163">
        <v>42831.950000000004</v>
      </c>
      <c r="G258" s="163">
        <v>56785</v>
      </c>
      <c r="H258" s="163">
        <v>30096.050000000003</v>
      </c>
      <c r="I258" s="163">
        <v>48425</v>
      </c>
      <c r="J258" s="163">
        <v>25665.25</v>
      </c>
      <c r="K258" s="163">
        <v>41505</v>
      </c>
      <c r="L258" s="163">
        <v>21997.65</v>
      </c>
      <c r="M258" s="222"/>
      <c r="N258" s="15" t="b">
        <v>1</v>
      </c>
      <c r="O258" s="15" t="b">
        <v>1</v>
      </c>
      <c r="P258" s="15" t="b">
        <v>1</v>
      </c>
      <c r="Q258" s="15" t="b">
        <v>1</v>
      </c>
      <c r="R258" s="15" t="b">
        <v>1</v>
      </c>
      <c r="S258" s="15" t="b">
        <v>1</v>
      </c>
      <c r="T258" s="15" t="b">
        <v>1</v>
      </c>
      <c r="U258" s="15" t="b">
        <v>1</v>
      </c>
      <c r="V258" s="15" t="b">
        <v>1</v>
      </c>
      <c r="W258" s="15" t="b">
        <v>1</v>
      </c>
    </row>
    <row r="259" spans="1:23" x14ac:dyDescent="0.15">
      <c r="B259" s="20"/>
      <c r="N259" s="15" t="b">
        <v>1</v>
      </c>
      <c r="O259" s="15" t="b">
        <v>1</v>
      </c>
      <c r="P259" s="15" t="b">
        <v>1</v>
      </c>
      <c r="Q259" s="15" t="b">
        <v>1</v>
      </c>
      <c r="R259" s="15" t="b">
        <v>1</v>
      </c>
      <c r="S259" s="15" t="b">
        <v>1</v>
      </c>
      <c r="T259" s="15" t="b">
        <v>1</v>
      </c>
      <c r="U259" s="15" t="b">
        <v>1</v>
      </c>
      <c r="V259" s="15" t="b">
        <v>1</v>
      </c>
      <c r="W259" s="15" t="b">
        <v>1</v>
      </c>
    </row>
    <row r="260" spans="1:23" x14ac:dyDescent="0.15">
      <c r="N260" s="15" t="b">
        <v>1</v>
      </c>
      <c r="O260" s="15" t="b">
        <v>1</v>
      </c>
      <c r="P260" s="15" t="b">
        <v>1</v>
      </c>
      <c r="Q260" s="15" t="b">
        <v>1</v>
      </c>
      <c r="R260" s="15" t="b">
        <v>1</v>
      </c>
      <c r="S260" s="15" t="b">
        <v>1</v>
      </c>
      <c r="T260" s="15" t="b">
        <v>1</v>
      </c>
      <c r="U260" s="15" t="b">
        <v>1</v>
      </c>
      <c r="V260" s="15" t="b">
        <v>1</v>
      </c>
      <c r="W260" s="15" t="b">
        <v>1</v>
      </c>
    </row>
    <row r="261" spans="1:23" x14ac:dyDescent="0.15">
      <c r="N261" s="15" t="b">
        <v>1</v>
      </c>
      <c r="O261" s="15" t="b">
        <v>1</v>
      </c>
      <c r="P261" s="15" t="b">
        <v>1</v>
      </c>
      <c r="Q261" s="15" t="b">
        <v>1</v>
      </c>
      <c r="R261" s="15" t="b">
        <v>1</v>
      </c>
      <c r="S261" s="15" t="b">
        <v>1</v>
      </c>
      <c r="T261" s="15" t="b">
        <v>1</v>
      </c>
      <c r="U261" s="15" t="b">
        <v>1</v>
      </c>
      <c r="V261" s="15" t="b">
        <v>1</v>
      </c>
      <c r="W261" s="15" t="b">
        <v>1</v>
      </c>
    </row>
    <row r="263" spans="1:23" ht="18" x14ac:dyDescent="0.15">
      <c r="A263" s="53"/>
      <c r="B263" s="54" t="s">
        <v>232</v>
      </c>
      <c r="C263" s="53"/>
      <c r="D263" s="53"/>
      <c r="E263" s="53"/>
      <c r="F263" s="53"/>
      <c r="G263" s="53"/>
      <c r="H263" s="53"/>
      <c r="I263" s="53"/>
      <c r="J263" s="53"/>
      <c r="K263" s="53"/>
      <c r="L263" s="53"/>
      <c r="M263" s="53"/>
    </row>
    <row r="265" spans="1:23" x14ac:dyDescent="0.15">
      <c r="B265" s="16" t="s">
        <v>4</v>
      </c>
      <c r="C265" s="230" t="s">
        <v>6</v>
      </c>
      <c r="D265" s="225"/>
      <c r="E265" s="230" t="s">
        <v>7</v>
      </c>
      <c r="F265" s="225"/>
      <c r="G265" s="230" t="s">
        <v>8</v>
      </c>
      <c r="H265" s="225"/>
      <c r="I265" s="230" t="s">
        <v>9</v>
      </c>
      <c r="J265" s="225"/>
      <c r="K265" s="230" t="s">
        <v>10</v>
      </c>
      <c r="L265" s="236"/>
      <c r="M265" s="222" t="str">
        <f>M227</f>
        <v>BUPA PRIVILEGE CARE PREMIUM BOOKLET, EFFECTIVE JANUARY 1, 2024</v>
      </c>
    </row>
    <row r="266" spans="1:23" ht="28" x14ac:dyDescent="0.15">
      <c r="B266" s="99" t="s">
        <v>213</v>
      </c>
      <c r="C266" s="226" t="s">
        <v>12</v>
      </c>
      <c r="D266" s="223"/>
      <c r="E266" s="226" t="s">
        <v>13</v>
      </c>
      <c r="F266" s="223"/>
      <c r="G266" s="226" t="s">
        <v>14</v>
      </c>
      <c r="H266" s="223"/>
      <c r="I266" s="226" t="s">
        <v>15</v>
      </c>
      <c r="J266" s="223"/>
      <c r="K266" s="226" t="s">
        <v>16</v>
      </c>
      <c r="L266" s="227"/>
      <c r="M266" s="222"/>
    </row>
    <row r="267" spans="1:23" ht="28" x14ac:dyDescent="0.15">
      <c r="B267" s="103" t="s">
        <v>214</v>
      </c>
      <c r="C267" s="228" t="s">
        <v>13</v>
      </c>
      <c r="D267" s="224"/>
      <c r="E267" s="228" t="s">
        <v>17</v>
      </c>
      <c r="F267" s="224"/>
      <c r="G267" s="228" t="s">
        <v>14</v>
      </c>
      <c r="H267" s="224"/>
      <c r="I267" s="228" t="s">
        <v>15</v>
      </c>
      <c r="J267" s="224"/>
      <c r="K267" s="228" t="s">
        <v>16</v>
      </c>
      <c r="L267" s="229"/>
      <c r="M267" s="222"/>
    </row>
    <row r="268" spans="1:23" x14ac:dyDescent="0.15">
      <c r="B268" s="33" t="s">
        <v>18</v>
      </c>
      <c r="C268" s="31" t="s">
        <v>19</v>
      </c>
      <c r="D268" s="32" t="s">
        <v>20</v>
      </c>
      <c r="E268" s="31" t="s">
        <v>19</v>
      </c>
      <c r="F268" s="32" t="s">
        <v>20</v>
      </c>
      <c r="G268" s="31" t="s">
        <v>19</v>
      </c>
      <c r="H268" s="32" t="s">
        <v>20</v>
      </c>
      <c r="I268" s="31" t="s">
        <v>19</v>
      </c>
      <c r="J268" s="32" t="s">
        <v>20</v>
      </c>
      <c r="K268" s="31" t="s">
        <v>19</v>
      </c>
      <c r="L268" s="39" t="s">
        <v>20</v>
      </c>
      <c r="M268" s="222"/>
    </row>
    <row r="269" spans="1:23" ht="15" customHeight="1" x14ac:dyDescent="0.15">
      <c r="A269" s="13"/>
      <c r="B269" s="33" t="s">
        <v>21</v>
      </c>
      <c r="C269" s="34" t="s">
        <v>22</v>
      </c>
      <c r="D269" s="35" t="s">
        <v>23</v>
      </c>
      <c r="E269" s="34" t="s">
        <v>22</v>
      </c>
      <c r="F269" s="35" t="s">
        <v>23</v>
      </c>
      <c r="G269" s="34" t="s">
        <v>22</v>
      </c>
      <c r="H269" s="35" t="s">
        <v>23</v>
      </c>
      <c r="I269" s="34" t="s">
        <v>22</v>
      </c>
      <c r="J269" s="35" t="s">
        <v>23</v>
      </c>
      <c r="K269" s="34" t="s">
        <v>22</v>
      </c>
      <c r="L269" s="38" t="s">
        <v>23</v>
      </c>
      <c r="M269" s="222"/>
    </row>
    <row r="270" spans="1:23" x14ac:dyDescent="0.15">
      <c r="B270" s="216" t="s">
        <v>24</v>
      </c>
      <c r="C270" s="163">
        <v>3471</v>
      </c>
      <c r="D270" s="174">
        <v>1839.63</v>
      </c>
      <c r="E270" s="163">
        <v>2538</v>
      </c>
      <c r="F270" s="174">
        <v>1345.14</v>
      </c>
      <c r="G270" s="163">
        <v>1962</v>
      </c>
      <c r="H270" s="174">
        <v>1039.8600000000001</v>
      </c>
      <c r="I270" s="163">
        <v>1628</v>
      </c>
      <c r="J270" s="174">
        <v>862.84</v>
      </c>
      <c r="K270" s="163">
        <v>1204</v>
      </c>
      <c r="L270" s="163">
        <v>638.12</v>
      </c>
      <c r="M270" s="222"/>
    </row>
    <row r="271" spans="1:23" x14ac:dyDescent="0.15">
      <c r="B271" s="216" t="s">
        <v>25</v>
      </c>
      <c r="C271" s="163">
        <v>5515</v>
      </c>
      <c r="D271" s="174">
        <v>2922.9500000000003</v>
      </c>
      <c r="E271" s="163">
        <v>4037</v>
      </c>
      <c r="F271" s="174">
        <v>2139.61</v>
      </c>
      <c r="G271" s="163">
        <v>3126</v>
      </c>
      <c r="H271" s="174">
        <v>1656.78</v>
      </c>
      <c r="I271" s="163">
        <v>2585</v>
      </c>
      <c r="J271" s="174">
        <v>1370.0500000000002</v>
      </c>
      <c r="K271" s="163">
        <v>1914</v>
      </c>
      <c r="L271" s="163">
        <v>1014.4200000000001</v>
      </c>
      <c r="M271" s="222"/>
    </row>
    <row r="272" spans="1:23" x14ac:dyDescent="0.15">
      <c r="B272" s="216" t="s">
        <v>26</v>
      </c>
      <c r="C272" s="163">
        <v>8091</v>
      </c>
      <c r="D272" s="174">
        <v>4288.2300000000005</v>
      </c>
      <c r="E272" s="163">
        <v>5915</v>
      </c>
      <c r="F272" s="174">
        <v>3134.9500000000003</v>
      </c>
      <c r="G272" s="163">
        <v>4578</v>
      </c>
      <c r="H272" s="174">
        <v>2426.34</v>
      </c>
      <c r="I272" s="163">
        <v>3782</v>
      </c>
      <c r="J272" s="174">
        <v>2004.46</v>
      </c>
      <c r="K272" s="163">
        <v>2804</v>
      </c>
      <c r="L272" s="163">
        <v>1486.1200000000001</v>
      </c>
      <c r="M272" s="222"/>
    </row>
    <row r="273" spans="2:23" x14ac:dyDescent="0.15">
      <c r="B273" s="216" t="s">
        <v>27</v>
      </c>
      <c r="C273" s="163">
        <v>10008</v>
      </c>
      <c r="D273" s="174">
        <v>5304.2400000000007</v>
      </c>
      <c r="E273" s="163">
        <v>6884</v>
      </c>
      <c r="F273" s="174">
        <v>3648.52</v>
      </c>
      <c r="G273" s="163">
        <v>4828</v>
      </c>
      <c r="H273" s="174">
        <v>2558.84</v>
      </c>
      <c r="I273" s="163">
        <v>3361</v>
      </c>
      <c r="J273" s="174">
        <v>1781.3300000000002</v>
      </c>
      <c r="K273" s="163">
        <v>2557</v>
      </c>
      <c r="L273" s="163">
        <v>1355.21</v>
      </c>
      <c r="M273" s="222"/>
      <c r="N273" s="13"/>
    </row>
    <row r="274" spans="2:23" x14ac:dyDescent="0.15">
      <c r="B274" s="216" t="s">
        <v>28</v>
      </c>
      <c r="C274" s="163">
        <v>10502</v>
      </c>
      <c r="D274" s="174">
        <v>5566.06</v>
      </c>
      <c r="E274" s="163">
        <v>7614</v>
      </c>
      <c r="F274" s="174">
        <v>4035.42</v>
      </c>
      <c r="G274" s="163">
        <v>5345</v>
      </c>
      <c r="H274" s="174">
        <v>2832.8500000000004</v>
      </c>
      <c r="I274" s="163">
        <v>3723</v>
      </c>
      <c r="J274" s="174">
        <v>1973.19</v>
      </c>
      <c r="K274" s="163">
        <v>2835</v>
      </c>
      <c r="L274" s="163">
        <v>1502.5500000000002</v>
      </c>
      <c r="M274" s="222"/>
      <c r="N274" s="15" t="b">
        <v>1</v>
      </c>
      <c r="O274" s="15" t="b">
        <v>1</v>
      </c>
      <c r="P274" s="15" t="b">
        <v>1</v>
      </c>
      <c r="Q274" s="15" t="b">
        <v>1</v>
      </c>
      <c r="R274" s="15" t="b">
        <v>1</v>
      </c>
      <c r="S274" s="15" t="b">
        <v>1</v>
      </c>
      <c r="T274" s="15" t="b">
        <v>1</v>
      </c>
      <c r="U274" s="15" t="b">
        <v>1</v>
      </c>
      <c r="V274" s="15" t="b">
        <v>1</v>
      </c>
      <c r="W274" s="15" t="b">
        <v>1</v>
      </c>
    </row>
    <row r="275" spans="2:23" x14ac:dyDescent="0.15">
      <c r="B275" s="216" t="s">
        <v>29</v>
      </c>
      <c r="C275" s="163">
        <v>10971</v>
      </c>
      <c r="D275" s="174">
        <v>5814.63</v>
      </c>
      <c r="E275" s="163">
        <v>8143</v>
      </c>
      <c r="F275" s="174">
        <v>4315.79</v>
      </c>
      <c r="G275" s="163">
        <v>5999</v>
      </c>
      <c r="H275" s="174">
        <v>3179.4700000000003</v>
      </c>
      <c r="I275" s="163">
        <v>4497</v>
      </c>
      <c r="J275" s="174">
        <v>2383.4100000000003</v>
      </c>
      <c r="K275" s="163">
        <v>3442</v>
      </c>
      <c r="L275" s="163">
        <v>1824.26</v>
      </c>
      <c r="M275" s="222"/>
      <c r="N275" s="15" t="b">
        <v>1</v>
      </c>
      <c r="O275" s="15" t="b">
        <v>1</v>
      </c>
      <c r="P275" s="15" t="b">
        <v>1</v>
      </c>
      <c r="Q275" s="15" t="b">
        <v>1</v>
      </c>
      <c r="R275" s="15" t="b">
        <v>1</v>
      </c>
      <c r="S275" s="15" t="b">
        <v>1</v>
      </c>
      <c r="T275" s="15" t="b">
        <v>1</v>
      </c>
      <c r="U275" s="15" t="b">
        <v>1</v>
      </c>
      <c r="V275" s="15" t="b">
        <v>1</v>
      </c>
      <c r="W275" s="15" t="b">
        <v>1</v>
      </c>
    </row>
    <row r="276" spans="2:23" x14ac:dyDescent="0.15">
      <c r="B276" s="216" t="s">
        <v>30</v>
      </c>
      <c r="C276" s="163">
        <v>12278</v>
      </c>
      <c r="D276" s="174">
        <v>6507.34</v>
      </c>
      <c r="E276" s="163">
        <v>9114</v>
      </c>
      <c r="F276" s="174">
        <v>4830.42</v>
      </c>
      <c r="G276" s="163">
        <v>6721</v>
      </c>
      <c r="H276" s="174">
        <v>3562.13</v>
      </c>
      <c r="I276" s="163">
        <v>5047</v>
      </c>
      <c r="J276" s="174">
        <v>2674.9100000000003</v>
      </c>
      <c r="K276" s="163">
        <v>3850</v>
      </c>
      <c r="L276" s="163">
        <v>2040.5</v>
      </c>
      <c r="M276" s="222"/>
      <c r="N276" s="15" t="b">
        <v>1</v>
      </c>
      <c r="O276" s="15" t="b">
        <v>1</v>
      </c>
      <c r="P276" s="15" t="b">
        <v>1</v>
      </c>
      <c r="Q276" s="15" t="b">
        <v>1</v>
      </c>
      <c r="R276" s="15" t="b">
        <v>1</v>
      </c>
      <c r="S276" s="15" t="b">
        <v>1</v>
      </c>
      <c r="T276" s="15" t="b">
        <v>1</v>
      </c>
      <c r="U276" s="15" t="b">
        <v>1</v>
      </c>
      <c r="V276" s="15" t="b">
        <v>1</v>
      </c>
      <c r="W276" s="15" t="b">
        <v>1</v>
      </c>
    </row>
    <row r="277" spans="2:23" x14ac:dyDescent="0.15">
      <c r="B277" s="216" t="s">
        <v>31</v>
      </c>
      <c r="C277" s="163">
        <v>14215</v>
      </c>
      <c r="D277" s="174">
        <v>7533.9500000000007</v>
      </c>
      <c r="E277" s="163">
        <v>9996</v>
      </c>
      <c r="F277" s="174">
        <v>5297.88</v>
      </c>
      <c r="G277" s="163">
        <v>7475</v>
      </c>
      <c r="H277" s="174">
        <v>3961.75</v>
      </c>
      <c r="I277" s="163">
        <v>5562</v>
      </c>
      <c r="J277" s="174">
        <v>2947.86</v>
      </c>
      <c r="K277" s="163">
        <v>4250</v>
      </c>
      <c r="L277" s="163">
        <v>2252.5</v>
      </c>
      <c r="M277" s="222"/>
      <c r="N277" s="15" t="b">
        <v>1</v>
      </c>
      <c r="O277" s="15" t="b">
        <v>1</v>
      </c>
      <c r="P277" s="15" t="b">
        <v>1</v>
      </c>
      <c r="Q277" s="15" t="b">
        <v>1</v>
      </c>
      <c r="R277" s="15" t="b">
        <v>1</v>
      </c>
      <c r="S277" s="15" t="b">
        <v>1</v>
      </c>
      <c r="T277" s="15" t="b">
        <v>1</v>
      </c>
      <c r="U277" s="15" t="b">
        <v>1</v>
      </c>
      <c r="V277" s="15" t="b">
        <v>1</v>
      </c>
      <c r="W277" s="15" t="b">
        <v>1</v>
      </c>
    </row>
    <row r="278" spans="2:23" x14ac:dyDescent="0.15">
      <c r="B278" s="216" t="s">
        <v>32</v>
      </c>
      <c r="C278" s="163">
        <v>15885</v>
      </c>
      <c r="D278" s="174">
        <v>8419.0500000000011</v>
      </c>
      <c r="E278" s="163">
        <v>11173</v>
      </c>
      <c r="F278" s="174">
        <v>5921.6900000000005</v>
      </c>
      <c r="G278" s="163">
        <v>8351</v>
      </c>
      <c r="H278" s="174">
        <v>4426.0300000000007</v>
      </c>
      <c r="I278" s="163">
        <v>6220</v>
      </c>
      <c r="J278" s="174">
        <v>3296.6000000000004</v>
      </c>
      <c r="K278" s="163">
        <v>4753</v>
      </c>
      <c r="L278" s="163">
        <v>2519.09</v>
      </c>
      <c r="M278" s="222"/>
      <c r="N278" s="15" t="b">
        <v>1</v>
      </c>
      <c r="O278" s="15" t="b">
        <v>1</v>
      </c>
      <c r="P278" s="15" t="b">
        <v>1</v>
      </c>
      <c r="Q278" s="15" t="b">
        <v>1</v>
      </c>
      <c r="R278" s="15" t="b">
        <v>1</v>
      </c>
      <c r="S278" s="15" t="b">
        <v>1</v>
      </c>
      <c r="T278" s="15" t="b">
        <v>1</v>
      </c>
      <c r="U278" s="15" t="b">
        <v>1</v>
      </c>
      <c r="V278" s="15" t="b">
        <v>1</v>
      </c>
      <c r="W278" s="15" t="b">
        <v>1</v>
      </c>
    </row>
    <row r="279" spans="2:23" x14ac:dyDescent="0.15">
      <c r="B279" s="216" t="s">
        <v>33</v>
      </c>
      <c r="C279" s="163">
        <v>20761</v>
      </c>
      <c r="D279" s="174">
        <v>11003.33</v>
      </c>
      <c r="E279" s="163">
        <v>14739</v>
      </c>
      <c r="F279" s="174">
        <v>7811.67</v>
      </c>
      <c r="G279" s="163">
        <v>10964</v>
      </c>
      <c r="H279" s="174">
        <v>5810.92</v>
      </c>
      <c r="I279" s="163">
        <v>8867</v>
      </c>
      <c r="J279" s="174">
        <v>4699.51</v>
      </c>
      <c r="K279" s="163">
        <v>6780</v>
      </c>
      <c r="L279" s="163">
        <v>3593.4</v>
      </c>
      <c r="M279" s="222"/>
      <c r="N279" s="15" t="b">
        <v>1</v>
      </c>
      <c r="O279" s="15" t="b">
        <v>1</v>
      </c>
      <c r="P279" s="15" t="b">
        <v>1</v>
      </c>
      <c r="Q279" s="15" t="b">
        <v>1</v>
      </c>
      <c r="R279" s="15" t="b">
        <v>1</v>
      </c>
      <c r="S279" s="15" t="b">
        <v>1</v>
      </c>
      <c r="T279" s="15" t="b">
        <v>1</v>
      </c>
      <c r="U279" s="15" t="b">
        <v>1</v>
      </c>
      <c r="V279" s="15" t="b">
        <v>1</v>
      </c>
      <c r="W279" s="15" t="b">
        <v>1</v>
      </c>
    </row>
    <row r="280" spans="2:23" x14ac:dyDescent="0.15">
      <c r="B280" s="216" t="s">
        <v>34</v>
      </c>
      <c r="C280" s="163">
        <v>22082</v>
      </c>
      <c r="D280" s="174">
        <v>11703.460000000001</v>
      </c>
      <c r="E280" s="163">
        <v>15672</v>
      </c>
      <c r="F280" s="174">
        <v>8306.16</v>
      </c>
      <c r="G280" s="163">
        <v>11666</v>
      </c>
      <c r="H280" s="174">
        <v>6182.9800000000005</v>
      </c>
      <c r="I280" s="163">
        <v>9436</v>
      </c>
      <c r="J280" s="174">
        <v>5001.08</v>
      </c>
      <c r="K280" s="163">
        <v>7217</v>
      </c>
      <c r="L280" s="163">
        <v>3825.01</v>
      </c>
      <c r="M280" s="222"/>
      <c r="N280" s="15" t="b">
        <v>1</v>
      </c>
      <c r="O280" s="15" t="b">
        <v>1</v>
      </c>
      <c r="P280" s="15" t="b">
        <v>1</v>
      </c>
      <c r="Q280" s="15" t="b">
        <v>1</v>
      </c>
      <c r="R280" s="15" t="b">
        <v>1</v>
      </c>
      <c r="S280" s="15" t="b">
        <v>1</v>
      </c>
      <c r="T280" s="15" t="b">
        <v>1</v>
      </c>
      <c r="U280" s="15" t="b">
        <v>1</v>
      </c>
      <c r="V280" s="15" t="b">
        <v>1</v>
      </c>
      <c r="W280" s="15" t="b">
        <v>1</v>
      </c>
    </row>
    <row r="281" spans="2:23" x14ac:dyDescent="0.15">
      <c r="B281" s="216" t="s">
        <v>35</v>
      </c>
      <c r="C281" s="163">
        <v>24051</v>
      </c>
      <c r="D281" s="174">
        <v>12747.03</v>
      </c>
      <c r="E281" s="163">
        <v>17017</v>
      </c>
      <c r="F281" s="174">
        <v>9019.01</v>
      </c>
      <c r="G281" s="163">
        <v>13280</v>
      </c>
      <c r="H281" s="174">
        <v>7038.4000000000005</v>
      </c>
      <c r="I281" s="163">
        <v>11223</v>
      </c>
      <c r="J281" s="174">
        <v>5948.1900000000005</v>
      </c>
      <c r="K281" s="163">
        <v>9022</v>
      </c>
      <c r="L281" s="163">
        <v>4781.66</v>
      </c>
      <c r="M281" s="222"/>
      <c r="N281" s="15" t="b">
        <v>1</v>
      </c>
      <c r="O281" s="15" t="b">
        <v>1</v>
      </c>
      <c r="P281" s="15" t="b">
        <v>1</v>
      </c>
      <c r="Q281" s="15" t="b">
        <v>1</v>
      </c>
      <c r="R281" s="15" t="b">
        <v>1</v>
      </c>
      <c r="S281" s="15" t="b">
        <v>1</v>
      </c>
      <c r="T281" s="15" t="b">
        <v>1</v>
      </c>
      <c r="U281" s="15" t="b">
        <v>1</v>
      </c>
      <c r="V281" s="15" t="b">
        <v>1</v>
      </c>
      <c r="W281" s="15" t="b">
        <v>1</v>
      </c>
    </row>
    <row r="282" spans="2:23" x14ac:dyDescent="0.15">
      <c r="B282" s="216" t="s">
        <v>36</v>
      </c>
      <c r="C282" s="163">
        <v>25840</v>
      </c>
      <c r="D282" s="174">
        <v>13695.2</v>
      </c>
      <c r="E282" s="163">
        <v>18283</v>
      </c>
      <c r="F282" s="174">
        <v>9689.99</v>
      </c>
      <c r="G282" s="163">
        <v>14263</v>
      </c>
      <c r="H282" s="174">
        <v>7559.39</v>
      </c>
      <c r="I282" s="163">
        <v>12061</v>
      </c>
      <c r="J282" s="174">
        <v>6392.33</v>
      </c>
      <c r="K282" s="163">
        <v>9688</v>
      </c>
      <c r="L282" s="163">
        <v>5134.6400000000003</v>
      </c>
      <c r="M282" s="222"/>
      <c r="N282" s="15" t="b">
        <v>1</v>
      </c>
      <c r="O282" s="15" t="b">
        <v>1</v>
      </c>
      <c r="P282" s="15" t="b">
        <v>1</v>
      </c>
      <c r="Q282" s="15" t="b">
        <v>1</v>
      </c>
      <c r="R282" s="15" t="b">
        <v>1</v>
      </c>
      <c r="S282" s="15" t="b">
        <v>1</v>
      </c>
      <c r="T282" s="15" t="b">
        <v>1</v>
      </c>
      <c r="U282" s="15" t="b">
        <v>1</v>
      </c>
      <c r="V282" s="15" t="b">
        <v>1</v>
      </c>
      <c r="W282" s="15" t="b">
        <v>1</v>
      </c>
    </row>
    <row r="283" spans="2:23" x14ac:dyDescent="0.15">
      <c r="B283" s="216" t="s">
        <v>37</v>
      </c>
      <c r="C283" s="163">
        <v>28283</v>
      </c>
      <c r="D283" s="174">
        <v>14989.990000000002</v>
      </c>
      <c r="E283" s="163">
        <v>20025</v>
      </c>
      <c r="F283" s="174">
        <v>10613.25</v>
      </c>
      <c r="G283" s="163">
        <v>15620</v>
      </c>
      <c r="H283" s="174">
        <v>8278.6</v>
      </c>
      <c r="I283" s="163">
        <v>13207</v>
      </c>
      <c r="J283" s="174">
        <v>6999.71</v>
      </c>
      <c r="K283" s="163">
        <v>10610</v>
      </c>
      <c r="L283" s="163">
        <v>5623.3</v>
      </c>
      <c r="M283" s="222"/>
      <c r="N283" s="15" t="b">
        <v>1</v>
      </c>
      <c r="O283" s="15" t="b">
        <v>1</v>
      </c>
      <c r="P283" s="15" t="b">
        <v>1</v>
      </c>
      <c r="Q283" s="15" t="b">
        <v>1</v>
      </c>
      <c r="R283" s="15" t="b">
        <v>1</v>
      </c>
      <c r="S283" s="15" t="b">
        <v>1</v>
      </c>
      <c r="T283" s="15" t="b">
        <v>1</v>
      </c>
      <c r="U283" s="15" t="b">
        <v>1</v>
      </c>
      <c r="V283" s="15" t="b">
        <v>1</v>
      </c>
      <c r="W283" s="15" t="b">
        <v>1</v>
      </c>
    </row>
    <row r="284" spans="2:23" x14ac:dyDescent="0.15">
      <c r="B284" s="216" t="s">
        <v>38</v>
      </c>
      <c r="C284" s="163">
        <v>30075</v>
      </c>
      <c r="D284" s="174">
        <v>15939.75</v>
      </c>
      <c r="E284" s="163">
        <v>21286</v>
      </c>
      <c r="F284" s="174">
        <v>11281.58</v>
      </c>
      <c r="G284" s="163">
        <v>16607</v>
      </c>
      <c r="H284" s="174">
        <v>8801.7100000000009</v>
      </c>
      <c r="I284" s="163">
        <v>14046</v>
      </c>
      <c r="J284" s="174">
        <v>7444.38</v>
      </c>
      <c r="K284" s="163">
        <v>11277</v>
      </c>
      <c r="L284" s="163">
        <v>5976.81</v>
      </c>
      <c r="M284" s="222"/>
      <c r="N284" s="15" t="b">
        <v>1</v>
      </c>
      <c r="O284" s="15" t="b">
        <v>1</v>
      </c>
      <c r="P284" s="15" t="b">
        <v>1</v>
      </c>
      <c r="Q284" s="15" t="b">
        <v>1</v>
      </c>
      <c r="R284" s="15" t="b">
        <v>1</v>
      </c>
      <c r="S284" s="15" t="b">
        <v>1</v>
      </c>
      <c r="T284" s="15" t="b">
        <v>1</v>
      </c>
      <c r="U284" s="15" t="b">
        <v>1</v>
      </c>
      <c r="V284" s="15" t="b">
        <v>1</v>
      </c>
      <c r="W284" s="15" t="b">
        <v>1</v>
      </c>
    </row>
    <row r="285" spans="2:23" x14ac:dyDescent="0.15">
      <c r="B285" s="216" t="s">
        <v>39</v>
      </c>
      <c r="C285" s="163">
        <v>32527</v>
      </c>
      <c r="D285" s="174">
        <v>17239.310000000001</v>
      </c>
      <c r="E285" s="163">
        <v>23035</v>
      </c>
      <c r="F285" s="174">
        <v>12208.550000000001</v>
      </c>
      <c r="G285" s="163">
        <v>17973</v>
      </c>
      <c r="H285" s="174">
        <v>9525.69</v>
      </c>
      <c r="I285" s="163">
        <v>15196</v>
      </c>
      <c r="J285" s="174">
        <v>8053.88</v>
      </c>
      <c r="K285" s="163">
        <v>12204</v>
      </c>
      <c r="L285" s="163">
        <v>6468.12</v>
      </c>
      <c r="M285" s="222"/>
      <c r="N285" s="15" t="b">
        <v>1</v>
      </c>
      <c r="O285" s="15" t="b">
        <v>1</v>
      </c>
      <c r="P285" s="15" t="b">
        <v>1</v>
      </c>
      <c r="Q285" s="15" t="b">
        <v>1</v>
      </c>
      <c r="R285" s="15" t="b">
        <v>1</v>
      </c>
      <c r="S285" s="15" t="b">
        <v>1</v>
      </c>
      <c r="T285" s="15" t="b">
        <v>1</v>
      </c>
      <c r="U285" s="15" t="b">
        <v>1</v>
      </c>
      <c r="V285" s="15" t="b">
        <v>1</v>
      </c>
      <c r="W285" s="15" t="b">
        <v>1</v>
      </c>
    </row>
    <row r="286" spans="2:23" x14ac:dyDescent="0.15">
      <c r="B286" s="216" t="s">
        <v>40</v>
      </c>
      <c r="C286" s="163">
        <v>42526</v>
      </c>
      <c r="D286" s="174">
        <v>22538.780000000002</v>
      </c>
      <c r="E286" s="163">
        <v>30035</v>
      </c>
      <c r="F286" s="174">
        <v>15918.550000000001</v>
      </c>
      <c r="G286" s="163">
        <v>22717</v>
      </c>
      <c r="H286" s="174">
        <v>12040.01</v>
      </c>
      <c r="I286" s="163">
        <v>20258</v>
      </c>
      <c r="J286" s="174">
        <v>10736.74</v>
      </c>
      <c r="K286" s="163">
        <v>17201</v>
      </c>
      <c r="L286" s="163">
        <v>9116.5300000000007</v>
      </c>
      <c r="M286" s="222"/>
      <c r="N286" s="15" t="b">
        <v>1</v>
      </c>
      <c r="O286" s="15" t="b">
        <v>1</v>
      </c>
      <c r="P286" s="15" t="b">
        <v>1</v>
      </c>
      <c r="Q286" s="15" t="b">
        <v>1</v>
      </c>
      <c r="R286" s="15" t="b">
        <v>1</v>
      </c>
      <c r="S286" s="15" t="b">
        <v>1</v>
      </c>
      <c r="T286" s="15" t="b">
        <v>1</v>
      </c>
      <c r="U286" s="15" t="b">
        <v>1</v>
      </c>
      <c r="V286" s="15" t="b">
        <v>1</v>
      </c>
      <c r="W286" s="15" t="b">
        <v>1</v>
      </c>
    </row>
    <row r="287" spans="2:23" x14ac:dyDescent="0.15">
      <c r="B287" s="216" t="s">
        <v>41</v>
      </c>
      <c r="C287" s="163">
        <v>49401</v>
      </c>
      <c r="D287" s="174">
        <v>26182.530000000002</v>
      </c>
      <c r="E287" s="163">
        <v>34900</v>
      </c>
      <c r="F287" s="174">
        <v>18497</v>
      </c>
      <c r="G287" s="163">
        <v>26391</v>
      </c>
      <c r="H287" s="174">
        <v>13987.230000000001</v>
      </c>
      <c r="I287" s="163">
        <v>23544</v>
      </c>
      <c r="J287" s="174">
        <v>12478.320000000002</v>
      </c>
      <c r="K287" s="163">
        <v>19985</v>
      </c>
      <c r="L287" s="163">
        <v>10592.050000000001</v>
      </c>
      <c r="M287" s="222"/>
      <c r="N287" s="15" t="b">
        <v>1</v>
      </c>
      <c r="O287" s="15" t="b">
        <v>1</v>
      </c>
      <c r="P287" s="15" t="b">
        <v>1</v>
      </c>
      <c r="Q287" s="15" t="b">
        <v>1</v>
      </c>
      <c r="R287" s="15" t="b">
        <v>1</v>
      </c>
      <c r="S287" s="15" t="b">
        <v>1</v>
      </c>
      <c r="T287" s="15" t="b">
        <v>1</v>
      </c>
      <c r="U287" s="15" t="b">
        <v>1</v>
      </c>
      <c r="V287" s="15" t="b">
        <v>1</v>
      </c>
      <c r="W287" s="15" t="b">
        <v>1</v>
      </c>
    </row>
    <row r="288" spans="2:23" x14ac:dyDescent="0.15">
      <c r="B288" s="216" t="s">
        <v>42</v>
      </c>
      <c r="C288" s="163">
        <v>53953</v>
      </c>
      <c r="D288" s="174">
        <v>28595.09</v>
      </c>
      <c r="E288" s="163">
        <v>38117</v>
      </c>
      <c r="F288" s="174">
        <v>20202.010000000002</v>
      </c>
      <c r="G288" s="163">
        <v>28826</v>
      </c>
      <c r="H288" s="174">
        <v>15277.78</v>
      </c>
      <c r="I288" s="163">
        <v>25705</v>
      </c>
      <c r="J288" s="174">
        <v>13623.650000000001</v>
      </c>
      <c r="K288" s="163">
        <v>21834</v>
      </c>
      <c r="L288" s="163">
        <v>11572.02</v>
      </c>
      <c r="M288" s="222"/>
      <c r="N288" s="15" t="b">
        <v>1</v>
      </c>
      <c r="O288" s="15" t="b">
        <v>1</v>
      </c>
      <c r="P288" s="15" t="b">
        <v>1</v>
      </c>
      <c r="Q288" s="15" t="b">
        <v>1</v>
      </c>
      <c r="R288" s="15" t="b">
        <v>1</v>
      </c>
      <c r="S288" s="15" t="b">
        <v>1</v>
      </c>
      <c r="T288" s="15" t="b">
        <v>1</v>
      </c>
      <c r="U288" s="15" t="b">
        <v>1</v>
      </c>
      <c r="V288" s="15" t="b">
        <v>1</v>
      </c>
      <c r="W288" s="15" t="b">
        <v>1</v>
      </c>
    </row>
    <row r="289" spans="1:23" x14ac:dyDescent="0.15">
      <c r="B289" s="216" t="s">
        <v>43</v>
      </c>
      <c r="C289" s="163">
        <v>59738</v>
      </c>
      <c r="D289" s="174">
        <v>31661.140000000003</v>
      </c>
      <c r="E289" s="163">
        <v>42202</v>
      </c>
      <c r="F289" s="174">
        <v>22367.06</v>
      </c>
      <c r="G289" s="163">
        <v>31923</v>
      </c>
      <c r="H289" s="174">
        <v>16919.190000000002</v>
      </c>
      <c r="I289" s="163">
        <v>28469</v>
      </c>
      <c r="J289" s="174">
        <v>15088.570000000002</v>
      </c>
      <c r="K289" s="163">
        <v>24172</v>
      </c>
      <c r="L289" s="163">
        <v>12811.16</v>
      </c>
      <c r="M289" s="222"/>
      <c r="N289" s="15" t="b">
        <v>1</v>
      </c>
      <c r="O289" s="15" t="b">
        <v>1</v>
      </c>
      <c r="P289" s="15" t="b">
        <v>1</v>
      </c>
      <c r="Q289" s="15" t="b">
        <v>1</v>
      </c>
      <c r="R289" s="15" t="b">
        <v>1</v>
      </c>
      <c r="S289" s="15" t="b">
        <v>1</v>
      </c>
      <c r="T289" s="15" t="b">
        <v>1</v>
      </c>
      <c r="U289" s="15" t="b">
        <v>1</v>
      </c>
      <c r="V289" s="15" t="b">
        <v>1</v>
      </c>
      <c r="W289" s="15" t="b">
        <v>1</v>
      </c>
    </row>
    <row r="290" spans="1:23" x14ac:dyDescent="0.15">
      <c r="B290" s="216" t="s">
        <v>44</v>
      </c>
      <c r="C290" s="163">
        <v>65728</v>
      </c>
      <c r="D290" s="174">
        <v>34835.840000000004</v>
      </c>
      <c r="E290" s="163">
        <v>46427</v>
      </c>
      <c r="F290" s="174">
        <v>24606.31</v>
      </c>
      <c r="G290" s="163">
        <v>35115</v>
      </c>
      <c r="H290" s="174">
        <v>18610.95</v>
      </c>
      <c r="I290" s="163">
        <v>31317</v>
      </c>
      <c r="J290" s="174">
        <v>16598.010000000002</v>
      </c>
      <c r="K290" s="163">
        <v>26600</v>
      </c>
      <c r="L290" s="163">
        <v>14098</v>
      </c>
      <c r="M290" s="222"/>
      <c r="N290" s="15" t="b">
        <v>1</v>
      </c>
      <c r="O290" s="15" t="b">
        <v>1</v>
      </c>
      <c r="P290" s="15" t="b">
        <v>1</v>
      </c>
      <c r="Q290" s="15" t="b">
        <v>1</v>
      </c>
      <c r="R290" s="15" t="b">
        <v>1</v>
      </c>
      <c r="S290" s="15" t="b">
        <v>1</v>
      </c>
      <c r="T290" s="15" t="b">
        <v>1</v>
      </c>
      <c r="U290" s="15" t="b">
        <v>1</v>
      </c>
      <c r="V290" s="15" t="b">
        <v>1</v>
      </c>
      <c r="W290" s="15" t="b">
        <v>1</v>
      </c>
    </row>
    <row r="291" spans="1:23" x14ac:dyDescent="0.15">
      <c r="B291" s="216" t="s">
        <v>45</v>
      </c>
      <c r="C291" s="163">
        <v>80889</v>
      </c>
      <c r="D291" s="174">
        <v>42871.170000000006</v>
      </c>
      <c r="E291" s="163">
        <v>56532</v>
      </c>
      <c r="F291" s="174">
        <v>29961.960000000003</v>
      </c>
      <c r="G291" s="163">
        <v>41337</v>
      </c>
      <c r="H291" s="174">
        <v>21908.61</v>
      </c>
      <c r="I291" s="163">
        <v>36498</v>
      </c>
      <c r="J291" s="174">
        <v>19343.940000000002</v>
      </c>
      <c r="K291" s="163">
        <v>31279</v>
      </c>
      <c r="L291" s="163">
        <v>16577.870000000003</v>
      </c>
      <c r="M291" s="222"/>
      <c r="N291" s="15" t="b">
        <v>1</v>
      </c>
      <c r="O291" s="15" t="b">
        <v>1</v>
      </c>
      <c r="P291" s="15" t="b">
        <v>1</v>
      </c>
      <c r="Q291" s="15" t="b">
        <v>1</v>
      </c>
      <c r="R291" s="15" t="b">
        <v>1</v>
      </c>
      <c r="S291" s="15" t="b">
        <v>1</v>
      </c>
      <c r="T291" s="15" t="b">
        <v>1</v>
      </c>
      <c r="U291" s="15" t="b">
        <v>1</v>
      </c>
      <c r="V291" s="15" t="b">
        <v>1</v>
      </c>
      <c r="W291" s="15" t="b">
        <v>1</v>
      </c>
    </row>
    <row r="292" spans="1:23" x14ac:dyDescent="0.15">
      <c r="B292" s="216" t="s">
        <v>46</v>
      </c>
      <c r="C292" s="163">
        <v>84067</v>
      </c>
      <c r="D292" s="174">
        <v>44555.51</v>
      </c>
      <c r="E292" s="163">
        <v>58747</v>
      </c>
      <c r="F292" s="174">
        <v>31135.91</v>
      </c>
      <c r="G292" s="163">
        <v>42957</v>
      </c>
      <c r="H292" s="174">
        <v>22767.210000000003</v>
      </c>
      <c r="I292" s="163">
        <v>37928</v>
      </c>
      <c r="J292" s="174">
        <v>20101.84</v>
      </c>
      <c r="K292" s="163">
        <v>32516</v>
      </c>
      <c r="L292" s="163">
        <v>17233.48</v>
      </c>
      <c r="M292" s="222"/>
      <c r="N292" s="15" t="b">
        <v>1</v>
      </c>
      <c r="O292" s="15" t="b">
        <v>1</v>
      </c>
      <c r="P292" s="15" t="b">
        <v>1</v>
      </c>
      <c r="Q292" s="15" t="b">
        <v>1</v>
      </c>
      <c r="R292" s="15" t="b">
        <v>1</v>
      </c>
      <c r="S292" s="15" t="b">
        <v>1</v>
      </c>
      <c r="T292" s="15" t="b">
        <v>1</v>
      </c>
      <c r="U292" s="15" t="b">
        <v>1</v>
      </c>
      <c r="V292" s="15" t="b">
        <v>1</v>
      </c>
      <c r="W292" s="15" t="b">
        <v>1</v>
      </c>
    </row>
    <row r="293" spans="1:23" x14ac:dyDescent="0.15">
      <c r="B293" s="216" t="s">
        <v>47</v>
      </c>
      <c r="C293" s="163">
        <v>86451</v>
      </c>
      <c r="D293" s="174">
        <v>45819.03</v>
      </c>
      <c r="E293" s="163">
        <v>60411</v>
      </c>
      <c r="F293" s="174">
        <v>32017.83</v>
      </c>
      <c r="G293" s="163">
        <v>44175</v>
      </c>
      <c r="H293" s="174">
        <v>23412.75</v>
      </c>
      <c r="I293" s="163">
        <v>39001</v>
      </c>
      <c r="J293" s="174">
        <v>20670.530000000002</v>
      </c>
      <c r="K293" s="163">
        <v>33431</v>
      </c>
      <c r="L293" s="163">
        <v>17718.43</v>
      </c>
      <c r="M293" s="222"/>
      <c r="N293" s="15" t="b">
        <v>1</v>
      </c>
      <c r="O293" s="15" t="b">
        <v>1</v>
      </c>
      <c r="P293" s="15" t="b">
        <v>1</v>
      </c>
      <c r="Q293" s="15" t="b">
        <v>1</v>
      </c>
      <c r="R293" s="15" t="b">
        <v>1</v>
      </c>
      <c r="S293" s="15" t="b">
        <v>1</v>
      </c>
      <c r="T293" s="15" t="b">
        <v>1</v>
      </c>
      <c r="U293" s="15" t="b">
        <v>1</v>
      </c>
      <c r="V293" s="15" t="b">
        <v>1</v>
      </c>
      <c r="W293" s="15" t="b">
        <v>1</v>
      </c>
    </row>
    <row r="294" spans="1:23" x14ac:dyDescent="0.15">
      <c r="B294" s="216" t="s">
        <v>48</v>
      </c>
      <c r="C294" s="163">
        <v>89617</v>
      </c>
      <c r="D294" s="174">
        <v>47497.01</v>
      </c>
      <c r="E294" s="163">
        <v>62632</v>
      </c>
      <c r="F294" s="174">
        <v>33194.959999999999</v>
      </c>
      <c r="G294" s="163">
        <v>45795</v>
      </c>
      <c r="H294" s="174">
        <v>24271.350000000002</v>
      </c>
      <c r="I294" s="163">
        <v>40437</v>
      </c>
      <c r="J294" s="174">
        <v>21431.61</v>
      </c>
      <c r="K294" s="163">
        <v>34667</v>
      </c>
      <c r="L294" s="163">
        <v>18373.510000000002</v>
      </c>
      <c r="M294" s="222"/>
      <c r="N294" s="15" t="b">
        <v>1</v>
      </c>
      <c r="O294" s="15" t="b">
        <v>1</v>
      </c>
      <c r="P294" s="15" t="b">
        <v>1</v>
      </c>
      <c r="Q294" s="15" t="b">
        <v>1</v>
      </c>
      <c r="R294" s="15" t="b">
        <v>1</v>
      </c>
      <c r="S294" s="15" t="b">
        <v>1</v>
      </c>
      <c r="T294" s="15" t="b">
        <v>1</v>
      </c>
      <c r="U294" s="15" t="b">
        <v>1</v>
      </c>
      <c r="V294" s="15" t="b">
        <v>1</v>
      </c>
      <c r="W294" s="15" t="b">
        <v>1</v>
      </c>
    </row>
    <row r="295" spans="1:23" x14ac:dyDescent="0.15">
      <c r="B295" s="216" t="s">
        <v>49</v>
      </c>
      <c r="C295" s="163">
        <v>91206</v>
      </c>
      <c r="D295" s="174">
        <v>48339.18</v>
      </c>
      <c r="E295" s="163">
        <v>63740</v>
      </c>
      <c r="F295" s="174">
        <v>33782.200000000004</v>
      </c>
      <c r="G295" s="163">
        <v>46608</v>
      </c>
      <c r="H295" s="174">
        <v>24702.240000000002</v>
      </c>
      <c r="I295" s="163">
        <v>41155</v>
      </c>
      <c r="J295" s="174">
        <v>21812.15</v>
      </c>
      <c r="K295" s="163">
        <v>35278</v>
      </c>
      <c r="L295" s="163">
        <v>18697.34</v>
      </c>
      <c r="M295" s="222"/>
      <c r="N295" s="15" t="b">
        <v>1</v>
      </c>
      <c r="O295" s="15" t="b">
        <v>1</v>
      </c>
      <c r="P295" s="15" t="b">
        <v>1</v>
      </c>
      <c r="Q295" s="15" t="b">
        <v>1</v>
      </c>
      <c r="R295" s="15" t="b">
        <v>1</v>
      </c>
      <c r="S295" s="15" t="b">
        <v>1</v>
      </c>
      <c r="T295" s="15" t="b">
        <v>1</v>
      </c>
      <c r="U295" s="15" t="b">
        <v>1</v>
      </c>
      <c r="V295" s="15" t="b">
        <v>1</v>
      </c>
      <c r="W295" s="15" t="b">
        <v>1</v>
      </c>
    </row>
    <row r="296" spans="1:23" x14ac:dyDescent="0.15">
      <c r="B296" s="216" t="s">
        <v>50</v>
      </c>
      <c r="C296" s="163">
        <v>95178</v>
      </c>
      <c r="D296" s="174">
        <v>50444.340000000004</v>
      </c>
      <c r="E296" s="163">
        <v>66515</v>
      </c>
      <c r="F296" s="174">
        <v>35252.950000000004</v>
      </c>
      <c r="G296" s="163">
        <v>48637</v>
      </c>
      <c r="H296" s="174">
        <v>25777.61</v>
      </c>
      <c r="I296" s="163">
        <v>42945</v>
      </c>
      <c r="J296" s="174">
        <v>22760.850000000002</v>
      </c>
      <c r="K296" s="163">
        <v>36806</v>
      </c>
      <c r="L296" s="163">
        <v>19507.18</v>
      </c>
      <c r="M296" s="222"/>
      <c r="N296" s="15" t="b">
        <v>1</v>
      </c>
      <c r="O296" s="15" t="b">
        <v>1</v>
      </c>
      <c r="P296" s="15" t="b">
        <v>1</v>
      </c>
      <c r="Q296" s="15" t="b">
        <v>1</v>
      </c>
      <c r="R296" s="15" t="b">
        <v>1</v>
      </c>
      <c r="S296" s="15" t="b">
        <v>1</v>
      </c>
      <c r="T296" s="15" t="b">
        <v>1</v>
      </c>
      <c r="U296" s="15" t="b">
        <v>1</v>
      </c>
      <c r="V296" s="15" t="b">
        <v>1</v>
      </c>
      <c r="W296" s="15" t="b">
        <v>1</v>
      </c>
    </row>
    <row r="297" spans="1:23" x14ac:dyDescent="0.15">
      <c r="B297" s="20"/>
      <c r="N297" s="15" t="b">
        <v>1</v>
      </c>
      <c r="O297" s="15" t="b">
        <v>1</v>
      </c>
      <c r="P297" s="15" t="b">
        <v>1</v>
      </c>
      <c r="Q297" s="15" t="b">
        <v>1</v>
      </c>
      <c r="R297" s="15" t="b">
        <v>1</v>
      </c>
      <c r="S297" s="15" t="b">
        <v>1</v>
      </c>
      <c r="T297" s="15" t="b">
        <v>1</v>
      </c>
      <c r="U297" s="15" t="b">
        <v>1</v>
      </c>
      <c r="V297" s="15" t="b">
        <v>1</v>
      </c>
      <c r="W297" s="15" t="b">
        <v>1</v>
      </c>
    </row>
    <row r="298" spans="1:23" x14ac:dyDescent="0.15">
      <c r="N298" s="15" t="b">
        <v>1</v>
      </c>
      <c r="O298" s="15" t="b">
        <v>1</v>
      </c>
      <c r="P298" s="15" t="b">
        <v>1</v>
      </c>
      <c r="Q298" s="15" t="b">
        <v>1</v>
      </c>
      <c r="R298" s="15" t="b">
        <v>1</v>
      </c>
      <c r="S298" s="15" t="b">
        <v>1</v>
      </c>
      <c r="T298" s="15" t="b">
        <v>1</v>
      </c>
      <c r="U298" s="15" t="b">
        <v>1</v>
      </c>
      <c r="V298" s="15" t="b">
        <v>1</v>
      </c>
      <c r="W298" s="15" t="b">
        <v>1</v>
      </c>
    </row>
    <row r="299" spans="1:23" x14ac:dyDescent="0.15">
      <c r="N299" s="15" t="b">
        <v>1</v>
      </c>
      <c r="O299" s="15" t="b">
        <v>1</v>
      </c>
      <c r="P299" s="15" t="b">
        <v>1</v>
      </c>
      <c r="Q299" s="15" t="b">
        <v>1</v>
      </c>
      <c r="R299" s="15" t="b">
        <v>1</v>
      </c>
      <c r="S299" s="15" t="b">
        <v>1</v>
      </c>
      <c r="T299" s="15" t="b">
        <v>1</v>
      </c>
      <c r="U299" s="15" t="b">
        <v>1</v>
      </c>
      <c r="V299" s="15" t="b">
        <v>1</v>
      </c>
      <c r="W299" s="15" t="b">
        <v>1</v>
      </c>
    </row>
    <row r="300" spans="1:23" x14ac:dyDescent="0.15">
      <c r="N300" s="15" t="b">
        <v>1</v>
      </c>
      <c r="O300" s="15" t="b">
        <v>1</v>
      </c>
      <c r="P300" s="15" t="b">
        <v>1</v>
      </c>
      <c r="Q300" s="15" t="b">
        <v>1</v>
      </c>
      <c r="R300" s="15" t="b">
        <v>1</v>
      </c>
      <c r="S300" s="15" t="b">
        <v>1</v>
      </c>
      <c r="T300" s="15" t="b">
        <v>1</v>
      </c>
      <c r="U300" s="15" t="b">
        <v>1</v>
      </c>
      <c r="V300" s="15" t="b">
        <v>1</v>
      </c>
      <c r="W300" s="15" t="b">
        <v>1</v>
      </c>
    </row>
    <row r="302" spans="1:23" ht="18" x14ac:dyDescent="0.15">
      <c r="A302" s="53"/>
      <c r="B302" s="54" t="s">
        <v>236</v>
      </c>
      <c r="C302" s="53"/>
      <c r="D302" s="53"/>
      <c r="E302" s="53"/>
      <c r="F302" s="53"/>
      <c r="G302" s="53"/>
      <c r="H302" s="53"/>
      <c r="I302" s="53"/>
      <c r="J302" s="53"/>
      <c r="K302" s="53"/>
      <c r="L302" s="53"/>
      <c r="M302" s="53"/>
    </row>
    <row r="304" spans="1:23" x14ac:dyDescent="0.15">
      <c r="B304" s="16" t="s">
        <v>4</v>
      </c>
      <c r="C304" s="230" t="s">
        <v>6</v>
      </c>
      <c r="D304" s="225"/>
      <c r="E304" s="230" t="s">
        <v>7</v>
      </c>
      <c r="F304" s="225"/>
      <c r="G304" s="230" t="s">
        <v>8</v>
      </c>
      <c r="H304" s="225"/>
      <c r="I304" s="230" t="s">
        <v>9</v>
      </c>
      <c r="J304" s="225"/>
      <c r="K304" s="230" t="s">
        <v>10</v>
      </c>
      <c r="L304" s="236"/>
      <c r="M304" s="222" t="str">
        <f>M265</f>
        <v>BUPA PRIVILEGE CARE PREMIUM BOOKLET, EFFECTIVE JANUARY 1, 2024</v>
      </c>
    </row>
    <row r="305" spans="1:13" ht="28" x14ac:dyDescent="0.15">
      <c r="B305" s="99" t="s">
        <v>213</v>
      </c>
      <c r="C305" s="226" t="s">
        <v>12</v>
      </c>
      <c r="D305" s="223"/>
      <c r="E305" s="226" t="s">
        <v>13</v>
      </c>
      <c r="F305" s="223"/>
      <c r="G305" s="226" t="s">
        <v>14</v>
      </c>
      <c r="H305" s="223"/>
      <c r="I305" s="226" t="s">
        <v>15</v>
      </c>
      <c r="J305" s="223"/>
      <c r="K305" s="226" t="s">
        <v>16</v>
      </c>
      <c r="L305" s="227"/>
      <c r="M305" s="222"/>
    </row>
    <row r="306" spans="1:13" ht="28" x14ac:dyDescent="0.15">
      <c r="B306" s="103" t="s">
        <v>214</v>
      </c>
      <c r="C306" s="228" t="s">
        <v>13</v>
      </c>
      <c r="D306" s="224"/>
      <c r="E306" s="228" t="s">
        <v>17</v>
      </c>
      <c r="F306" s="224"/>
      <c r="G306" s="228" t="s">
        <v>14</v>
      </c>
      <c r="H306" s="224"/>
      <c r="I306" s="228" t="s">
        <v>15</v>
      </c>
      <c r="J306" s="224"/>
      <c r="K306" s="228" t="s">
        <v>16</v>
      </c>
      <c r="L306" s="229"/>
      <c r="M306" s="222"/>
    </row>
    <row r="307" spans="1:13" x14ac:dyDescent="0.15">
      <c r="B307" s="33" t="s">
        <v>18</v>
      </c>
      <c r="C307" s="31" t="s">
        <v>19</v>
      </c>
      <c r="D307" s="32" t="s">
        <v>20</v>
      </c>
      <c r="E307" s="31" t="s">
        <v>19</v>
      </c>
      <c r="F307" s="32" t="s">
        <v>20</v>
      </c>
      <c r="G307" s="31" t="s">
        <v>19</v>
      </c>
      <c r="H307" s="32" t="s">
        <v>20</v>
      </c>
      <c r="I307" s="31" t="s">
        <v>19</v>
      </c>
      <c r="J307" s="32" t="s">
        <v>20</v>
      </c>
      <c r="K307" s="31" t="s">
        <v>19</v>
      </c>
      <c r="L307" s="39" t="s">
        <v>20</v>
      </c>
      <c r="M307" s="222"/>
    </row>
    <row r="308" spans="1:13" x14ac:dyDescent="0.15">
      <c r="A308" s="13"/>
      <c r="B308" s="33" t="s">
        <v>21</v>
      </c>
      <c r="C308" s="34" t="s">
        <v>22</v>
      </c>
      <c r="D308" s="35" t="s">
        <v>23</v>
      </c>
      <c r="E308" s="34" t="s">
        <v>22</v>
      </c>
      <c r="F308" s="35" t="s">
        <v>23</v>
      </c>
      <c r="G308" s="34" t="s">
        <v>22</v>
      </c>
      <c r="H308" s="35" t="s">
        <v>23</v>
      </c>
      <c r="I308" s="34" t="s">
        <v>22</v>
      </c>
      <c r="J308" s="35" t="s">
        <v>23</v>
      </c>
      <c r="K308" s="34" t="s">
        <v>22</v>
      </c>
      <c r="L308" s="38" t="s">
        <v>23</v>
      </c>
      <c r="M308" s="222"/>
    </row>
    <row r="309" spans="1:13" x14ac:dyDescent="0.15">
      <c r="B309" s="162" t="s">
        <v>24</v>
      </c>
      <c r="C309" s="163">
        <v>5924</v>
      </c>
      <c r="D309" s="163">
        <v>3139.7200000000003</v>
      </c>
      <c r="E309" s="163">
        <v>4329</v>
      </c>
      <c r="F309" s="163">
        <v>2294.37</v>
      </c>
      <c r="G309" s="163">
        <v>3271</v>
      </c>
      <c r="H309" s="163">
        <v>1733.63</v>
      </c>
      <c r="I309" s="163">
        <v>2710</v>
      </c>
      <c r="J309" s="163">
        <v>1436.3000000000002</v>
      </c>
      <c r="K309" s="163">
        <v>2003</v>
      </c>
      <c r="L309" s="163">
        <v>1061.5900000000001</v>
      </c>
      <c r="M309" s="222"/>
    </row>
    <row r="310" spans="1:13" x14ac:dyDescent="0.15">
      <c r="B310" s="162" t="s">
        <v>25</v>
      </c>
      <c r="C310" s="163">
        <v>9419</v>
      </c>
      <c r="D310" s="163">
        <v>4992.0700000000006</v>
      </c>
      <c r="E310" s="163">
        <v>6888</v>
      </c>
      <c r="F310" s="163">
        <v>3650.6400000000003</v>
      </c>
      <c r="G310" s="163">
        <v>5211</v>
      </c>
      <c r="H310" s="163">
        <v>2761.83</v>
      </c>
      <c r="I310" s="163">
        <v>4316</v>
      </c>
      <c r="J310" s="163">
        <v>2287.48</v>
      </c>
      <c r="K310" s="163">
        <v>3193</v>
      </c>
      <c r="L310" s="163">
        <v>1692.2900000000002</v>
      </c>
      <c r="M310" s="222"/>
    </row>
    <row r="311" spans="1:13" x14ac:dyDescent="0.15">
      <c r="B311" s="162" t="s">
        <v>26</v>
      </c>
      <c r="C311" s="163">
        <v>13790</v>
      </c>
      <c r="D311" s="163">
        <v>7308.7000000000007</v>
      </c>
      <c r="E311" s="163">
        <v>10086</v>
      </c>
      <c r="F311" s="163">
        <v>5345.58</v>
      </c>
      <c r="G311" s="163">
        <v>7631</v>
      </c>
      <c r="H311" s="163">
        <v>4044.4300000000003</v>
      </c>
      <c r="I311" s="163">
        <v>6319</v>
      </c>
      <c r="J311" s="163">
        <v>3349.07</v>
      </c>
      <c r="K311" s="163">
        <v>4681</v>
      </c>
      <c r="L311" s="163">
        <v>2480.9300000000003</v>
      </c>
      <c r="M311" s="222"/>
    </row>
    <row r="312" spans="1:13" x14ac:dyDescent="0.15">
      <c r="B312" s="162" t="s">
        <v>27</v>
      </c>
      <c r="C312" s="163">
        <v>17060</v>
      </c>
      <c r="D312" s="163">
        <v>9041.8000000000011</v>
      </c>
      <c r="E312" s="163">
        <v>11722</v>
      </c>
      <c r="F312" s="163">
        <v>6212.6600000000008</v>
      </c>
      <c r="G312" s="163">
        <v>8058</v>
      </c>
      <c r="H312" s="163">
        <v>4270.74</v>
      </c>
      <c r="I312" s="163">
        <v>5611</v>
      </c>
      <c r="J312" s="163">
        <v>2973.83</v>
      </c>
      <c r="K312" s="163">
        <v>4275</v>
      </c>
      <c r="L312" s="163">
        <v>2265.75</v>
      </c>
      <c r="M312" s="222"/>
    </row>
    <row r="313" spans="1:13" x14ac:dyDescent="0.15">
      <c r="B313" s="162" t="s">
        <v>28</v>
      </c>
      <c r="C313" s="163">
        <v>17903</v>
      </c>
      <c r="D313" s="163">
        <v>9488.59</v>
      </c>
      <c r="E313" s="163">
        <v>12970</v>
      </c>
      <c r="F313" s="163">
        <v>6874.1</v>
      </c>
      <c r="G313" s="163">
        <v>8928</v>
      </c>
      <c r="H313" s="163">
        <v>4731.84</v>
      </c>
      <c r="I313" s="163">
        <v>6217</v>
      </c>
      <c r="J313" s="163">
        <v>3295.01</v>
      </c>
      <c r="K313" s="163">
        <v>4744</v>
      </c>
      <c r="L313" s="163">
        <v>2514.3200000000002</v>
      </c>
      <c r="M313" s="222"/>
    </row>
    <row r="314" spans="1:13" x14ac:dyDescent="0.15">
      <c r="B314" s="162" t="s">
        <v>29</v>
      </c>
      <c r="C314" s="163">
        <v>18700</v>
      </c>
      <c r="D314" s="163">
        <v>9911</v>
      </c>
      <c r="E314" s="163">
        <v>13901</v>
      </c>
      <c r="F314" s="163">
        <v>7367.5300000000007</v>
      </c>
      <c r="G314" s="163">
        <v>10003</v>
      </c>
      <c r="H314" s="163">
        <v>5301.59</v>
      </c>
      <c r="I314" s="163">
        <v>7528</v>
      </c>
      <c r="J314" s="163">
        <v>3989.84</v>
      </c>
      <c r="K314" s="163">
        <v>5742</v>
      </c>
      <c r="L314" s="163">
        <v>3043.26</v>
      </c>
      <c r="M314" s="222"/>
    </row>
    <row r="315" spans="1:13" x14ac:dyDescent="0.15">
      <c r="B315" s="162" t="s">
        <v>30</v>
      </c>
      <c r="C315" s="163">
        <v>20940</v>
      </c>
      <c r="D315" s="163">
        <v>11098.2</v>
      </c>
      <c r="E315" s="163">
        <v>15557</v>
      </c>
      <c r="F315" s="163">
        <v>8245.2100000000009</v>
      </c>
      <c r="G315" s="163">
        <v>11210</v>
      </c>
      <c r="H315" s="163">
        <v>5941.3</v>
      </c>
      <c r="I315" s="163">
        <v>8435</v>
      </c>
      <c r="J315" s="163">
        <v>4470.55</v>
      </c>
      <c r="K315" s="163">
        <v>6438</v>
      </c>
      <c r="L315" s="163">
        <v>3412.1400000000003</v>
      </c>
      <c r="M315" s="222"/>
    </row>
    <row r="316" spans="1:13" x14ac:dyDescent="0.15">
      <c r="B316" s="162" t="s">
        <v>31</v>
      </c>
      <c r="C316" s="163">
        <v>24234</v>
      </c>
      <c r="D316" s="163">
        <v>12844.02</v>
      </c>
      <c r="E316" s="163">
        <v>17042</v>
      </c>
      <c r="F316" s="163">
        <v>9032.26</v>
      </c>
      <c r="G316" s="163">
        <v>12465</v>
      </c>
      <c r="H316" s="163">
        <v>6606.4500000000007</v>
      </c>
      <c r="I316" s="163">
        <v>9298</v>
      </c>
      <c r="J316" s="163">
        <v>4927.9400000000005</v>
      </c>
      <c r="K316" s="163">
        <v>7093</v>
      </c>
      <c r="L316" s="163">
        <v>3759.29</v>
      </c>
      <c r="M316" s="222"/>
    </row>
    <row r="317" spans="1:13" x14ac:dyDescent="0.15">
      <c r="B317" s="162" t="s">
        <v>32</v>
      </c>
      <c r="C317" s="163">
        <v>27071</v>
      </c>
      <c r="D317" s="163">
        <v>14347.630000000001</v>
      </c>
      <c r="E317" s="163">
        <v>19044</v>
      </c>
      <c r="F317" s="163">
        <v>10093.32</v>
      </c>
      <c r="G317" s="163">
        <v>13943</v>
      </c>
      <c r="H317" s="163">
        <v>7389.79</v>
      </c>
      <c r="I317" s="163">
        <v>10383</v>
      </c>
      <c r="J317" s="163">
        <v>5502.9900000000007</v>
      </c>
      <c r="K317" s="163">
        <v>7938</v>
      </c>
      <c r="L317" s="163">
        <v>4207.1400000000003</v>
      </c>
      <c r="M317" s="222"/>
    </row>
    <row r="318" spans="1:13" x14ac:dyDescent="0.15">
      <c r="B318" s="162" t="s">
        <v>33</v>
      </c>
      <c r="C318" s="163">
        <v>35393</v>
      </c>
      <c r="D318" s="163">
        <v>18758.29</v>
      </c>
      <c r="E318" s="163">
        <v>25113</v>
      </c>
      <c r="F318" s="163">
        <v>13309.890000000001</v>
      </c>
      <c r="G318" s="163">
        <v>18296</v>
      </c>
      <c r="H318" s="163">
        <v>9696.880000000001</v>
      </c>
      <c r="I318" s="163">
        <v>14824</v>
      </c>
      <c r="J318" s="163">
        <v>7856.72</v>
      </c>
      <c r="K318" s="163">
        <v>11336</v>
      </c>
      <c r="L318" s="163">
        <v>6008.08</v>
      </c>
      <c r="M318" s="222"/>
    </row>
    <row r="319" spans="1:13" x14ac:dyDescent="0.15">
      <c r="B319" s="162" t="s">
        <v>34</v>
      </c>
      <c r="C319" s="163">
        <v>37654</v>
      </c>
      <c r="D319" s="163">
        <v>19956.620000000003</v>
      </c>
      <c r="E319" s="163">
        <v>26721</v>
      </c>
      <c r="F319" s="163">
        <v>14162.130000000001</v>
      </c>
      <c r="G319" s="163">
        <v>19469</v>
      </c>
      <c r="H319" s="163">
        <v>10318.57</v>
      </c>
      <c r="I319" s="163">
        <v>15774</v>
      </c>
      <c r="J319" s="163">
        <v>8360.2200000000012</v>
      </c>
      <c r="K319" s="163">
        <v>12064</v>
      </c>
      <c r="L319" s="163">
        <v>6393.92</v>
      </c>
      <c r="M319" s="222"/>
    </row>
    <row r="320" spans="1:13" x14ac:dyDescent="0.15">
      <c r="B320" s="162" t="s">
        <v>35</v>
      </c>
      <c r="C320" s="163">
        <v>41006</v>
      </c>
      <c r="D320" s="163">
        <v>21733.18</v>
      </c>
      <c r="E320" s="163">
        <v>29028</v>
      </c>
      <c r="F320" s="163">
        <v>15384.84</v>
      </c>
      <c r="G320" s="163">
        <v>22153</v>
      </c>
      <c r="H320" s="163">
        <v>11741.09</v>
      </c>
      <c r="I320" s="163">
        <v>18767</v>
      </c>
      <c r="J320" s="163">
        <v>9946.51</v>
      </c>
      <c r="K320" s="163">
        <v>15064</v>
      </c>
      <c r="L320" s="163">
        <v>7983.92</v>
      </c>
      <c r="M320" s="222"/>
    </row>
    <row r="321" spans="2:13" x14ac:dyDescent="0.15">
      <c r="B321" s="162" t="s">
        <v>36</v>
      </c>
      <c r="C321" s="163">
        <v>44051</v>
      </c>
      <c r="D321" s="163">
        <v>23347.030000000002</v>
      </c>
      <c r="E321" s="163">
        <v>31173</v>
      </c>
      <c r="F321" s="163">
        <v>16521.690000000002</v>
      </c>
      <c r="G321" s="163">
        <v>23796</v>
      </c>
      <c r="H321" s="163">
        <v>12611.880000000001</v>
      </c>
      <c r="I321" s="163">
        <v>20157</v>
      </c>
      <c r="J321" s="163">
        <v>10683.210000000001</v>
      </c>
      <c r="K321" s="163">
        <v>16183</v>
      </c>
      <c r="L321" s="163">
        <v>8576.99</v>
      </c>
      <c r="M321" s="222"/>
    </row>
    <row r="322" spans="2:13" x14ac:dyDescent="0.15">
      <c r="B322" s="162" t="s">
        <v>37</v>
      </c>
      <c r="C322" s="163">
        <v>48222</v>
      </c>
      <c r="D322" s="163">
        <v>25557.66</v>
      </c>
      <c r="E322" s="163">
        <v>34136</v>
      </c>
      <c r="F322" s="163">
        <v>18092.080000000002</v>
      </c>
      <c r="G322" s="163">
        <v>26063</v>
      </c>
      <c r="H322" s="163">
        <v>13813.390000000001</v>
      </c>
      <c r="I322" s="163">
        <v>22070</v>
      </c>
      <c r="J322" s="163">
        <v>11697.1</v>
      </c>
      <c r="K322" s="163">
        <v>17727</v>
      </c>
      <c r="L322" s="163">
        <v>9395.3100000000013</v>
      </c>
      <c r="M322" s="222"/>
    </row>
    <row r="323" spans="2:13" x14ac:dyDescent="0.15">
      <c r="B323" s="162" t="s">
        <v>38</v>
      </c>
      <c r="C323" s="163">
        <v>51280</v>
      </c>
      <c r="D323" s="163">
        <v>27178.400000000001</v>
      </c>
      <c r="E323" s="163">
        <v>36291</v>
      </c>
      <c r="F323" s="163">
        <v>19234.23</v>
      </c>
      <c r="G323" s="163">
        <v>27703</v>
      </c>
      <c r="H323" s="163">
        <v>14682.59</v>
      </c>
      <c r="I323" s="163">
        <v>23467</v>
      </c>
      <c r="J323" s="163">
        <v>12437.51</v>
      </c>
      <c r="K323" s="163">
        <v>18840</v>
      </c>
      <c r="L323" s="163">
        <v>9985.2000000000007</v>
      </c>
      <c r="M323" s="222"/>
    </row>
    <row r="324" spans="2:13" x14ac:dyDescent="0.15">
      <c r="B324" s="162" t="s">
        <v>39</v>
      </c>
      <c r="C324" s="163">
        <v>55456</v>
      </c>
      <c r="D324" s="163">
        <v>29391.68</v>
      </c>
      <c r="E324" s="163">
        <v>39256</v>
      </c>
      <c r="F324" s="163">
        <v>20805.68</v>
      </c>
      <c r="G324" s="163">
        <v>29963</v>
      </c>
      <c r="H324" s="163">
        <v>15880.390000000001</v>
      </c>
      <c r="I324" s="163">
        <v>25381</v>
      </c>
      <c r="J324" s="163">
        <v>13451.93</v>
      </c>
      <c r="K324" s="163">
        <v>20397</v>
      </c>
      <c r="L324" s="163">
        <v>10810.41</v>
      </c>
      <c r="M324" s="222"/>
    </row>
    <row r="325" spans="2:13" x14ac:dyDescent="0.15">
      <c r="B325" s="162" t="s">
        <v>40</v>
      </c>
      <c r="C325" s="163">
        <v>72492</v>
      </c>
      <c r="D325" s="163">
        <v>38420.76</v>
      </c>
      <c r="E325" s="163">
        <v>51206</v>
      </c>
      <c r="F325" s="163">
        <v>27139.18</v>
      </c>
      <c r="G325" s="163">
        <v>37889</v>
      </c>
      <c r="H325" s="163">
        <v>20081.170000000002</v>
      </c>
      <c r="I325" s="163">
        <v>33838</v>
      </c>
      <c r="J325" s="163">
        <v>17934.14</v>
      </c>
      <c r="K325" s="163">
        <v>28744</v>
      </c>
      <c r="L325" s="163">
        <v>15234.320000000002</v>
      </c>
      <c r="M325" s="222"/>
    </row>
    <row r="326" spans="2:13" x14ac:dyDescent="0.15">
      <c r="B326" s="162" t="s">
        <v>41</v>
      </c>
      <c r="C326" s="163">
        <v>84212</v>
      </c>
      <c r="D326" s="163">
        <v>44632.36</v>
      </c>
      <c r="E326" s="163">
        <v>59497</v>
      </c>
      <c r="F326" s="163">
        <v>31533.41</v>
      </c>
      <c r="G326" s="163">
        <v>44018</v>
      </c>
      <c r="H326" s="163">
        <v>23329.54</v>
      </c>
      <c r="I326" s="163">
        <v>39328</v>
      </c>
      <c r="J326" s="163">
        <v>20843.84</v>
      </c>
      <c r="K326" s="163">
        <v>33402</v>
      </c>
      <c r="L326" s="163">
        <v>17703.060000000001</v>
      </c>
      <c r="M326" s="222"/>
    </row>
    <row r="327" spans="2:13" x14ac:dyDescent="0.15">
      <c r="B327" s="162" t="s">
        <v>42</v>
      </c>
      <c r="C327" s="163">
        <v>91987</v>
      </c>
      <c r="D327" s="163">
        <v>48753.11</v>
      </c>
      <c r="E327" s="163">
        <v>64985</v>
      </c>
      <c r="F327" s="163">
        <v>34442.050000000003</v>
      </c>
      <c r="G327" s="163">
        <v>48075</v>
      </c>
      <c r="H327" s="163">
        <v>25479.75</v>
      </c>
      <c r="I327" s="163">
        <v>42951</v>
      </c>
      <c r="J327" s="163">
        <v>22764.030000000002</v>
      </c>
      <c r="K327" s="163">
        <v>36473</v>
      </c>
      <c r="L327" s="163">
        <v>19330.690000000002</v>
      </c>
      <c r="M327" s="222"/>
    </row>
    <row r="328" spans="2:13" x14ac:dyDescent="0.15">
      <c r="B328" s="162" t="s">
        <v>43</v>
      </c>
      <c r="C328" s="163">
        <v>101862</v>
      </c>
      <c r="D328" s="163">
        <v>53986.86</v>
      </c>
      <c r="E328" s="163">
        <v>71950</v>
      </c>
      <c r="F328" s="163">
        <v>38133.5</v>
      </c>
      <c r="G328" s="163">
        <v>53248</v>
      </c>
      <c r="H328" s="163">
        <v>28221.440000000002</v>
      </c>
      <c r="I328" s="163">
        <v>47573</v>
      </c>
      <c r="J328" s="163">
        <v>25213.690000000002</v>
      </c>
      <c r="K328" s="163">
        <v>40390</v>
      </c>
      <c r="L328" s="163">
        <v>21406.7</v>
      </c>
      <c r="M328" s="222"/>
    </row>
    <row r="329" spans="2:13" x14ac:dyDescent="0.15">
      <c r="B329" s="162" t="s">
        <v>44</v>
      </c>
      <c r="C329" s="163">
        <v>112057</v>
      </c>
      <c r="D329" s="163">
        <v>59390.210000000006</v>
      </c>
      <c r="E329" s="163">
        <v>79157</v>
      </c>
      <c r="F329" s="163">
        <v>41953.21</v>
      </c>
      <c r="G329" s="163">
        <v>58574</v>
      </c>
      <c r="H329" s="163">
        <v>31044.22</v>
      </c>
      <c r="I329" s="163">
        <v>52330</v>
      </c>
      <c r="J329" s="163">
        <v>27734.9</v>
      </c>
      <c r="K329" s="163">
        <v>44443</v>
      </c>
      <c r="L329" s="163">
        <v>23554.79</v>
      </c>
      <c r="M329" s="222"/>
    </row>
    <row r="330" spans="2:13" x14ac:dyDescent="0.15">
      <c r="B330" s="162" t="s">
        <v>45</v>
      </c>
      <c r="C330" s="163">
        <v>137912</v>
      </c>
      <c r="D330" s="163">
        <v>73093.36</v>
      </c>
      <c r="E330" s="163">
        <v>96373</v>
      </c>
      <c r="F330" s="163">
        <v>51077.69</v>
      </c>
      <c r="G330" s="163">
        <v>68939</v>
      </c>
      <c r="H330" s="163">
        <v>36537.67</v>
      </c>
      <c r="I330" s="163">
        <v>60985</v>
      </c>
      <c r="J330" s="163">
        <v>32322.050000000003</v>
      </c>
      <c r="K330" s="163">
        <v>52269</v>
      </c>
      <c r="L330" s="163">
        <v>27702.57</v>
      </c>
      <c r="M330" s="222"/>
    </row>
    <row r="331" spans="2:13" x14ac:dyDescent="0.15">
      <c r="B331" s="162" t="s">
        <v>46</v>
      </c>
      <c r="C331" s="163">
        <v>143317</v>
      </c>
      <c r="D331" s="163">
        <v>75958.010000000009</v>
      </c>
      <c r="E331" s="163">
        <v>100156</v>
      </c>
      <c r="F331" s="163">
        <v>53082.68</v>
      </c>
      <c r="G331" s="163">
        <v>71656</v>
      </c>
      <c r="H331" s="163">
        <v>37977.68</v>
      </c>
      <c r="I331" s="163">
        <v>63372</v>
      </c>
      <c r="J331" s="163">
        <v>33587.160000000003</v>
      </c>
      <c r="K331" s="163">
        <v>54323</v>
      </c>
      <c r="L331" s="163">
        <v>28791.190000000002</v>
      </c>
      <c r="M331" s="222"/>
    </row>
    <row r="332" spans="2:13" x14ac:dyDescent="0.15">
      <c r="B332" s="162" t="s">
        <v>47</v>
      </c>
      <c r="C332" s="163">
        <v>147367</v>
      </c>
      <c r="D332" s="163">
        <v>78104.510000000009</v>
      </c>
      <c r="E332" s="163">
        <v>103000</v>
      </c>
      <c r="F332" s="163">
        <v>54590</v>
      </c>
      <c r="G332" s="163">
        <v>73677</v>
      </c>
      <c r="H332" s="163">
        <v>39048.810000000005</v>
      </c>
      <c r="I332" s="163">
        <v>65166</v>
      </c>
      <c r="J332" s="163">
        <v>34537.980000000003</v>
      </c>
      <c r="K332" s="163">
        <v>55862</v>
      </c>
      <c r="L332" s="163">
        <v>29606.86</v>
      </c>
      <c r="M332" s="222"/>
    </row>
    <row r="333" spans="2:13" x14ac:dyDescent="0.15">
      <c r="B333" s="162" t="s">
        <v>48</v>
      </c>
      <c r="C333" s="163">
        <v>152804</v>
      </c>
      <c r="D333" s="163">
        <v>80986.12000000001</v>
      </c>
      <c r="E333" s="163">
        <v>106778</v>
      </c>
      <c r="F333" s="163">
        <v>56592.340000000004</v>
      </c>
      <c r="G333" s="163">
        <v>76389</v>
      </c>
      <c r="H333" s="163">
        <v>40486.170000000006</v>
      </c>
      <c r="I333" s="163">
        <v>67555</v>
      </c>
      <c r="J333" s="163">
        <v>35804.15</v>
      </c>
      <c r="K333" s="163">
        <v>57916</v>
      </c>
      <c r="L333" s="163">
        <v>30695.480000000003</v>
      </c>
      <c r="M333" s="222"/>
    </row>
    <row r="334" spans="2:13" x14ac:dyDescent="0.15">
      <c r="B334" s="162" t="s">
        <v>49</v>
      </c>
      <c r="C334" s="163">
        <v>155501</v>
      </c>
      <c r="D334" s="163">
        <v>82415.53</v>
      </c>
      <c r="E334" s="163">
        <v>108674</v>
      </c>
      <c r="F334" s="163">
        <v>57597.22</v>
      </c>
      <c r="G334" s="163">
        <v>77735</v>
      </c>
      <c r="H334" s="163">
        <v>41199.550000000003</v>
      </c>
      <c r="I334" s="163">
        <v>68754</v>
      </c>
      <c r="J334" s="163">
        <v>36439.620000000003</v>
      </c>
      <c r="K334" s="163">
        <v>58935</v>
      </c>
      <c r="L334" s="163">
        <v>31235.550000000003</v>
      </c>
      <c r="M334" s="222"/>
    </row>
    <row r="335" spans="2:13" x14ac:dyDescent="0.15">
      <c r="B335" s="162" t="s">
        <v>50</v>
      </c>
      <c r="C335" s="163">
        <v>162267</v>
      </c>
      <c r="D335" s="163">
        <v>86001.510000000009</v>
      </c>
      <c r="E335" s="163">
        <v>113392</v>
      </c>
      <c r="F335" s="163">
        <v>60097.760000000002</v>
      </c>
      <c r="G335" s="163">
        <v>81121</v>
      </c>
      <c r="H335" s="163">
        <v>42994.130000000005</v>
      </c>
      <c r="I335" s="163">
        <v>71751</v>
      </c>
      <c r="J335" s="163">
        <v>38028.03</v>
      </c>
      <c r="K335" s="163">
        <v>61500</v>
      </c>
      <c r="L335" s="163">
        <v>32595</v>
      </c>
      <c r="M335" s="222"/>
    </row>
    <row r="336" spans="2:13" x14ac:dyDescent="0.15">
      <c r="B336" s="36" t="s">
        <v>171</v>
      </c>
    </row>
    <row r="341" spans="1:33" ht="19" customHeight="1" x14ac:dyDescent="0.15">
      <c r="A341" s="52"/>
      <c r="B341" s="263" t="s">
        <v>167</v>
      </c>
      <c r="C341" s="259" t="s">
        <v>187</v>
      </c>
      <c r="D341" s="246"/>
      <c r="E341" s="246"/>
      <c r="F341" s="246"/>
      <c r="G341" s="246"/>
      <c r="H341" s="246"/>
      <c r="I341" s="246"/>
      <c r="J341" s="246"/>
      <c r="K341" s="246"/>
      <c r="L341" s="246"/>
      <c r="M341" s="246"/>
    </row>
    <row r="342" spans="1:33" x14ac:dyDescent="0.15">
      <c r="A342" s="51"/>
      <c r="B342" s="264"/>
      <c r="C342" s="261" t="s">
        <v>188</v>
      </c>
      <c r="D342" s="247"/>
      <c r="E342" s="247"/>
      <c r="F342" s="247"/>
      <c r="G342" s="247"/>
      <c r="H342" s="247"/>
      <c r="I342" s="247"/>
      <c r="J342" s="247"/>
      <c r="K342" s="247"/>
      <c r="L342" s="247"/>
      <c r="M342" s="247"/>
    </row>
    <row r="343" spans="1:33" x14ac:dyDescent="0.15">
      <c r="C343" s="149"/>
      <c r="D343" s="149"/>
      <c r="E343" s="149"/>
      <c r="F343" s="149"/>
      <c r="G343" s="149"/>
      <c r="H343" s="149"/>
      <c r="I343" s="149"/>
      <c r="J343" s="149"/>
      <c r="K343" s="149"/>
      <c r="L343" s="149"/>
      <c r="M343" s="149"/>
    </row>
    <row r="344" spans="1:33" x14ac:dyDescent="0.15">
      <c r="B344" s="16" t="s">
        <v>4</v>
      </c>
      <c r="C344" s="230" t="s">
        <v>6</v>
      </c>
      <c r="D344" s="225"/>
      <c r="E344" s="230" t="s">
        <v>7</v>
      </c>
      <c r="F344" s="225"/>
      <c r="G344" s="230" t="s">
        <v>8</v>
      </c>
      <c r="H344" s="225"/>
      <c r="I344" s="230" t="s">
        <v>9</v>
      </c>
      <c r="J344" s="225"/>
      <c r="K344" s="230" t="s">
        <v>10</v>
      </c>
      <c r="L344" s="236"/>
      <c r="M344" s="222" t="str">
        <f>M304</f>
        <v>BUPA PRIVILEGE CARE PREMIUM BOOKLET, EFFECTIVE JANUARY 1, 2024</v>
      </c>
    </row>
    <row r="345" spans="1:33" ht="28" x14ac:dyDescent="0.15">
      <c r="B345" s="99" t="s">
        <v>213</v>
      </c>
      <c r="C345" s="226" t="s">
        <v>12</v>
      </c>
      <c r="D345" s="223"/>
      <c r="E345" s="226" t="s">
        <v>13</v>
      </c>
      <c r="F345" s="223"/>
      <c r="G345" s="226" t="s">
        <v>14</v>
      </c>
      <c r="H345" s="223"/>
      <c r="I345" s="226" t="s">
        <v>15</v>
      </c>
      <c r="J345" s="223"/>
      <c r="K345" s="226" t="s">
        <v>16</v>
      </c>
      <c r="L345" s="227"/>
      <c r="M345" s="222"/>
    </row>
    <row r="346" spans="1:33" ht="28" x14ac:dyDescent="0.15">
      <c r="B346" s="103" t="s">
        <v>214</v>
      </c>
      <c r="C346" s="228" t="s">
        <v>13</v>
      </c>
      <c r="D346" s="224"/>
      <c r="E346" s="228" t="s">
        <v>17</v>
      </c>
      <c r="F346" s="224"/>
      <c r="G346" s="228" t="s">
        <v>14</v>
      </c>
      <c r="H346" s="224"/>
      <c r="I346" s="228" t="s">
        <v>15</v>
      </c>
      <c r="J346" s="224"/>
      <c r="K346" s="228" t="s">
        <v>16</v>
      </c>
      <c r="L346" s="229"/>
      <c r="M346" s="222"/>
    </row>
    <row r="347" spans="1:33" x14ac:dyDescent="0.15">
      <c r="B347" s="33" t="s">
        <v>18</v>
      </c>
      <c r="C347" s="31" t="s">
        <v>19</v>
      </c>
      <c r="D347" s="32" t="s">
        <v>20</v>
      </c>
      <c r="E347" s="31" t="s">
        <v>19</v>
      </c>
      <c r="F347" s="32" t="s">
        <v>20</v>
      </c>
      <c r="G347" s="31" t="s">
        <v>19</v>
      </c>
      <c r="H347" s="32" t="s">
        <v>20</v>
      </c>
      <c r="I347" s="31" t="s">
        <v>19</v>
      </c>
      <c r="J347" s="32" t="s">
        <v>20</v>
      </c>
      <c r="K347" s="31" t="s">
        <v>19</v>
      </c>
      <c r="L347" s="39" t="s">
        <v>20</v>
      </c>
      <c r="M347" s="222"/>
      <c r="O347" s="282" t="s">
        <v>182</v>
      </c>
      <c r="X347" s="219">
        <v>0</v>
      </c>
      <c r="Y347" s="27"/>
      <c r="Z347" s="27"/>
      <c r="AA347" s="27"/>
      <c r="AB347" s="27"/>
      <c r="AC347" s="27"/>
      <c r="AD347" s="27"/>
      <c r="AE347" s="27"/>
      <c r="AF347" s="27"/>
      <c r="AG347" s="27"/>
    </row>
    <row r="348" spans="1:33" x14ac:dyDescent="0.15">
      <c r="B348" s="33" t="s">
        <v>21</v>
      </c>
      <c r="C348" s="34" t="s">
        <v>22</v>
      </c>
      <c r="D348" s="35" t="s">
        <v>23</v>
      </c>
      <c r="E348" s="34" t="s">
        <v>22</v>
      </c>
      <c r="F348" s="35" t="s">
        <v>23</v>
      </c>
      <c r="G348" s="34" t="s">
        <v>22</v>
      </c>
      <c r="H348" s="35" t="s">
        <v>23</v>
      </c>
      <c r="I348" s="34" t="s">
        <v>22</v>
      </c>
      <c r="J348" s="35" t="s">
        <v>23</v>
      </c>
      <c r="K348" s="34" t="s">
        <v>22</v>
      </c>
      <c r="L348" s="38" t="s">
        <v>23</v>
      </c>
      <c r="M348" s="222"/>
      <c r="O348" s="282"/>
      <c r="X348" s="220" t="s">
        <v>183</v>
      </c>
      <c r="Y348" s="27"/>
      <c r="Z348" s="27"/>
      <c r="AA348" s="27"/>
      <c r="AB348" s="27"/>
      <c r="AC348" s="27"/>
      <c r="AD348" s="27"/>
      <c r="AE348" s="27"/>
      <c r="AF348" s="27"/>
      <c r="AG348" s="27"/>
    </row>
    <row r="349" spans="1:33" x14ac:dyDescent="0.15">
      <c r="B349" s="162" t="s">
        <v>24</v>
      </c>
      <c r="C349" s="163">
        <v>5826</v>
      </c>
      <c r="D349" s="163">
        <v>3087.78</v>
      </c>
      <c r="E349" s="163">
        <v>4251</v>
      </c>
      <c r="F349" s="163">
        <v>2253.0300000000002</v>
      </c>
      <c r="G349" s="163">
        <v>3056</v>
      </c>
      <c r="H349" s="163">
        <v>1619.68</v>
      </c>
      <c r="I349" s="163">
        <v>2487</v>
      </c>
      <c r="J349" s="163">
        <v>1318.1100000000001</v>
      </c>
      <c r="K349" s="163">
        <v>1845</v>
      </c>
      <c r="L349" s="163">
        <v>977.85</v>
      </c>
      <c r="M349" s="222"/>
      <c r="O349" s="282"/>
      <c r="X349" s="29">
        <v>4238</v>
      </c>
      <c r="Y349" s="29">
        <v>2246.1400000000003</v>
      </c>
      <c r="Z349" s="29">
        <v>3092</v>
      </c>
      <c r="AA349" s="29">
        <v>1638.76</v>
      </c>
      <c r="AB349" s="29">
        <v>2320</v>
      </c>
      <c r="AC349" s="29">
        <v>1229.6000000000001</v>
      </c>
      <c r="AD349" s="29">
        <v>1939</v>
      </c>
      <c r="AE349" s="29">
        <v>1027.67</v>
      </c>
      <c r="AF349" s="29">
        <v>1438</v>
      </c>
      <c r="AG349" s="29">
        <v>762.14</v>
      </c>
    </row>
    <row r="350" spans="1:33" x14ac:dyDescent="0.15">
      <c r="B350" s="162" t="s">
        <v>25</v>
      </c>
      <c r="C350" s="163">
        <v>9259</v>
      </c>
      <c r="D350" s="163">
        <v>4907.2700000000004</v>
      </c>
      <c r="E350" s="163">
        <v>6775</v>
      </c>
      <c r="F350" s="163">
        <v>3590.75</v>
      </c>
      <c r="G350" s="163">
        <v>4872</v>
      </c>
      <c r="H350" s="163">
        <v>2582.1600000000003</v>
      </c>
      <c r="I350" s="163">
        <v>3960</v>
      </c>
      <c r="J350" s="163">
        <v>2098.8000000000002</v>
      </c>
      <c r="K350" s="163">
        <v>2931</v>
      </c>
      <c r="L350" s="163">
        <v>1553.43</v>
      </c>
      <c r="M350" s="222"/>
      <c r="O350" s="282"/>
      <c r="X350" s="29">
        <v>6736</v>
      </c>
      <c r="Y350" s="29">
        <v>3570.0800000000004</v>
      </c>
      <c r="Z350" s="29">
        <v>4928</v>
      </c>
      <c r="AA350" s="29">
        <v>2611.84</v>
      </c>
      <c r="AB350" s="29">
        <v>3700</v>
      </c>
      <c r="AC350" s="29">
        <v>1961</v>
      </c>
      <c r="AD350" s="29">
        <v>3087</v>
      </c>
      <c r="AE350" s="29">
        <v>1636.1100000000001</v>
      </c>
      <c r="AF350" s="29">
        <v>2285</v>
      </c>
      <c r="AG350" s="29">
        <v>1211.05</v>
      </c>
    </row>
    <row r="351" spans="1:33" x14ac:dyDescent="0.15">
      <c r="B351" s="162" t="s">
        <v>26</v>
      </c>
      <c r="C351" s="163">
        <v>13581</v>
      </c>
      <c r="D351" s="163">
        <v>7197.93</v>
      </c>
      <c r="E351" s="163">
        <v>9925</v>
      </c>
      <c r="F351" s="163">
        <v>5260.25</v>
      </c>
      <c r="G351" s="163">
        <v>7132</v>
      </c>
      <c r="H351" s="163">
        <v>3779.96</v>
      </c>
      <c r="I351" s="163">
        <v>5802</v>
      </c>
      <c r="J351" s="163">
        <v>3075.06</v>
      </c>
      <c r="K351" s="163">
        <v>4297</v>
      </c>
      <c r="L351" s="163">
        <v>2277.4100000000003</v>
      </c>
      <c r="M351" s="222"/>
      <c r="O351" s="282"/>
      <c r="X351" s="29">
        <v>9880</v>
      </c>
      <c r="Y351" s="29">
        <v>5236.4000000000005</v>
      </c>
      <c r="Z351" s="29">
        <v>7221</v>
      </c>
      <c r="AA351" s="29">
        <v>3827.13</v>
      </c>
      <c r="AB351" s="29">
        <v>5416</v>
      </c>
      <c r="AC351" s="29">
        <v>2870.48</v>
      </c>
      <c r="AD351" s="29">
        <v>4524</v>
      </c>
      <c r="AE351" s="29">
        <v>2397.7200000000003</v>
      </c>
      <c r="AF351" s="29">
        <v>3350</v>
      </c>
      <c r="AG351" s="29">
        <v>1775.5</v>
      </c>
    </row>
    <row r="352" spans="1:33" x14ac:dyDescent="0.15">
      <c r="B352" s="162" t="s">
        <v>27</v>
      </c>
      <c r="C352" s="163">
        <v>16807</v>
      </c>
      <c r="D352" s="163">
        <v>8907.7100000000009</v>
      </c>
      <c r="E352" s="163">
        <v>11553</v>
      </c>
      <c r="F352" s="163">
        <v>6123.09</v>
      </c>
      <c r="G352" s="163">
        <v>7523</v>
      </c>
      <c r="H352" s="163">
        <v>3987.19</v>
      </c>
      <c r="I352" s="163">
        <v>5153</v>
      </c>
      <c r="J352" s="163">
        <v>2731.09</v>
      </c>
      <c r="K352" s="163">
        <v>3919</v>
      </c>
      <c r="L352" s="163">
        <v>2077.0700000000002</v>
      </c>
      <c r="M352" s="222"/>
      <c r="O352" s="282"/>
      <c r="X352" s="29">
        <v>12227</v>
      </c>
      <c r="Y352" s="29">
        <v>6480.31</v>
      </c>
      <c r="Z352" s="29">
        <v>8405</v>
      </c>
      <c r="AA352" s="29">
        <v>4454.6500000000005</v>
      </c>
      <c r="AB352" s="29">
        <v>5713</v>
      </c>
      <c r="AC352" s="29">
        <v>3027.8900000000003</v>
      </c>
      <c r="AD352" s="29">
        <v>4018</v>
      </c>
      <c r="AE352" s="29">
        <v>2129.54</v>
      </c>
      <c r="AF352" s="29">
        <v>3055</v>
      </c>
      <c r="AG352" s="29">
        <v>1619.15</v>
      </c>
    </row>
    <row r="353" spans="2:33" x14ac:dyDescent="0.15">
      <c r="B353" s="162" t="s">
        <v>28</v>
      </c>
      <c r="C353" s="163">
        <v>17628</v>
      </c>
      <c r="D353" s="163">
        <v>9342.84</v>
      </c>
      <c r="E353" s="163">
        <v>12782</v>
      </c>
      <c r="F353" s="163">
        <v>6774.46</v>
      </c>
      <c r="G353" s="163">
        <v>8331</v>
      </c>
      <c r="H353" s="163">
        <v>4415.43</v>
      </c>
      <c r="I353" s="163">
        <v>5704</v>
      </c>
      <c r="J353" s="163">
        <v>3023.1200000000003</v>
      </c>
      <c r="K353" s="163">
        <v>4342</v>
      </c>
      <c r="L353" s="163">
        <v>2301.2600000000002</v>
      </c>
      <c r="M353" s="222"/>
      <c r="O353" s="282"/>
      <c r="X353" s="29">
        <v>12825</v>
      </c>
      <c r="Y353" s="29">
        <v>6797.25</v>
      </c>
      <c r="Z353" s="29">
        <v>9299</v>
      </c>
      <c r="AA353" s="29">
        <v>4928.47</v>
      </c>
      <c r="AB353" s="29">
        <v>6327</v>
      </c>
      <c r="AC353" s="29">
        <v>3353.31</v>
      </c>
      <c r="AD353" s="29">
        <v>4447</v>
      </c>
      <c r="AE353" s="29">
        <v>2356.9100000000003</v>
      </c>
      <c r="AF353" s="29">
        <v>3386</v>
      </c>
      <c r="AG353" s="29">
        <v>1794.5800000000002</v>
      </c>
    </row>
    <row r="354" spans="2:33" x14ac:dyDescent="0.15">
      <c r="B354" s="162" t="s">
        <v>29</v>
      </c>
      <c r="C354" s="163">
        <v>18417</v>
      </c>
      <c r="D354" s="163">
        <v>9761.01</v>
      </c>
      <c r="E354" s="163">
        <v>13671</v>
      </c>
      <c r="F354" s="163">
        <v>7245.63</v>
      </c>
      <c r="G354" s="163">
        <v>9351</v>
      </c>
      <c r="H354" s="163">
        <v>4956.0300000000007</v>
      </c>
      <c r="I354" s="163">
        <v>6892</v>
      </c>
      <c r="J354" s="163">
        <v>3652.76</v>
      </c>
      <c r="K354" s="163">
        <v>5273</v>
      </c>
      <c r="L354" s="163">
        <v>2794.69</v>
      </c>
      <c r="M354" s="222"/>
      <c r="O354" s="282"/>
      <c r="X354" s="29">
        <v>13399</v>
      </c>
      <c r="Y354" s="29">
        <v>7101.47</v>
      </c>
      <c r="Z354" s="29">
        <v>9946</v>
      </c>
      <c r="AA354" s="29">
        <v>5271.38</v>
      </c>
      <c r="AB354" s="29">
        <v>7101</v>
      </c>
      <c r="AC354" s="29">
        <v>3763.53</v>
      </c>
      <c r="AD354" s="29">
        <v>5374</v>
      </c>
      <c r="AE354" s="29">
        <v>2848.2200000000003</v>
      </c>
      <c r="AF354" s="29">
        <v>4112</v>
      </c>
      <c r="AG354" s="29">
        <v>2179.36</v>
      </c>
    </row>
    <row r="355" spans="2:33" x14ac:dyDescent="0.15">
      <c r="B355" s="162" t="s">
        <v>30</v>
      </c>
      <c r="C355" s="163">
        <v>20616</v>
      </c>
      <c r="D355" s="163">
        <v>10926.480000000001</v>
      </c>
      <c r="E355" s="163">
        <v>15304</v>
      </c>
      <c r="F355" s="163">
        <v>8111.1200000000008</v>
      </c>
      <c r="G355" s="163">
        <v>10479</v>
      </c>
      <c r="H355" s="163">
        <v>5553.87</v>
      </c>
      <c r="I355" s="163">
        <v>7731</v>
      </c>
      <c r="J355" s="163">
        <v>4097.43</v>
      </c>
      <c r="K355" s="163">
        <v>5903</v>
      </c>
      <c r="L355" s="163">
        <v>3128.59</v>
      </c>
      <c r="M355" s="222"/>
      <c r="O355" s="282"/>
      <c r="X355" s="29">
        <v>14999</v>
      </c>
      <c r="Y355" s="29">
        <v>7949.47</v>
      </c>
      <c r="Z355" s="29">
        <v>11134</v>
      </c>
      <c r="AA355" s="29">
        <v>5901.02</v>
      </c>
      <c r="AB355" s="29">
        <v>7958</v>
      </c>
      <c r="AC355" s="29">
        <v>4217.74</v>
      </c>
      <c r="AD355" s="29">
        <v>6028</v>
      </c>
      <c r="AE355" s="29">
        <v>3194.84</v>
      </c>
      <c r="AF355" s="29">
        <v>4603</v>
      </c>
      <c r="AG355" s="29">
        <v>2439.59</v>
      </c>
    </row>
    <row r="356" spans="2:33" x14ac:dyDescent="0.15">
      <c r="B356" s="162" t="s">
        <v>31</v>
      </c>
      <c r="C356" s="163">
        <v>23869</v>
      </c>
      <c r="D356" s="163">
        <v>12650.570000000002</v>
      </c>
      <c r="E356" s="163">
        <v>16785</v>
      </c>
      <c r="F356" s="163">
        <v>8896.0500000000011</v>
      </c>
      <c r="G356" s="163">
        <v>11649</v>
      </c>
      <c r="H356" s="163">
        <v>6173.97</v>
      </c>
      <c r="I356" s="163">
        <v>8526</v>
      </c>
      <c r="J356" s="163">
        <v>4518.7800000000007</v>
      </c>
      <c r="K356" s="163">
        <v>6517</v>
      </c>
      <c r="L356" s="163">
        <v>3454.01</v>
      </c>
      <c r="M356" s="222"/>
      <c r="O356" s="282"/>
      <c r="X356" s="29">
        <v>17365</v>
      </c>
      <c r="Y356" s="29">
        <v>9203.4500000000007</v>
      </c>
      <c r="Z356" s="29">
        <v>12211</v>
      </c>
      <c r="AA356" s="29">
        <v>6471.83</v>
      </c>
      <c r="AB356" s="29">
        <v>8847</v>
      </c>
      <c r="AC356" s="29">
        <v>4688.91</v>
      </c>
      <c r="AD356" s="29">
        <v>6648</v>
      </c>
      <c r="AE356" s="29">
        <v>3523.44</v>
      </c>
      <c r="AF356" s="29">
        <v>5081</v>
      </c>
      <c r="AG356" s="29">
        <v>2692.9300000000003</v>
      </c>
    </row>
    <row r="357" spans="2:33" x14ac:dyDescent="0.15">
      <c r="B357" s="162" t="s">
        <v>32</v>
      </c>
      <c r="C357" s="163">
        <v>26667</v>
      </c>
      <c r="D357" s="163">
        <v>14133.51</v>
      </c>
      <c r="E357" s="163">
        <v>18755</v>
      </c>
      <c r="F357" s="163">
        <v>9940.15</v>
      </c>
      <c r="G357" s="163">
        <v>13014</v>
      </c>
      <c r="H357" s="163">
        <v>6897.42</v>
      </c>
      <c r="I357" s="163">
        <v>9530</v>
      </c>
      <c r="J357" s="163">
        <v>5050.9000000000005</v>
      </c>
      <c r="K357" s="163">
        <v>7278</v>
      </c>
      <c r="L357" s="163">
        <v>3857.34</v>
      </c>
      <c r="M357" s="222"/>
      <c r="O357" s="282"/>
      <c r="X357" s="29">
        <v>19401</v>
      </c>
      <c r="Y357" s="29">
        <v>10282.530000000001</v>
      </c>
      <c r="Z357" s="29">
        <v>13645</v>
      </c>
      <c r="AA357" s="29">
        <v>7231.85</v>
      </c>
      <c r="AB357" s="29">
        <v>9884</v>
      </c>
      <c r="AC357" s="29">
        <v>5238.5200000000004</v>
      </c>
      <c r="AD357" s="29">
        <v>7432</v>
      </c>
      <c r="AE357" s="29">
        <v>3938.96</v>
      </c>
      <c r="AF357" s="29">
        <v>5675</v>
      </c>
      <c r="AG357" s="29">
        <v>3007.75</v>
      </c>
    </row>
    <row r="358" spans="2:33" x14ac:dyDescent="0.15">
      <c r="B358" s="162" t="s">
        <v>33</v>
      </c>
      <c r="C358" s="163">
        <v>34855</v>
      </c>
      <c r="D358" s="163">
        <v>18473.150000000001</v>
      </c>
      <c r="E358" s="163">
        <v>24739</v>
      </c>
      <c r="F358" s="163">
        <v>13111.67</v>
      </c>
      <c r="G358" s="163">
        <v>17089</v>
      </c>
      <c r="H358" s="163">
        <v>9057.17</v>
      </c>
      <c r="I358" s="163">
        <v>13587</v>
      </c>
      <c r="J358" s="163">
        <v>7201.1100000000006</v>
      </c>
      <c r="K358" s="163">
        <v>10391</v>
      </c>
      <c r="L358" s="163">
        <v>5507.2300000000005</v>
      </c>
      <c r="M358" s="222"/>
      <c r="O358" s="282"/>
      <c r="X358" s="29">
        <v>25358</v>
      </c>
      <c r="Y358" s="29">
        <v>13439.74</v>
      </c>
      <c r="Z358" s="29">
        <v>17999</v>
      </c>
      <c r="AA358" s="29">
        <v>9539.4700000000012</v>
      </c>
      <c r="AB358" s="29">
        <v>12979</v>
      </c>
      <c r="AC358" s="29">
        <v>6878.8700000000008</v>
      </c>
      <c r="AD358" s="29">
        <v>10595</v>
      </c>
      <c r="AE358" s="29">
        <v>5615.35</v>
      </c>
      <c r="AF358" s="29">
        <v>8103</v>
      </c>
      <c r="AG358" s="29">
        <v>4294.59</v>
      </c>
    </row>
    <row r="359" spans="2:33" x14ac:dyDescent="0.15">
      <c r="B359" s="162" t="s">
        <v>34</v>
      </c>
      <c r="C359" s="163">
        <v>37077</v>
      </c>
      <c r="D359" s="163">
        <v>19650.810000000001</v>
      </c>
      <c r="E359" s="163">
        <v>26316</v>
      </c>
      <c r="F359" s="163">
        <v>13947.480000000001</v>
      </c>
      <c r="G359" s="163">
        <v>18184</v>
      </c>
      <c r="H359" s="163">
        <v>9637.52</v>
      </c>
      <c r="I359" s="163">
        <v>14464</v>
      </c>
      <c r="J359" s="163">
        <v>7665.92</v>
      </c>
      <c r="K359" s="163">
        <v>11056</v>
      </c>
      <c r="L359" s="163">
        <v>5859.68</v>
      </c>
      <c r="M359" s="222"/>
      <c r="O359" s="282"/>
      <c r="X359" s="29">
        <v>26975</v>
      </c>
      <c r="Y359" s="29">
        <v>14296.75</v>
      </c>
      <c r="Z359" s="29">
        <v>19146</v>
      </c>
      <c r="AA359" s="29">
        <v>10147.380000000001</v>
      </c>
      <c r="AB359" s="29">
        <v>13811</v>
      </c>
      <c r="AC359" s="29">
        <v>7319.83</v>
      </c>
      <c r="AD359" s="29">
        <v>11280</v>
      </c>
      <c r="AE359" s="29">
        <v>5978.4000000000005</v>
      </c>
      <c r="AF359" s="29">
        <v>8621</v>
      </c>
      <c r="AG359" s="29">
        <v>4569.13</v>
      </c>
    </row>
    <row r="360" spans="2:33" x14ac:dyDescent="0.15">
      <c r="B360" s="162" t="s">
        <v>35</v>
      </c>
      <c r="C360" s="163">
        <v>40378</v>
      </c>
      <c r="D360" s="163">
        <v>21400.34</v>
      </c>
      <c r="E360" s="163">
        <v>28572</v>
      </c>
      <c r="F360" s="163">
        <v>15143.16</v>
      </c>
      <c r="G360" s="163">
        <v>20695</v>
      </c>
      <c r="H360" s="163">
        <v>10968.35</v>
      </c>
      <c r="I360" s="163">
        <v>17198</v>
      </c>
      <c r="J360" s="163">
        <v>9114.94</v>
      </c>
      <c r="K360" s="163">
        <v>13826</v>
      </c>
      <c r="L360" s="163">
        <v>7327.7800000000007</v>
      </c>
      <c r="M360" s="222"/>
      <c r="O360" s="282"/>
      <c r="X360" s="29">
        <v>29377</v>
      </c>
      <c r="Y360" s="29">
        <v>15569.810000000001</v>
      </c>
      <c r="Z360" s="29">
        <v>20787</v>
      </c>
      <c r="AA360" s="29">
        <v>11017.11</v>
      </c>
      <c r="AB360" s="29">
        <v>15718</v>
      </c>
      <c r="AC360" s="29">
        <v>8330.5400000000009</v>
      </c>
      <c r="AD360" s="29">
        <v>13412</v>
      </c>
      <c r="AE360" s="29">
        <v>7108.3600000000006</v>
      </c>
      <c r="AF360" s="29">
        <v>10782</v>
      </c>
      <c r="AG360" s="29">
        <v>5714.46</v>
      </c>
    </row>
    <row r="361" spans="2:33" x14ac:dyDescent="0.15">
      <c r="B361" s="162" t="s">
        <v>36</v>
      </c>
      <c r="C361" s="163">
        <v>43379</v>
      </c>
      <c r="D361" s="163">
        <v>22990.870000000003</v>
      </c>
      <c r="E361" s="163">
        <v>30693</v>
      </c>
      <c r="F361" s="163">
        <v>16267.29</v>
      </c>
      <c r="G361" s="163">
        <v>22232</v>
      </c>
      <c r="H361" s="163">
        <v>11782.960000000001</v>
      </c>
      <c r="I361" s="163">
        <v>18485</v>
      </c>
      <c r="J361" s="163">
        <v>9797.0500000000011</v>
      </c>
      <c r="K361" s="163">
        <v>14848</v>
      </c>
      <c r="L361" s="163">
        <v>7869.4400000000005</v>
      </c>
      <c r="M361" s="222"/>
      <c r="O361" s="282"/>
      <c r="X361" s="29">
        <v>31560</v>
      </c>
      <c r="Y361" s="29">
        <v>16726.8</v>
      </c>
      <c r="Z361" s="29">
        <v>22331</v>
      </c>
      <c r="AA361" s="29">
        <v>11835.43</v>
      </c>
      <c r="AB361" s="29">
        <v>16885</v>
      </c>
      <c r="AC361" s="29">
        <v>8949.0500000000011</v>
      </c>
      <c r="AD361" s="29">
        <v>14415</v>
      </c>
      <c r="AE361" s="29">
        <v>7639.9500000000007</v>
      </c>
      <c r="AF361" s="29">
        <v>11579</v>
      </c>
      <c r="AG361" s="29">
        <v>6136.87</v>
      </c>
    </row>
    <row r="362" spans="2:33" x14ac:dyDescent="0.15">
      <c r="B362" s="162" t="s">
        <v>37</v>
      </c>
      <c r="C362" s="163">
        <v>47484</v>
      </c>
      <c r="D362" s="163">
        <v>25166.52</v>
      </c>
      <c r="E362" s="163">
        <v>33618</v>
      </c>
      <c r="F362" s="163">
        <v>17817.54</v>
      </c>
      <c r="G362" s="163">
        <v>24345</v>
      </c>
      <c r="H362" s="163">
        <v>12902.85</v>
      </c>
      <c r="I362" s="163">
        <v>20239</v>
      </c>
      <c r="J362" s="163">
        <v>10726.67</v>
      </c>
      <c r="K362" s="163">
        <v>16258</v>
      </c>
      <c r="L362" s="163">
        <v>8616.74</v>
      </c>
      <c r="M362" s="222"/>
      <c r="O362" s="282"/>
      <c r="X362" s="29">
        <v>34547</v>
      </c>
      <c r="Y362" s="29">
        <v>18309.91</v>
      </c>
      <c r="Z362" s="29">
        <v>24458</v>
      </c>
      <c r="AA362" s="29">
        <v>12962.74</v>
      </c>
      <c r="AB362" s="29">
        <v>18490</v>
      </c>
      <c r="AC362" s="29">
        <v>9799.7000000000007</v>
      </c>
      <c r="AD362" s="29">
        <v>15783</v>
      </c>
      <c r="AE362" s="29">
        <v>8364.99</v>
      </c>
      <c r="AF362" s="29">
        <v>12679</v>
      </c>
      <c r="AG362" s="29">
        <v>6719.87</v>
      </c>
    </row>
    <row r="363" spans="2:33" x14ac:dyDescent="0.15">
      <c r="B363" s="162" t="s">
        <v>38</v>
      </c>
      <c r="C363" s="163">
        <v>50495</v>
      </c>
      <c r="D363" s="163">
        <v>26762.350000000002</v>
      </c>
      <c r="E363" s="163">
        <v>35740</v>
      </c>
      <c r="F363" s="163">
        <v>18942.2</v>
      </c>
      <c r="G363" s="163">
        <v>25882</v>
      </c>
      <c r="H363" s="163">
        <v>13717.460000000001</v>
      </c>
      <c r="I363" s="163">
        <v>21529</v>
      </c>
      <c r="J363" s="163">
        <v>11410.37</v>
      </c>
      <c r="K363" s="163">
        <v>17283</v>
      </c>
      <c r="L363" s="163">
        <v>9159.99</v>
      </c>
      <c r="M363" s="222"/>
      <c r="O363" s="282"/>
      <c r="X363" s="29">
        <v>36737</v>
      </c>
      <c r="Y363" s="29">
        <v>19470.61</v>
      </c>
      <c r="Z363" s="29">
        <v>26002</v>
      </c>
      <c r="AA363" s="29">
        <v>13781.060000000001</v>
      </c>
      <c r="AB363" s="29">
        <v>19657</v>
      </c>
      <c r="AC363" s="29">
        <v>10418.210000000001</v>
      </c>
      <c r="AD363" s="29">
        <v>16789</v>
      </c>
      <c r="AE363" s="29">
        <v>8898.17</v>
      </c>
      <c r="AF363" s="29">
        <v>13478</v>
      </c>
      <c r="AG363" s="29">
        <v>7143.34</v>
      </c>
    </row>
    <row r="364" spans="2:33" x14ac:dyDescent="0.15">
      <c r="B364" s="162" t="s">
        <v>39</v>
      </c>
      <c r="C364" s="163">
        <v>54611</v>
      </c>
      <c r="D364" s="163">
        <v>28943.83</v>
      </c>
      <c r="E364" s="163">
        <v>38672</v>
      </c>
      <c r="F364" s="163">
        <v>20496.16</v>
      </c>
      <c r="G364" s="163">
        <v>28004</v>
      </c>
      <c r="H364" s="163">
        <v>14842.12</v>
      </c>
      <c r="I364" s="163">
        <v>23288</v>
      </c>
      <c r="J364" s="163">
        <v>12342.640000000001</v>
      </c>
      <c r="K364" s="163">
        <v>18702</v>
      </c>
      <c r="L364" s="163">
        <v>9912.0600000000013</v>
      </c>
      <c r="M364" s="222"/>
      <c r="O364" s="282"/>
      <c r="X364" s="29">
        <v>39732</v>
      </c>
      <c r="Y364" s="29">
        <v>21057.960000000003</v>
      </c>
      <c r="Z364" s="29">
        <v>28136</v>
      </c>
      <c r="AA364" s="29">
        <v>14912.08</v>
      </c>
      <c r="AB364" s="29">
        <v>21269</v>
      </c>
      <c r="AC364" s="29">
        <v>11272.57</v>
      </c>
      <c r="AD364" s="29">
        <v>18161</v>
      </c>
      <c r="AE364" s="29">
        <v>9625.33</v>
      </c>
      <c r="AF364" s="29">
        <v>14585</v>
      </c>
      <c r="AG364" s="29">
        <v>7730.05</v>
      </c>
    </row>
    <row r="365" spans="2:33" x14ac:dyDescent="0.15">
      <c r="B365" s="162" t="s">
        <v>40</v>
      </c>
      <c r="C365" s="163">
        <v>71403</v>
      </c>
      <c r="D365" s="163">
        <v>37843.590000000004</v>
      </c>
      <c r="E365" s="163">
        <v>50431</v>
      </c>
      <c r="F365" s="163">
        <v>26728.43</v>
      </c>
      <c r="G365" s="163">
        <v>35402</v>
      </c>
      <c r="H365" s="163">
        <v>18763.060000000001</v>
      </c>
      <c r="I365" s="163">
        <v>31048</v>
      </c>
      <c r="J365" s="163">
        <v>16455.440000000002</v>
      </c>
      <c r="K365" s="163">
        <v>26366</v>
      </c>
      <c r="L365" s="163">
        <v>13973.980000000001</v>
      </c>
      <c r="M365" s="222"/>
      <c r="O365" s="282"/>
      <c r="X365" s="29">
        <v>51949</v>
      </c>
      <c r="Y365" s="29">
        <v>27532.97</v>
      </c>
      <c r="Z365" s="29">
        <v>36691</v>
      </c>
      <c r="AA365" s="29">
        <v>19446.23</v>
      </c>
      <c r="AB365" s="29">
        <v>26888</v>
      </c>
      <c r="AC365" s="29">
        <v>14250.640000000001</v>
      </c>
      <c r="AD365" s="29">
        <v>24213</v>
      </c>
      <c r="AE365" s="29">
        <v>12832.890000000001</v>
      </c>
      <c r="AF365" s="29">
        <v>20561</v>
      </c>
      <c r="AG365" s="29">
        <v>10897.33</v>
      </c>
    </row>
    <row r="366" spans="2:33" x14ac:dyDescent="0.15">
      <c r="B366" s="162" t="s">
        <v>41</v>
      </c>
      <c r="C366" s="163">
        <v>82942</v>
      </c>
      <c r="D366" s="163">
        <v>43959.26</v>
      </c>
      <c r="E366" s="163">
        <v>58598</v>
      </c>
      <c r="F366" s="163">
        <v>31056.940000000002</v>
      </c>
      <c r="G366" s="163">
        <v>41135</v>
      </c>
      <c r="H366" s="163">
        <v>21801.550000000003</v>
      </c>
      <c r="I366" s="163">
        <v>36085</v>
      </c>
      <c r="J366" s="163">
        <v>19125.05</v>
      </c>
      <c r="K366" s="163">
        <v>30634</v>
      </c>
      <c r="L366" s="163">
        <v>16236.02</v>
      </c>
      <c r="M366" s="222"/>
      <c r="O366" s="282"/>
      <c r="X366" s="29">
        <v>60345</v>
      </c>
      <c r="Y366" s="29">
        <v>31982.850000000002</v>
      </c>
      <c r="Z366" s="29">
        <v>42633</v>
      </c>
      <c r="AA366" s="29">
        <v>22595.49</v>
      </c>
      <c r="AB366" s="29">
        <v>31243</v>
      </c>
      <c r="AC366" s="29">
        <v>16558.79</v>
      </c>
      <c r="AD366" s="29">
        <v>28141</v>
      </c>
      <c r="AE366" s="29">
        <v>14914.730000000001</v>
      </c>
      <c r="AF366" s="29">
        <v>23890</v>
      </c>
      <c r="AG366" s="29">
        <v>12661.7</v>
      </c>
    </row>
    <row r="367" spans="2:33" x14ac:dyDescent="0.15">
      <c r="B367" s="162" t="s">
        <v>42</v>
      </c>
      <c r="C367" s="163">
        <v>90584</v>
      </c>
      <c r="D367" s="163">
        <v>48009.520000000004</v>
      </c>
      <c r="E367" s="163">
        <v>63998</v>
      </c>
      <c r="F367" s="163">
        <v>33918.94</v>
      </c>
      <c r="G367" s="163">
        <v>44928</v>
      </c>
      <c r="H367" s="163">
        <v>23811.84</v>
      </c>
      <c r="I367" s="163">
        <v>39396</v>
      </c>
      <c r="J367" s="163">
        <v>20879.88</v>
      </c>
      <c r="K367" s="163">
        <v>33461</v>
      </c>
      <c r="L367" s="163">
        <v>17734.330000000002</v>
      </c>
      <c r="M367" s="222"/>
      <c r="O367" s="282"/>
      <c r="X367" s="29">
        <v>65905</v>
      </c>
      <c r="Y367" s="29">
        <v>34929.65</v>
      </c>
      <c r="Z367" s="29">
        <v>46562</v>
      </c>
      <c r="AA367" s="29">
        <v>24677.86</v>
      </c>
      <c r="AB367" s="29">
        <v>34124</v>
      </c>
      <c r="AC367" s="29">
        <v>18085.72</v>
      </c>
      <c r="AD367" s="29">
        <v>30723</v>
      </c>
      <c r="AE367" s="29">
        <v>16283.19</v>
      </c>
      <c r="AF367" s="29">
        <v>26094</v>
      </c>
      <c r="AG367" s="29">
        <v>13829.820000000002</v>
      </c>
    </row>
    <row r="368" spans="2:33" x14ac:dyDescent="0.15">
      <c r="B368" s="162" t="s">
        <v>43</v>
      </c>
      <c r="C368" s="163">
        <v>100305</v>
      </c>
      <c r="D368" s="163">
        <v>53161.65</v>
      </c>
      <c r="E368" s="163">
        <v>70855</v>
      </c>
      <c r="F368" s="163">
        <v>37553.15</v>
      </c>
      <c r="G368" s="163">
        <v>49754</v>
      </c>
      <c r="H368" s="163">
        <v>26369.620000000003</v>
      </c>
      <c r="I368" s="163">
        <v>43630</v>
      </c>
      <c r="J368" s="163">
        <v>23123.9</v>
      </c>
      <c r="K368" s="163">
        <v>37051</v>
      </c>
      <c r="L368" s="163">
        <v>19637.030000000002</v>
      </c>
      <c r="M368" s="222"/>
      <c r="O368" s="282"/>
      <c r="X368" s="29">
        <v>72978</v>
      </c>
      <c r="Y368" s="29">
        <v>38678.340000000004</v>
      </c>
      <c r="Z368" s="29">
        <v>51551</v>
      </c>
      <c r="AA368" s="29">
        <v>27322.030000000002</v>
      </c>
      <c r="AB368" s="29">
        <v>37789</v>
      </c>
      <c r="AC368" s="29">
        <v>20028.170000000002</v>
      </c>
      <c r="AD368" s="29">
        <v>34026</v>
      </c>
      <c r="AE368" s="29">
        <v>18033.780000000002</v>
      </c>
      <c r="AF368" s="29">
        <v>28894</v>
      </c>
      <c r="AG368" s="29">
        <v>15313.820000000002</v>
      </c>
    </row>
    <row r="369" spans="1:33" x14ac:dyDescent="0.15">
      <c r="B369" s="162" t="s">
        <v>44</v>
      </c>
      <c r="C369" s="163">
        <v>110353</v>
      </c>
      <c r="D369" s="163">
        <v>58487.090000000004</v>
      </c>
      <c r="E369" s="163">
        <v>77953</v>
      </c>
      <c r="F369" s="163">
        <v>41315.090000000004</v>
      </c>
      <c r="G369" s="163">
        <v>54729</v>
      </c>
      <c r="H369" s="163">
        <v>29006.370000000003</v>
      </c>
      <c r="I369" s="163">
        <v>47998</v>
      </c>
      <c r="J369" s="163">
        <v>25438.940000000002</v>
      </c>
      <c r="K369" s="163">
        <v>40770</v>
      </c>
      <c r="L369" s="163">
        <v>21608.100000000002</v>
      </c>
      <c r="M369" s="222"/>
      <c r="O369" s="282"/>
      <c r="X369" s="29">
        <v>80288</v>
      </c>
      <c r="Y369" s="29">
        <v>42552.639999999999</v>
      </c>
      <c r="Z369" s="29">
        <v>56715</v>
      </c>
      <c r="AA369" s="29">
        <v>30058.95</v>
      </c>
      <c r="AB369" s="29">
        <v>41568</v>
      </c>
      <c r="AC369" s="29">
        <v>22031.040000000001</v>
      </c>
      <c r="AD369" s="29">
        <v>37432</v>
      </c>
      <c r="AE369" s="29">
        <v>19838.960000000003</v>
      </c>
      <c r="AF369" s="29">
        <v>31795</v>
      </c>
      <c r="AG369" s="29">
        <v>16851.350000000002</v>
      </c>
    </row>
    <row r="370" spans="1:33" x14ac:dyDescent="0.15">
      <c r="B370" s="162" t="s">
        <v>45</v>
      </c>
      <c r="C370" s="163">
        <v>135813</v>
      </c>
      <c r="D370" s="163">
        <v>71980.89</v>
      </c>
      <c r="E370" s="163">
        <v>94922</v>
      </c>
      <c r="F370" s="163">
        <v>50308.66</v>
      </c>
      <c r="G370" s="163">
        <v>64427</v>
      </c>
      <c r="H370" s="163">
        <v>34146.310000000005</v>
      </c>
      <c r="I370" s="163">
        <v>55943</v>
      </c>
      <c r="J370" s="163">
        <v>29649.79</v>
      </c>
      <c r="K370" s="163">
        <v>47941</v>
      </c>
      <c r="L370" s="163">
        <v>25408.73</v>
      </c>
      <c r="M370" s="222"/>
      <c r="O370" s="282"/>
      <c r="X370" s="29">
        <v>98812</v>
      </c>
      <c r="Y370" s="29">
        <v>52370.36</v>
      </c>
      <c r="Z370" s="29">
        <v>69061</v>
      </c>
      <c r="AA370" s="29">
        <v>36602.33</v>
      </c>
      <c r="AB370" s="29">
        <v>48933</v>
      </c>
      <c r="AC370" s="29">
        <v>25934.49</v>
      </c>
      <c r="AD370" s="29">
        <v>43628</v>
      </c>
      <c r="AE370" s="29">
        <v>23122.84</v>
      </c>
      <c r="AF370" s="29">
        <v>37387</v>
      </c>
      <c r="AG370" s="29">
        <v>19815.11</v>
      </c>
    </row>
    <row r="371" spans="1:33" x14ac:dyDescent="0.15">
      <c r="B371" s="162" t="s">
        <v>46</v>
      </c>
      <c r="C371" s="163">
        <v>141147</v>
      </c>
      <c r="D371" s="163">
        <v>74807.91</v>
      </c>
      <c r="E371" s="163">
        <v>98635</v>
      </c>
      <c r="F371" s="163">
        <v>52276.55</v>
      </c>
      <c r="G371" s="163">
        <v>66947</v>
      </c>
      <c r="H371" s="163">
        <v>35481.910000000003</v>
      </c>
      <c r="I371" s="163">
        <v>58133</v>
      </c>
      <c r="J371" s="163">
        <v>30810.49</v>
      </c>
      <c r="K371" s="163">
        <v>49835</v>
      </c>
      <c r="L371" s="163">
        <v>26412.550000000003</v>
      </c>
      <c r="M371" s="222"/>
      <c r="O371" s="282"/>
      <c r="X371" s="29">
        <v>102693</v>
      </c>
      <c r="Y371" s="29">
        <v>54427.29</v>
      </c>
      <c r="Z371" s="29">
        <v>71763</v>
      </c>
      <c r="AA371" s="29">
        <v>38034.39</v>
      </c>
      <c r="AB371" s="29">
        <v>50848</v>
      </c>
      <c r="AC371" s="29">
        <v>26949.440000000002</v>
      </c>
      <c r="AD371" s="29">
        <v>45336</v>
      </c>
      <c r="AE371" s="29">
        <v>24028.080000000002</v>
      </c>
      <c r="AF371" s="29">
        <v>38865</v>
      </c>
      <c r="AG371" s="29">
        <v>20598.45</v>
      </c>
    </row>
    <row r="372" spans="1:33" x14ac:dyDescent="0.15">
      <c r="B372" s="162" t="s">
        <v>47</v>
      </c>
      <c r="C372" s="163">
        <v>145148</v>
      </c>
      <c r="D372" s="163">
        <v>76928.44</v>
      </c>
      <c r="E372" s="163">
        <v>101426</v>
      </c>
      <c r="F372" s="163">
        <v>53755.780000000006</v>
      </c>
      <c r="G372" s="163">
        <v>68852</v>
      </c>
      <c r="H372" s="163">
        <v>36491.560000000005</v>
      </c>
      <c r="I372" s="163">
        <v>59779</v>
      </c>
      <c r="J372" s="163">
        <v>31682.870000000003</v>
      </c>
      <c r="K372" s="163">
        <v>51239</v>
      </c>
      <c r="L372" s="163">
        <v>27156.670000000002</v>
      </c>
      <c r="M372" s="222"/>
      <c r="O372" s="282"/>
      <c r="X372" s="29">
        <v>105604</v>
      </c>
      <c r="Y372" s="29">
        <v>55970.12</v>
      </c>
      <c r="Z372" s="29">
        <v>73793</v>
      </c>
      <c r="AA372" s="29">
        <v>39110.29</v>
      </c>
      <c r="AB372" s="29">
        <v>52294</v>
      </c>
      <c r="AC372" s="29">
        <v>27715.82</v>
      </c>
      <c r="AD372" s="29">
        <v>46620</v>
      </c>
      <c r="AE372" s="29">
        <v>24708.600000000002</v>
      </c>
      <c r="AF372" s="29">
        <v>39960</v>
      </c>
      <c r="AG372" s="29">
        <v>21178.799999999999</v>
      </c>
    </row>
    <row r="373" spans="1:33" x14ac:dyDescent="0.15">
      <c r="B373" s="162" t="s">
        <v>48</v>
      </c>
      <c r="C373" s="163">
        <v>150470</v>
      </c>
      <c r="D373" s="163">
        <v>79749.100000000006</v>
      </c>
      <c r="E373" s="163">
        <v>105160</v>
      </c>
      <c r="F373" s="163">
        <v>55734.8</v>
      </c>
      <c r="G373" s="163">
        <v>71375</v>
      </c>
      <c r="H373" s="163">
        <v>37828.75</v>
      </c>
      <c r="I373" s="163">
        <v>61978</v>
      </c>
      <c r="J373" s="163">
        <v>32848.340000000004</v>
      </c>
      <c r="K373" s="163">
        <v>53137</v>
      </c>
      <c r="L373" s="163">
        <v>28162.61</v>
      </c>
      <c r="M373" s="222"/>
      <c r="O373" s="282"/>
      <c r="X373" s="29">
        <v>109476</v>
      </c>
      <c r="Y373" s="29">
        <v>58022.280000000006</v>
      </c>
      <c r="Z373" s="29">
        <v>76510</v>
      </c>
      <c r="AA373" s="29">
        <v>40550.300000000003</v>
      </c>
      <c r="AB373" s="29">
        <v>54211</v>
      </c>
      <c r="AC373" s="29">
        <v>28731.83</v>
      </c>
      <c r="AD373" s="29">
        <v>48334</v>
      </c>
      <c r="AE373" s="29">
        <v>25617.02</v>
      </c>
      <c r="AF373" s="29">
        <v>41440</v>
      </c>
      <c r="AG373" s="29">
        <v>21963.200000000001</v>
      </c>
    </row>
    <row r="374" spans="1:33" x14ac:dyDescent="0.15">
      <c r="B374" s="162" t="s">
        <v>49</v>
      </c>
      <c r="C374" s="163">
        <v>153134</v>
      </c>
      <c r="D374" s="163">
        <v>81161.02</v>
      </c>
      <c r="E374" s="163">
        <v>107015</v>
      </c>
      <c r="F374" s="163">
        <v>56717.950000000004</v>
      </c>
      <c r="G374" s="163">
        <v>72639</v>
      </c>
      <c r="H374" s="163">
        <v>38498.670000000006</v>
      </c>
      <c r="I374" s="163">
        <v>63083</v>
      </c>
      <c r="J374" s="163">
        <v>33433.990000000005</v>
      </c>
      <c r="K374" s="163">
        <v>54064</v>
      </c>
      <c r="L374" s="163">
        <v>28653.920000000002</v>
      </c>
      <c r="M374" s="222"/>
      <c r="O374" s="282"/>
      <c r="X374" s="29">
        <v>111414</v>
      </c>
      <c r="Y374" s="29">
        <v>59049.420000000006</v>
      </c>
      <c r="Z374" s="29">
        <v>77859</v>
      </c>
      <c r="AA374" s="29">
        <v>41265.270000000004</v>
      </c>
      <c r="AB374" s="29">
        <v>55171</v>
      </c>
      <c r="AC374" s="29">
        <v>29240.63</v>
      </c>
      <c r="AD374" s="29">
        <v>49196</v>
      </c>
      <c r="AE374" s="29">
        <v>26073.88</v>
      </c>
      <c r="AF374" s="29">
        <v>42162</v>
      </c>
      <c r="AG374" s="29">
        <v>22345.86</v>
      </c>
    </row>
    <row r="375" spans="1:33" x14ac:dyDescent="0.15">
      <c r="B375" s="162" t="s">
        <v>50</v>
      </c>
      <c r="C375" s="163">
        <v>159803</v>
      </c>
      <c r="D375" s="163">
        <v>84695.590000000011</v>
      </c>
      <c r="E375" s="163">
        <v>111677</v>
      </c>
      <c r="F375" s="163">
        <v>59188.810000000005</v>
      </c>
      <c r="G375" s="163">
        <v>75799</v>
      </c>
      <c r="H375" s="163">
        <v>40173.47</v>
      </c>
      <c r="I375" s="163">
        <v>65822</v>
      </c>
      <c r="J375" s="163">
        <v>34885.660000000003</v>
      </c>
      <c r="K375" s="163">
        <v>56417</v>
      </c>
      <c r="L375" s="163">
        <v>29901.010000000002</v>
      </c>
      <c r="M375" s="222"/>
      <c r="O375" s="282"/>
      <c r="X375" s="29">
        <v>116266</v>
      </c>
      <c r="Y375" s="29">
        <v>61620.98</v>
      </c>
      <c r="Z375" s="29">
        <v>81252</v>
      </c>
      <c r="AA375" s="29">
        <v>43063.560000000005</v>
      </c>
      <c r="AB375" s="29">
        <v>57571</v>
      </c>
      <c r="AC375" s="29">
        <v>30512.63</v>
      </c>
      <c r="AD375" s="29">
        <v>51333</v>
      </c>
      <c r="AE375" s="29">
        <v>27206.49</v>
      </c>
      <c r="AF375" s="29">
        <v>43998</v>
      </c>
      <c r="AG375" s="29">
        <v>23318.940000000002</v>
      </c>
    </row>
    <row r="376" spans="1:33" x14ac:dyDescent="0.15">
      <c r="O376" s="282"/>
    </row>
    <row r="377" spans="1:33" x14ac:dyDescent="0.15">
      <c r="O377" s="282"/>
    </row>
    <row r="378" spans="1:33" x14ac:dyDescent="0.15">
      <c r="O378" s="282"/>
    </row>
    <row r="380" spans="1:33" ht="18" x14ac:dyDescent="0.15">
      <c r="A380" s="53"/>
      <c r="B380" s="59" t="s">
        <v>55</v>
      </c>
      <c r="C380" s="53"/>
      <c r="D380" s="53"/>
      <c r="E380" s="53"/>
      <c r="F380" s="53"/>
      <c r="G380" s="53"/>
      <c r="H380" s="53"/>
      <c r="I380" s="53"/>
      <c r="J380" s="53"/>
      <c r="K380" s="53"/>
      <c r="L380" s="53"/>
      <c r="M380" s="53"/>
    </row>
    <row r="382" spans="1:33" x14ac:dyDescent="0.15">
      <c r="B382" s="16" t="s">
        <v>4</v>
      </c>
      <c r="C382" s="230" t="s">
        <v>6</v>
      </c>
      <c r="D382" s="225"/>
      <c r="E382" s="230" t="s">
        <v>7</v>
      </c>
      <c r="F382" s="225"/>
      <c r="G382" s="230" t="s">
        <v>8</v>
      </c>
      <c r="H382" s="225"/>
      <c r="I382" s="230" t="s">
        <v>9</v>
      </c>
      <c r="J382" s="225"/>
      <c r="K382" s="230" t="s">
        <v>10</v>
      </c>
      <c r="L382" s="236"/>
      <c r="M382" s="222" t="str">
        <f>M304</f>
        <v>BUPA PRIVILEGE CARE PREMIUM BOOKLET, EFFECTIVE JANUARY 1, 2024</v>
      </c>
    </row>
    <row r="383" spans="1:33" ht="28" x14ac:dyDescent="0.15">
      <c r="B383" s="99" t="s">
        <v>213</v>
      </c>
      <c r="C383" s="226" t="s">
        <v>12</v>
      </c>
      <c r="D383" s="223"/>
      <c r="E383" s="226" t="s">
        <v>13</v>
      </c>
      <c r="F383" s="223"/>
      <c r="G383" s="226" t="s">
        <v>14</v>
      </c>
      <c r="H383" s="223"/>
      <c r="I383" s="226" t="s">
        <v>15</v>
      </c>
      <c r="J383" s="223"/>
      <c r="K383" s="226" t="s">
        <v>16</v>
      </c>
      <c r="L383" s="227"/>
      <c r="M383" s="222"/>
    </row>
    <row r="384" spans="1:33" ht="28" x14ac:dyDescent="0.15">
      <c r="B384" s="103" t="s">
        <v>214</v>
      </c>
      <c r="C384" s="228" t="s">
        <v>13</v>
      </c>
      <c r="D384" s="224"/>
      <c r="E384" s="228" t="s">
        <v>17</v>
      </c>
      <c r="F384" s="224"/>
      <c r="G384" s="228" t="s">
        <v>14</v>
      </c>
      <c r="H384" s="224"/>
      <c r="I384" s="228" t="s">
        <v>15</v>
      </c>
      <c r="J384" s="224"/>
      <c r="K384" s="228" t="s">
        <v>16</v>
      </c>
      <c r="L384" s="229"/>
      <c r="M384" s="222"/>
    </row>
    <row r="385" spans="2:13" x14ac:dyDescent="0.15">
      <c r="B385" s="33" t="s">
        <v>18</v>
      </c>
      <c r="C385" s="31" t="s">
        <v>19</v>
      </c>
      <c r="D385" s="32" t="s">
        <v>20</v>
      </c>
      <c r="E385" s="31" t="s">
        <v>19</v>
      </c>
      <c r="F385" s="32" t="s">
        <v>20</v>
      </c>
      <c r="G385" s="31" t="s">
        <v>19</v>
      </c>
      <c r="H385" s="32" t="s">
        <v>20</v>
      </c>
      <c r="I385" s="31" t="s">
        <v>19</v>
      </c>
      <c r="J385" s="32" t="s">
        <v>20</v>
      </c>
      <c r="K385" s="31" t="s">
        <v>19</v>
      </c>
      <c r="L385" s="39" t="s">
        <v>20</v>
      </c>
      <c r="M385" s="222"/>
    </row>
    <row r="386" spans="2:13" x14ac:dyDescent="0.15">
      <c r="B386" s="33" t="s">
        <v>21</v>
      </c>
      <c r="C386" s="34" t="s">
        <v>22</v>
      </c>
      <c r="D386" s="35" t="s">
        <v>23</v>
      </c>
      <c r="E386" s="34" t="s">
        <v>22</v>
      </c>
      <c r="F386" s="35" t="s">
        <v>23</v>
      </c>
      <c r="G386" s="34" t="s">
        <v>22</v>
      </c>
      <c r="H386" s="35" t="s">
        <v>23</v>
      </c>
      <c r="I386" s="34" t="s">
        <v>22</v>
      </c>
      <c r="J386" s="35" t="s">
        <v>23</v>
      </c>
      <c r="K386" s="34" t="s">
        <v>22</v>
      </c>
      <c r="L386" s="38" t="s">
        <v>23</v>
      </c>
      <c r="M386" s="222"/>
    </row>
    <row r="387" spans="2:13" x14ac:dyDescent="0.15">
      <c r="B387" s="162" t="s">
        <v>24</v>
      </c>
      <c r="C387" s="163">
        <v>6291</v>
      </c>
      <c r="D387" s="163">
        <v>3334.23</v>
      </c>
      <c r="E387" s="163">
        <v>4600</v>
      </c>
      <c r="F387" s="163">
        <v>2438</v>
      </c>
      <c r="G387" s="163">
        <v>3304</v>
      </c>
      <c r="H387" s="163">
        <v>1751.1200000000001</v>
      </c>
      <c r="I387" s="163">
        <v>2689</v>
      </c>
      <c r="J387" s="163">
        <v>1425.17</v>
      </c>
      <c r="K387" s="163">
        <v>1989</v>
      </c>
      <c r="L387" s="163">
        <v>1054.17</v>
      </c>
      <c r="M387" s="222"/>
    </row>
    <row r="388" spans="2:13" x14ac:dyDescent="0.15">
      <c r="B388" s="162" t="s">
        <v>25</v>
      </c>
      <c r="C388" s="163">
        <v>9995</v>
      </c>
      <c r="D388" s="163">
        <v>5297.35</v>
      </c>
      <c r="E388" s="163">
        <v>7312</v>
      </c>
      <c r="F388" s="163">
        <v>3875.36</v>
      </c>
      <c r="G388" s="163">
        <v>5244</v>
      </c>
      <c r="H388" s="163">
        <v>2779.32</v>
      </c>
      <c r="I388" s="163">
        <v>4272</v>
      </c>
      <c r="J388" s="163">
        <v>2264.1600000000003</v>
      </c>
      <c r="K388" s="163">
        <v>3160</v>
      </c>
      <c r="L388" s="163">
        <v>1674.8000000000002</v>
      </c>
      <c r="M388" s="222"/>
    </row>
    <row r="389" spans="2:13" x14ac:dyDescent="0.15">
      <c r="B389" s="162" t="s">
        <v>26</v>
      </c>
      <c r="C389" s="163">
        <v>14646</v>
      </c>
      <c r="D389" s="163">
        <v>7762.38</v>
      </c>
      <c r="E389" s="163">
        <v>10704</v>
      </c>
      <c r="F389" s="163">
        <v>5673.12</v>
      </c>
      <c r="G389" s="163">
        <v>7691</v>
      </c>
      <c r="H389" s="163">
        <v>4076.23</v>
      </c>
      <c r="I389" s="163">
        <v>6260</v>
      </c>
      <c r="J389" s="163">
        <v>3317.8</v>
      </c>
      <c r="K389" s="163">
        <v>4630</v>
      </c>
      <c r="L389" s="163">
        <v>2453.9</v>
      </c>
      <c r="M389" s="222"/>
    </row>
    <row r="390" spans="2:13" x14ac:dyDescent="0.15">
      <c r="B390" s="162" t="s">
        <v>27</v>
      </c>
      <c r="C390" s="163">
        <v>18117</v>
      </c>
      <c r="D390" s="163">
        <v>9602.01</v>
      </c>
      <c r="E390" s="163">
        <v>12453</v>
      </c>
      <c r="F390" s="163">
        <v>6600.09</v>
      </c>
      <c r="G390" s="163">
        <v>8109</v>
      </c>
      <c r="H390" s="163">
        <v>4297.7700000000004</v>
      </c>
      <c r="I390" s="163">
        <v>5544</v>
      </c>
      <c r="J390" s="163">
        <v>2938.32</v>
      </c>
      <c r="K390" s="163">
        <v>4232</v>
      </c>
      <c r="L390" s="163">
        <v>2242.96</v>
      </c>
      <c r="M390" s="222"/>
    </row>
    <row r="391" spans="2:13" x14ac:dyDescent="0.15">
      <c r="B391" s="162" t="s">
        <v>28</v>
      </c>
      <c r="C391" s="163">
        <v>19020</v>
      </c>
      <c r="D391" s="163">
        <v>10080.6</v>
      </c>
      <c r="E391" s="163">
        <v>13794</v>
      </c>
      <c r="F391" s="163">
        <v>7310.8200000000006</v>
      </c>
      <c r="G391" s="163">
        <v>8984</v>
      </c>
      <c r="H391" s="163">
        <v>4761.5200000000004</v>
      </c>
      <c r="I391" s="163">
        <v>6154</v>
      </c>
      <c r="J391" s="163">
        <v>3261.6200000000003</v>
      </c>
      <c r="K391" s="163">
        <v>4690</v>
      </c>
      <c r="L391" s="163">
        <v>2485.7000000000003</v>
      </c>
      <c r="M391" s="222"/>
    </row>
    <row r="392" spans="2:13" x14ac:dyDescent="0.15">
      <c r="B392" s="162" t="s">
        <v>29</v>
      </c>
      <c r="C392" s="163">
        <v>19848</v>
      </c>
      <c r="D392" s="163">
        <v>10519.44</v>
      </c>
      <c r="E392" s="163">
        <v>14752</v>
      </c>
      <c r="F392" s="163">
        <v>7818.56</v>
      </c>
      <c r="G392" s="163">
        <v>10087</v>
      </c>
      <c r="H392" s="163">
        <v>5346.1100000000006</v>
      </c>
      <c r="I392" s="163">
        <v>7431</v>
      </c>
      <c r="J392" s="163">
        <v>3938.4300000000003</v>
      </c>
      <c r="K392" s="163">
        <v>5668</v>
      </c>
      <c r="L392" s="163">
        <v>3004.04</v>
      </c>
      <c r="M392" s="222"/>
    </row>
    <row r="393" spans="2:13" x14ac:dyDescent="0.15">
      <c r="B393" s="162" t="s">
        <v>30</v>
      </c>
      <c r="C393" s="163">
        <v>22227</v>
      </c>
      <c r="D393" s="163">
        <v>11780.310000000001</v>
      </c>
      <c r="E393" s="163">
        <v>16514</v>
      </c>
      <c r="F393" s="163">
        <v>8752.42</v>
      </c>
      <c r="G393" s="163">
        <v>11297</v>
      </c>
      <c r="H393" s="163">
        <v>5987.41</v>
      </c>
      <c r="I393" s="163">
        <v>8333</v>
      </c>
      <c r="J393" s="163">
        <v>4416.49</v>
      </c>
      <c r="K393" s="163">
        <v>6360</v>
      </c>
      <c r="L393" s="163">
        <v>3370.8</v>
      </c>
      <c r="M393" s="222"/>
    </row>
    <row r="394" spans="2:13" x14ac:dyDescent="0.15">
      <c r="B394" s="162" t="s">
        <v>31</v>
      </c>
      <c r="C394" s="163">
        <v>25729</v>
      </c>
      <c r="D394" s="163">
        <v>13636.37</v>
      </c>
      <c r="E394" s="163">
        <v>18104</v>
      </c>
      <c r="F394" s="163">
        <v>9595.1200000000008</v>
      </c>
      <c r="G394" s="163">
        <v>12560</v>
      </c>
      <c r="H394" s="163">
        <v>6656.8</v>
      </c>
      <c r="I394" s="163">
        <v>9194</v>
      </c>
      <c r="J394" s="163">
        <v>4872.8200000000006</v>
      </c>
      <c r="K394" s="163">
        <v>7018</v>
      </c>
      <c r="L394" s="163">
        <v>3719.54</v>
      </c>
      <c r="M394" s="222"/>
    </row>
    <row r="395" spans="2:13" x14ac:dyDescent="0.15">
      <c r="B395" s="162" t="s">
        <v>32</v>
      </c>
      <c r="C395" s="163">
        <v>28755</v>
      </c>
      <c r="D395" s="163">
        <v>15240.150000000001</v>
      </c>
      <c r="E395" s="163">
        <v>20225</v>
      </c>
      <c r="F395" s="163">
        <v>10719.25</v>
      </c>
      <c r="G395" s="163">
        <v>14042</v>
      </c>
      <c r="H395" s="163">
        <v>7442.26</v>
      </c>
      <c r="I395" s="163">
        <v>10279</v>
      </c>
      <c r="J395" s="163">
        <v>5447.87</v>
      </c>
      <c r="K395" s="163">
        <v>7850</v>
      </c>
      <c r="L395" s="163">
        <v>4160.5</v>
      </c>
      <c r="M395" s="222"/>
    </row>
    <row r="396" spans="2:13" x14ac:dyDescent="0.15">
      <c r="B396" s="162" t="s">
        <v>33</v>
      </c>
      <c r="C396" s="163">
        <v>37587</v>
      </c>
      <c r="D396" s="163">
        <v>19921.11</v>
      </c>
      <c r="E396" s="163">
        <v>26686</v>
      </c>
      <c r="F396" s="163">
        <v>14143.58</v>
      </c>
      <c r="G396" s="163">
        <v>18432</v>
      </c>
      <c r="H396" s="163">
        <v>9768.9600000000009</v>
      </c>
      <c r="I396" s="163">
        <v>14665</v>
      </c>
      <c r="J396" s="163">
        <v>7772.4500000000007</v>
      </c>
      <c r="K396" s="163">
        <v>11213</v>
      </c>
      <c r="L396" s="163">
        <v>5942.89</v>
      </c>
      <c r="M396" s="222"/>
    </row>
    <row r="397" spans="2:13" x14ac:dyDescent="0.15">
      <c r="B397" s="162" t="s">
        <v>34</v>
      </c>
      <c r="C397" s="163">
        <v>39989</v>
      </c>
      <c r="D397" s="163">
        <v>21194.170000000002</v>
      </c>
      <c r="E397" s="163">
        <v>28397</v>
      </c>
      <c r="F397" s="163">
        <v>15050.41</v>
      </c>
      <c r="G397" s="163">
        <v>19620</v>
      </c>
      <c r="H397" s="163">
        <v>10398.6</v>
      </c>
      <c r="I397" s="163">
        <v>15605</v>
      </c>
      <c r="J397" s="163">
        <v>8270.65</v>
      </c>
      <c r="K397" s="163">
        <v>11925</v>
      </c>
      <c r="L397" s="163">
        <v>6320.25</v>
      </c>
      <c r="M397" s="222"/>
    </row>
    <row r="398" spans="2:13" x14ac:dyDescent="0.15">
      <c r="B398" s="162" t="s">
        <v>35</v>
      </c>
      <c r="C398" s="163">
        <v>43544</v>
      </c>
      <c r="D398" s="163">
        <v>23078.32</v>
      </c>
      <c r="E398" s="163">
        <v>30837</v>
      </c>
      <c r="F398" s="163">
        <v>16343.61</v>
      </c>
      <c r="G398" s="163">
        <v>22327</v>
      </c>
      <c r="H398" s="163">
        <v>11833.310000000001</v>
      </c>
      <c r="I398" s="163">
        <v>18565</v>
      </c>
      <c r="J398" s="163">
        <v>9839.4500000000007</v>
      </c>
      <c r="K398" s="163">
        <v>14896</v>
      </c>
      <c r="L398" s="163">
        <v>7894.88</v>
      </c>
      <c r="M398" s="222"/>
    </row>
    <row r="399" spans="2:13" x14ac:dyDescent="0.15">
      <c r="B399" s="162" t="s">
        <v>36</v>
      </c>
      <c r="C399" s="163">
        <v>46796</v>
      </c>
      <c r="D399" s="163">
        <v>24801.88</v>
      </c>
      <c r="E399" s="163">
        <v>33103</v>
      </c>
      <c r="F399" s="163">
        <v>17544.59</v>
      </c>
      <c r="G399" s="163">
        <v>23998</v>
      </c>
      <c r="H399" s="163">
        <v>12718.94</v>
      </c>
      <c r="I399" s="163">
        <v>19949</v>
      </c>
      <c r="J399" s="163">
        <v>10572.970000000001</v>
      </c>
      <c r="K399" s="163">
        <v>16009</v>
      </c>
      <c r="L399" s="163">
        <v>8484.77</v>
      </c>
      <c r="M399" s="222"/>
    </row>
    <row r="400" spans="2:13" x14ac:dyDescent="0.15">
      <c r="B400" s="162" t="s">
        <v>37</v>
      </c>
      <c r="C400" s="163">
        <v>51212</v>
      </c>
      <c r="D400" s="163">
        <v>27142.36</v>
      </c>
      <c r="E400" s="163">
        <v>36271</v>
      </c>
      <c r="F400" s="163">
        <v>19223.63</v>
      </c>
      <c r="G400" s="163">
        <v>26272</v>
      </c>
      <c r="H400" s="163">
        <v>13924.16</v>
      </c>
      <c r="I400" s="163">
        <v>21840</v>
      </c>
      <c r="J400" s="163">
        <v>11575.2</v>
      </c>
      <c r="K400" s="163">
        <v>17536</v>
      </c>
      <c r="L400" s="163">
        <v>9294.08</v>
      </c>
      <c r="M400" s="222"/>
    </row>
    <row r="401" spans="2:13" x14ac:dyDescent="0.15">
      <c r="B401" s="162" t="s">
        <v>38</v>
      </c>
      <c r="C401" s="163">
        <v>54445</v>
      </c>
      <c r="D401" s="163">
        <v>28855.850000000002</v>
      </c>
      <c r="E401" s="163">
        <v>38566</v>
      </c>
      <c r="F401" s="163">
        <v>20439.98</v>
      </c>
      <c r="G401" s="163">
        <v>27926</v>
      </c>
      <c r="H401" s="163">
        <v>14800.78</v>
      </c>
      <c r="I401" s="163">
        <v>23216</v>
      </c>
      <c r="J401" s="163">
        <v>12304.480000000001</v>
      </c>
      <c r="K401" s="163">
        <v>18651</v>
      </c>
      <c r="L401" s="163">
        <v>9885.0300000000007</v>
      </c>
      <c r="M401" s="222"/>
    </row>
    <row r="402" spans="2:13" x14ac:dyDescent="0.15">
      <c r="B402" s="162" t="s">
        <v>39</v>
      </c>
      <c r="C402" s="163">
        <v>58901</v>
      </c>
      <c r="D402" s="163">
        <v>31217.530000000002</v>
      </c>
      <c r="E402" s="163">
        <v>41717</v>
      </c>
      <c r="F402" s="163">
        <v>22110.010000000002</v>
      </c>
      <c r="G402" s="163">
        <v>30214</v>
      </c>
      <c r="H402" s="163">
        <v>16013.42</v>
      </c>
      <c r="I402" s="163">
        <v>25117</v>
      </c>
      <c r="J402" s="163">
        <v>13312.01</v>
      </c>
      <c r="K402" s="163">
        <v>20176</v>
      </c>
      <c r="L402" s="163">
        <v>10693.28</v>
      </c>
      <c r="M402" s="222"/>
    </row>
    <row r="403" spans="2:13" x14ac:dyDescent="0.15">
      <c r="B403" s="162" t="s">
        <v>40</v>
      </c>
      <c r="C403" s="163">
        <v>76997</v>
      </c>
      <c r="D403" s="163">
        <v>40808.410000000003</v>
      </c>
      <c r="E403" s="163">
        <v>54411</v>
      </c>
      <c r="F403" s="163">
        <v>28837.83</v>
      </c>
      <c r="G403" s="163">
        <v>38205</v>
      </c>
      <c r="H403" s="163">
        <v>20248.650000000001</v>
      </c>
      <c r="I403" s="163">
        <v>33498</v>
      </c>
      <c r="J403" s="163">
        <v>17753.940000000002</v>
      </c>
      <c r="K403" s="163">
        <v>28445</v>
      </c>
      <c r="L403" s="163">
        <v>15075.85</v>
      </c>
      <c r="M403" s="222"/>
    </row>
    <row r="404" spans="2:13" x14ac:dyDescent="0.15">
      <c r="B404" s="162" t="s">
        <v>41</v>
      </c>
      <c r="C404" s="163">
        <v>89452</v>
      </c>
      <c r="D404" s="163">
        <v>47409.560000000005</v>
      </c>
      <c r="E404" s="163">
        <v>63216</v>
      </c>
      <c r="F404" s="163">
        <v>33504.480000000003</v>
      </c>
      <c r="G404" s="163">
        <v>44380</v>
      </c>
      <c r="H404" s="163">
        <v>23521.4</v>
      </c>
      <c r="I404" s="163">
        <v>38925</v>
      </c>
      <c r="J404" s="163">
        <v>20630.25</v>
      </c>
      <c r="K404" s="163">
        <v>33059</v>
      </c>
      <c r="L404" s="163">
        <v>17521.27</v>
      </c>
      <c r="M404" s="222"/>
    </row>
    <row r="405" spans="2:13" x14ac:dyDescent="0.15">
      <c r="B405" s="162" t="s">
        <v>42</v>
      </c>
      <c r="C405" s="163">
        <v>97700</v>
      </c>
      <c r="D405" s="163">
        <v>51781</v>
      </c>
      <c r="E405" s="163">
        <v>69043</v>
      </c>
      <c r="F405" s="163">
        <v>36592.79</v>
      </c>
      <c r="G405" s="163">
        <v>48470</v>
      </c>
      <c r="H405" s="163">
        <v>25689.100000000002</v>
      </c>
      <c r="I405" s="163">
        <v>42513</v>
      </c>
      <c r="J405" s="163">
        <v>22531.89</v>
      </c>
      <c r="K405" s="163">
        <v>36103</v>
      </c>
      <c r="L405" s="163">
        <v>19134.59</v>
      </c>
      <c r="M405" s="222"/>
    </row>
    <row r="406" spans="2:13" x14ac:dyDescent="0.15">
      <c r="B406" s="162" t="s">
        <v>43</v>
      </c>
      <c r="C406" s="163">
        <v>108186</v>
      </c>
      <c r="D406" s="163">
        <v>57338.58</v>
      </c>
      <c r="E406" s="163">
        <v>76451</v>
      </c>
      <c r="F406" s="163">
        <v>40519.03</v>
      </c>
      <c r="G406" s="163">
        <v>53684</v>
      </c>
      <c r="H406" s="163">
        <v>28452.52</v>
      </c>
      <c r="I406" s="163">
        <v>47087</v>
      </c>
      <c r="J406" s="163">
        <v>24956.11</v>
      </c>
      <c r="K406" s="163">
        <v>39970</v>
      </c>
      <c r="L406" s="163">
        <v>21184.100000000002</v>
      </c>
      <c r="M406" s="222"/>
    </row>
    <row r="407" spans="2:13" x14ac:dyDescent="0.15">
      <c r="B407" s="162" t="s">
        <v>44</v>
      </c>
      <c r="C407" s="163">
        <v>119016</v>
      </c>
      <c r="D407" s="163">
        <v>63078.48</v>
      </c>
      <c r="E407" s="163">
        <v>84115</v>
      </c>
      <c r="F407" s="163">
        <v>44580.950000000004</v>
      </c>
      <c r="G407" s="163">
        <v>59058</v>
      </c>
      <c r="H407" s="163">
        <v>31300.74</v>
      </c>
      <c r="I407" s="163">
        <v>51797</v>
      </c>
      <c r="J407" s="163">
        <v>27452.41</v>
      </c>
      <c r="K407" s="163">
        <v>43988</v>
      </c>
      <c r="L407" s="163">
        <v>23313.64</v>
      </c>
      <c r="M407" s="222"/>
    </row>
    <row r="408" spans="2:13" x14ac:dyDescent="0.15">
      <c r="B408" s="162" t="s">
        <v>45</v>
      </c>
      <c r="C408" s="163">
        <v>146478</v>
      </c>
      <c r="D408" s="163">
        <v>77633.340000000011</v>
      </c>
      <c r="E408" s="163">
        <v>102416</v>
      </c>
      <c r="F408" s="163">
        <v>54280.480000000003</v>
      </c>
      <c r="G408" s="163">
        <v>69510</v>
      </c>
      <c r="H408" s="163">
        <v>36840.300000000003</v>
      </c>
      <c r="I408" s="163">
        <v>60355</v>
      </c>
      <c r="J408" s="163">
        <v>31988.15</v>
      </c>
      <c r="K408" s="163">
        <v>51734</v>
      </c>
      <c r="L408" s="163">
        <v>27419.02</v>
      </c>
      <c r="M408" s="222"/>
    </row>
    <row r="409" spans="2:13" x14ac:dyDescent="0.15">
      <c r="B409" s="162" t="s">
        <v>46</v>
      </c>
      <c r="C409" s="163">
        <v>152213</v>
      </c>
      <c r="D409" s="163">
        <v>80672.89</v>
      </c>
      <c r="E409" s="163">
        <v>106441</v>
      </c>
      <c r="F409" s="163">
        <v>56413.73</v>
      </c>
      <c r="G409" s="163">
        <v>72234</v>
      </c>
      <c r="H409" s="163">
        <v>38284.020000000004</v>
      </c>
      <c r="I409" s="163">
        <v>62721</v>
      </c>
      <c r="J409" s="163">
        <v>33242.130000000005</v>
      </c>
      <c r="K409" s="163">
        <v>53766</v>
      </c>
      <c r="L409" s="163">
        <v>28495.980000000003</v>
      </c>
      <c r="M409" s="222"/>
    </row>
    <row r="410" spans="2:13" x14ac:dyDescent="0.15">
      <c r="B410" s="162" t="s">
        <v>47</v>
      </c>
      <c r="C410" s="163">
        <v>156534</v>
      </c>
      <c r="D410" s="163">
        <v>82963.02</v>
      </c>
      <c r="E410" s="163">
        <v>109447</v>
      </c>
      <c r="F410" s="163">
        <v>58006.91</v>
      </c>
      <c r="G410" s="163">
        <v>74290</v>
      </c>
      <c r="H410" s="163">
        <v>39373.700000000004</v>
      </c>
      <c r="I410" s="163">
        <v>64505</v>
      </c>
      <c r="J410" s="163">
        <v>34187.65</v>
      </c>
      <c r="K410" s="163">
        <v>55289</v>
      </c>
      <c r="L410" s="163">
        <v>29303.170000000002</v>
      </c>
      <c r="M410" s="222"/>
    </row>
    <row r="411" spans="2:13" x14ac:dyDescent="0.15">
      <c r="B411" s="162" t="s">
        <v>48</v>
      </c>
      <c r="C411" s="163">
        <v>162288</v>
      </c>
      <c r="D411" s="163">
        <v>86012.64</v>
      </c>
      <c r="E411" s="163">
        <v>113470</v>
      </c>
      <c r="F411" s="163">
        <v>60139.100000000006</v>
      </c>
      <c r="G411" s="163">
        <v>77017</v>
      </c>
      <c r="H411" s="163">
        <v>40819.01</v>
      </c>
      <c r="I411" s="163">
        <v>66872</v>
      </c>
      <c r="J411" s="163">
        <v>35442.160000000003</v>
      </c>
      <c r="K411" s="163">
        <v>57327</v>
      </c>
      <c r="L411" s="163">
        <v>30383.31</v>
      </c>
      <c r="M411" s="222"/>
    </row>
    <row r="412" spans="2:13" x14ac:dyDescent="0.15">
      <c r="B412" s="162" t="s">
        <v>49</v>
      </c>
      <c r="C412" s="163">
        <v>165153</v>
      </c>
      <c r="D412" s="163">
        <v>87531.090000000011</v>
      </c>
      <c r="E412" s="163">
        <v>115472</v>
      </c>
      <c r="F412" s="163">
        <v>61200.160000000003</v>
      </c>
      <c r="G412" s="163">
        <v>78384</v>
      </c>
      <c r="H412" s="163">
        <v>41543.520000000004</v>
      </c>
      <c r="I412" s="163">
        <v>68062</v>
      </c>
      <c r="J412" s="163">
        <v>36072.86</v>
      </c>
      <c r="K412" s="163">
        <v>58341</v>
      </c>
      <c r="L412" s="163">
        <v>30920.730000000003</v>
      </c>
      <c r="M412" s="222"/>
    </row>
    <row r="413" spans="2:13" x14ac:dyDescent="0.15">
      <c r="B413" s="162" t="s">
        <v>50</v>
      </c>
      <c r="C413" s="163">
        <v>172344</v>
      </c>
      <c r="D413" s="163">
        <v>91342.32</v>
      </c>
      <c r="E413" s="163">
        <v>120502</v>
      </c>
      <c r="F413" s="163">
        <v>63866.060000000005</v>
      </c>
      <c r="G413" s="163">
        <v>81800</v>
      </c>
      <c r="H413" s="163">
        <v>43354</v>
      </c>
      <c r="I413" s="163">
        <v>71012</v>
      </c>
      <c r="J413" s="163">
        <v>37636.36</v>
      </c>
      <c r="K413" s="163">
        <v>60886</v>
      </c>
      <c r="L413" s="163">
        <v>32269.58</v>
      </c>
      <c r="M413" s="222"/>
    </row>
    <row r="414" spans="2:13" x14ac:dyDescent="0.15">
      <c r="B414" s="20"/>
    </row>
  </sheetData>
  <sheetProtection algorithmName="SHA-512" hashValue="VpTH14EKPg/ROs3ONrUli2JdxOpfrSGSNezsoINflTF6bioQpGIL1YummMwmdfnXVH1efT7MMM8UIYtTw6VxWg==" saltValue="747bOYoeWVriYqYqCO7hRg==" spinCount="100000" sheet="1" objects="1" scenarios="1"/>
  <mergeCells count="178">
    <mergeCell ref="C341:M341"/>
    <mergeCell ref="C342:M342"/>
    <mergeCell ref="C3:D3"/>
    <mergeCell ref="E3:F3"/>
    <mergeCell ref="G3:H3"/>
    <mergeCell ref="I3:J3"/>
    <mergeCell ref="K3:L3"/>
    <mergeCell ref="M3:M34"/>
    <mergeCell ref="C4:D4"/>
    <mergeCell ref="E4:F4"/>
    <mergeCell ref="G4:H4"/>
    <mergeCell ref="I4:J4"/>
    <mergeCell ref="K4:L4"/>
    <mergeCell ref="C5:D5"/>
    <mergeCell ref="E5:F5"/>
    <mergeCell ref="G5:H5"/>
    <mergeCell ref="I5:J5"/>
    <mergeCell ref="K5:L5"/>
    <mergeCell ref="M39:M70"/>
    <mergeCell ref="C40:D40"/>
    <mergeCell ref="E40:F40"/>
    <mergeCell ref="G40:H40"/>
    <mergeCell ref="I40:J40"/>
    <mergeCell ref="K40:L40"/>
    <mergeCell ref="C41:D41"/>
    <mergeCell ref="E41:F41"/>
    <mergeCell ref="G41:H41"/>
    <mergeCell ref="I41:J41"/>
    <mergeCell ref="K41:L41"/>
    <mergeCell ref="C39:D39"/>
    <mergeCell ref="E39:F39"/>
    <mergeCell ref="G39:H39"/>
    <mergeCell ref="I39:J39"/>
    <mergeCell ref="K39:L39"/>
    <mergeCell ref="C78:D78"/>
    <mergeCell ref="E78:F78"/>
    <mergeCell ref="G78:H78"/>
    <mergeCell ref="I78:J78"/>
    <mergeCell ref="K78:L78"/>
    <mergeCell ref="M78:M109"/>
    <mergeCell ref="C79:D79"/>
    <mergeCell ref="E79:F79"/>
    <mergeCell ref="G79:H79"/>
    <mergeCell ref="I79:J79"/>
    <mergeCell ref="B112:L112"/>
    <mergeCell ref="C114:D114"/>
    <mergeCell ref="E114:F114"/>
    <mergeCell ref="G114:H114"/>
    <mergeCell ref="I114:J114"/>
    <mergeCell ref="K114:L114"/>
    <mergeCell ref="K79:L79"/>
    <mergeCell ref="C80:D80"/>
    <mergeCell ref="E80:F80"/>
    <mergeCell ref="G80:H80"/>
    <mergeCell ref="I80:J80"/>
    <mergeCell ref="K80:L80"/>
    <mergeCell ref="K116:L116"/>
    <mergeCell ref="C153:D153"/>
    <mergeCell ref="E153:F153"/>
    <mergeCell ref="G153:H153"/>
    <mergeCell ref="I153:J153"/>
    <mergeCell ref="K153:L153"/>
    <mergeCell ref="M114:M145"/>
    <mergeCell ref="C115:D115"/>
    <mergeCell ref="E115:F115"/>
    <mergeCell ref="G115:H115"/>
    <mergeCell ref="I115:J115"/>
    <mergeCell ref="K115:L115"/>
    <mergeCell ref="C116:D116"/>
    <mergeCell ref="E116:F116"/>
    <mergeCell ref="G116:H116"/>
    <mergeCell ref="I116:J116"/>
    <mergeCell ref="K155:L155"/>
    <mergeCell ref="C227:D227"/>
    <mergeCell ref="E227:F227"/>
    <mergeCell ref="G227:H227"/>
    <mergeCell ref="I227:J227"/>
    <mergeCell ref="K227:L227"/>
    <mergeCell ref="M153:M184"/>
    <mergeCell ref="C154:D154"/>
    <mergeCell ref="E154:F154"/>
    <mergeCell ref="G154:H154"/>
    <mergeCell ref="I154:J154"/>
    <mergeCell ref="K154:L154"/>
    <mergeCell ref="C155:D155"/>
    <mergeCell ref="E155:F155"/>
    <mergeCell ref="G155:H155"/>
    <mergeCell ref="I155:J155"/>
    <mergeCell ref="C190:D190"/>
    <mergeCell ref="E190:F190"/>
    <mergeCell ref="G190:H190"/>
    <mergeCell ref="I190:J190"/>
    <mergeCell ref="C191:D191"/>
    <mergeCell ref="E191:F191"/>
    <mergeCell ref="M227:M258"/>
    <mergeCell ref="C228:D228"/>
    <mergeCell ref="C229:D229"/>
    <mergeCell ref="E229:F229"/>
    <mergeCell ref="G229:H229"/>
    <mergeCell ref="I229:J229"/>
    <mergeCell ref="M265:M296"/>
    <mergeCell ref="C266:D266"/>
    <mergeCell ref="E266:F266"/>
    <mergeCell ref="G266:H266"/>
    <mergeCell ref="I266:J266"/>
    <mergeCell ref="K266:L266"/>
    <mergeCell ref="C267:D267"/>
    <mergeCell ref="E267:F267"/>
    <mergeCell ref="G267:H267"/>
    <mergeCell ref="I267:J267"/>
    <mergeCell ref="C265:D265"/>
    <mergeCell ref="E265:F265"/>
    <mergeCell ref="G265:H265"/>
    <mergeCell ref="I265:J265"/>
    <mergeCell ref="K265:L265"/>
    <mergeCell ref="M304:M335"/>
    <mergeCell ref="C305:D305"/>
    <mergeCell ref="E305:F305"/>
    <mergeCell ref="G305:H305"/>
    <mergeCell ref="I305:J305"/>
    <mergeCell ref="K305:L305"/>
    <mergeCell ref="C306:D306"/>
    <mergeCell ref="E306:F306"/>
    <mergeCell ref="G306:H306"/>
    <mergeCell ref="I306:J306"/>
    <mergeCell ref="C304:D304"/>
    <mergeCell ref="E304:F304"/>
    <mergeCell ref="G304:H304"/>
    <mergeCell ref="I304:J304"/>
    <mergeCell ref="K304:L304"/>
    <mergeCell ref="I228:J228"/>
    <mergeCell ref="K228:L228"/>
    <mergeCell ref="O347:O378"/>
    <mergeCell ref="C383:D383"/>
    <mergeCell ref="E383:F383"/>
    <mergeCell ref="G383:H383"/>
    <mergeCell ref="I383:J383"/>
    <mergeCell ref="K383:L383"/>
    <mergeCell ref="C384:D384"/>
    <mergeCell ref="E384:F384"/>
    <mergeCell ref="G384:H384"/>
    <mergeCell ref="I384:J384"/>
    <mergeCell ref="K384:L384"/>
    <mergeCell ref="M344:M375"/>
    <mergeCell ref="C345:D345"/>
    <mergeCell ref="E345:F345"/>
    <mergeCell ref="G345:H345"/>
    <mergeCell ref="I345:J345"/>
    <mergeCell ref="K345:L345"/>
    <mergeCell ref="C346:D346"/>
    <mergeCell ref="E346:F346"/>
    <mergeCell ref="G346:H346"/>
    <mergeCell ref="I346:J346"/>
    <mergeCell ref="K346:L346"/>
    <mergeCell ref="B341:B342"/>
    <mergeCell ref="M382:M413"/>
    <mergeCell ref="G191:H191"/>
    <mergeCell ref="I191:J191"/>
    <mergeCell ref="C192:D192"/>
    <mergeCell ref="E192:F192"/>
    <mergeCell ref="G192:H192"/>
    <mergeCell ref="I192:J192"/>
    <mergeCell ref="K190:K221"/>
    <mergeCell ref="C382:D382"/>
    <mergeCell ref="E382:F382"/>
    <mergeCell ref="G382:H382"/>
    <mergeCell ref="I382:J382"/>
    <mergeCell ref="K382:L382"/>
    <mergeCell ref="C344:D344"/>
    <mergeCell ref="E344:F344"/>
    <mergeCell ref="G344:H344"/>
    <mergeCell ref="I344:J344"/>
    <mergeCell ref="K344:L344"/>
    <mergeCell ref="K306:L306"/>
    <mergeCell ref="K267:L267"/>
    <mergeCell ref="K229:L229"/>
    <mergeCell ref="E228:F228"/>
    <mergeCell ref="G228:H22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229"/>
  <sheetViews>
    <sheetView zoomScaleNormal="100" workbookViewId="0">
      <selection activeCell="G209" sqref="G209:G229"/>
    </sheetView>
  </sheetViews>
  <sheetFormatPr baseColWidth="10" defaultColWidth="8.83203125" defaultRowHeight="14" x14ac:dyDescent="0.15"/>
  <cols>
    <col min="1" max="1" width="8.83203125" style="15"/>
    <col min="2" max="2" width="32.6640625" style="15" customWidth="1"/>
    <col min="3" max="3" width="14.6640625" style="15" bestFit="1" customWidth="1"/>
    <col min="4" max="4" width="12" style="15" customWidth="1"/>
    <col min="5" max="5" width="11" style="15" bestFit="1" customWidth="1"/>
    <col min="6" max="6" width="12" style="15" customWidth="1"/>
    <col min="7" max="7" width="11" style="15" bestFit="1" customWidth="1"/>
    <col min="8" max="8" width="12" style="15" customWidth="1"/>
    <col min="9" max="9" width="10" style="15" bestFit="1" customWidth="1"/>
    <col min="10" max="10" width="12" style="15" customWidth="1"/>
    <col min="11" max="12" width="10.6640625" style="15" customWidth="1"/>
    <col min="13" max="13" width="5.83203125" style="15" customWidth="1"/>
    <col min="14" max="16384" width="8.83203125" style="15"/>
  </cols>
  <sheetData>
    <row r="1" spans="1:19" ht="20" x14ac:dyDescent="0.2">
      <c r="A1" s="53"/>
      <c r="B1" s="80" t="s">
        <v>112</v>
      </c>
      <c r="C1" s="53"/>
      <c r="D1" s="53"/>
      <c r="E1" s="53"/>
      <c r="F1" s="53"/>
      <c r="G1" s="53"/>
      <c r="H1" s="53"/>
      <c r="I1" s="53"/>
      <c r="J1" s="53"/>
      <c r="K1" s="53"/>
      <c r="L1" s="27"/>
      <c r="M1" s="27"/>
      <c r="N1" s="27"/>
      <c r="O1" s="27"/>
      <c r="P1" s="27"/>
      <c r="Q1" s="27"/>
      <c r="R1" s="27"/>
      <c r="S1" s="27"/>
    </row>
    <row r="2" spans="1:19" x14ac:dyDescent="0.15">
      <c r="L2" s="27"/>
      <c r="M2" s="27"/>
      <c r="N2" s="27"/>
      <c r="O2" s="27"/>
      <c r="P2" s="27"/>
      <c r="Q2" s="27"/>
      <c r="R2" s="27"/>
      <c r="S2" s="27"/>
    </row>
    <row r="3" spans="1:19" x14ac:dyDescent="0.15">
      <c r="B3" s="16" t="s">
        <v>4</v>
      </c>
      <c r="C3" s="230" t="s">
        <v>172</v>
      </c>
      <c r="D3" s="225"/>
      <c r="E3" s="230" t="s">
        <v>6</v>
      </c>
      <c r="F3" s="225"/>
      <c r="G3" s="230" t="s">
        <v>9</v>
      </c>
      <c r="H3" s="225"/>
      <c r="I3" s="230" t="s">
        <v>180</v>
      </c>
      <c r="J3" s="236"/>
      <c r="K3" s="222" t="s">
        <v>256</v>
      </c>
      <c r="L3" s="27"/>
      <c r="M3" s="27"/>
      <c r="N3" s="27"/>
      <c r="O3" s="27"/>
      <c r="P3" s="27"/>
      <c r="Q3" s="27"/>
      <c r="R3" s="27"/>
      <c r="S3" s="27"/>
    </row>
    <row r="4" spans="1:19" ht="28" x14ac:dyDescent="0.15">
      <c r="B4" s="99" t="s">
        <v>213</v>
      </c>
      <c r="C4" s="226" t="s">
        <v>120</v>
      </c>
      <c r="D4" s="223"/>
      <c r="E4" s="226" t="s">
        <v>13</v>
      </c>
      <c r="F4" s="223"/>
      <c r="G4" s="226" t="s">
        <v>14</v>
      </c>
      <c r="H4" s="223"/>
      <c r="I4" s="226" t="s">
        <v>15</v>
      </c>
      <c r="J4" s="227"/>
      <c r="K4" s="222"/>
      <c r="L4" s="27"/>
      <c r="M4" s="27"/>
      <c r="N4" s="27"/>
      <c r="O4" s="27"/>
      <c r="P4" s="27"/>
      <c r="Q4" s="27"/>
      <c r="R4" s="27"/>
      <c r="S4" s="27"/>
    </row>
    <row r="5" spans="1:19" ht="28" x14ac:dyDescent="0.15">
      <c r="B5" s="103" t="s">
        <v>214</v>
      </c>
      <c r="C5" s="228" t="s">
        <v>12</v>
      </c>
      <c r="D5" s="224"/>
      <c r="E5" s="228" t="s">
        <v>13</v>
      </c>
      <c r="F5" s="224"/>
      <c r="G5" s="228" t="s">
        <v>14</v>
      </c>
      <c r="H5" s="224"/>
      <c r="I5" s="228" t="s">
        <v>15</v>
      </c>
      <c r="J5" s="229"/>
      <c r="K5" s="222"/>
      <c r="L5" s="27"/>
      <c r="M5" s="27"/>
      <c r="N5" s="27"/>
      <c r="O5" s="27"/>
      <c r="P5" s="27"/>
      <c r="Q5" s="27"/>
      <c r="R5" s="27"/>
      <c r="S5" s="27"/>
    </row>
    <row r="6" spans="1:19" x14ac:dyDescent="0.15">
      <c r="B6" s="33" t="s">
        <v>18</v>
      </c>
      <c r="C6" s="34" t="s">
        <v>19</v>
      </c>
      <c r="D6" s="35" t="s">
        <v>20</v>
      </c>
      <c r="E6" s="34" t="s">
        <v>19</v>
      </c>
      <c r="F6" s="35" t="s">
        <v>20</v>
      </c>
      <c r="G6" s="34" t="s">
        <v>19</v>
      </c>
      <c r="H6" s="35" t="s">
        <v>20</v>
      </c>
      <c r="I6" s="34" t="s">
        <v>19</v>
      </c>
      <c r="J6" s="38" t="s">
        <v>20</v>
      </c>
      <c r="K6" s="222"/>
      <c r="L6" s="27"/>
      <c r="M6" s="27"/>
      <c r="N6" s="27"/>
      <c r="O6" s="27"/>
      <c r="P6" s="27"/>
      <c r="Q6" s="27"/>
      <c r="R6" s="27"/>
      <c r="S6" s="27"/>
    </row>
    <row r="7" spans="1:19" x14ac:dyDescent="0.15">
      <c r="B7" s="33" t="s">
        <v>21</v>
      </c>
      <c r="C7" s="34" t="s">
        <v>22</v>
      </c>
      <c r="D7" s="35" t="s">
        <v>23</v>
      </c>
      <c r="E7" s="34" t="s">
        <v>22</v>
      </c>
      <c r="F7" s="35" t="s">
        <v>23</v>
      </c>
      <c r="G7" s="34" t="s">
        <v>22</v>
      </c>
      <c r="H7" s="35" t="s">
        <v>23</v>
      </c>
      <c r="I7" s="34" t="s">
        <v>22</v>
      </c>
      <c r="J7" s="38" t="s">
        <v>23</v>
      </c>
      <c r="K7" s="222"/>
      <c r="L7" s="27"/>
      <c r="M7" s="27"/>
      <c r="N7" s="27"/>
      <c r="O7" s="27"/>
      <c r="P7" s="27"/>
      <c r="Q7" s="27"/>
      <c r="R7" s="27"/>
      <c r="S7" s="27"/>
    </row>
    <row r="8" spans="1:19" x14ac:dyDescent="0.15">
      <c r="B8" s="162" t="s">
        <v>24</v>
      </c>
      <c r="C8" s="163">
        <v>5695</v>
      </c>
      <c r="D8" s="163">
        <v>3018.3500000000004</v>
      </c>
      <c r="E8" s="163">
        <v>4082</v>
      </c>
      <c r="F8" s="163">
        <v>2163.46</v>
      </c>
      <c r="G8" s="163">
        <v>2794</v>
      </c>
      <c r="H8" s="163">
        <v>1480.8200000000002</v>
      </c>
      <c r="I8" s="163">
        <v>2396</v>
      </c>
      <c r="J8" s="163">
        <v>1269.8800000000001</v>
      </c>
      <c r="K8" s="222"/>
      <c r="L8" s="27" t="b">
        <v>1</v>
      </c>
      <c r="M8" s="27" t="b">
        <v>1</v>
      </c>
      <c r="N8" s="27" t="b">
        <v>1</v>
      </c>
      <c r="O8" s="27" t="b">
        <v>1</v>
      </c>
      <c r="P8" s="27" t="b">
        <v>1</v>
      </c>
      <c r="Q8" s="27" t="b">
        <v>1</v>
      </c>
      <c r="R8" s="27" t="b">
        <v>1</v>
      </c>
      <c r="S8" s="27" t="b">
        <v>1</v>
      </c>
    </row>
    <row r="9" spans="1:19" x14ac:dyDescent="0.15">
      <c r="B9" s="162" t="s">
        <v>25</v>
      </c>
      <c r="C9" s="163">
        <v>8964</v>
      </c>
      <c r="D9" s="163">
        <v>4750.92</v>
      </c>
      <c r="E9" s="163">
        <v>6449</v>
      </c>
      <c r="F9" s="163">
        <v>3417.9700000000003</v>
      </c>
      <c r="G9" s="163">
        <v>4404</v>
      </c>
      <c r="H9" s="163">
        <v>2334.12</v>
      </c>
      <c r="I9" s="163">
        <v>3764</v>
      </c>
      <c r="J9" s="163">
        <v>1994.92</v>
      </c>
      <c r="K9" s="222"/>
      <c r="L9" s="27" t="b">
        <v>1</v>
      </c>
      <c r="M9" s="27" t="b">
        <v>1</v>
      </c>
      <c r="N9" s="27" t="b">
        <v>1</v>
      </c>
      <c r="O9" s="27" t="b">
        <v>1</v>
      </c>
      <c r="P9" s="27" t="b">
        <v>1</v>
      </c>
      <c r="Q9" s="27" t="b">
        <v>1</v>
      </c>
      <c r="R9" s="27" t="b">
        <v>1</v>
      </c>
      <c r="S9" s="27" t="b">
        <v>1</v>
      </c>
    </row>
    <row r="10" spans="1:19" x14ac:dyDescent="0.15">
      <c r="B10" s="162" t="s">
        <v>26</v>
      </c>
      <c r="C10" s="163">
        <v>13035</v>
      </c>
      <c r="D10" s="163">
        <v>6908.55</v>
      </c>
      <c r="E10" s="163">
        <v>9355</v>
      </c>
      <c r="F10" s="163">
        <v>4958.1500000000005</v>
      </c>
      <c r="G10" s="163">
        <v>6383</v>
      </c>
      <c r="H10" s="163">
        <v>3382.9900000000002</v>
      </c>
      <c r="I10" s="163">
        <v>5472</v>
      </c>
      <c r="J10" s="163">
        <v>2900.1600000000003</v>
      </c>
      <c r="K10" s="222"/>
      <c r="L10" s="27" t="b">
        <v>1</v>
      </c>
      <c r="M10" s="27" t="b">
        <v>1</v>
      </c>
      <c r="N10" s="27" t="b">
        <v>1</v>
      </c>
      <c r="O10" s="27" t="b">
        <v>1</v>
      </c>
      <c r="P10" s="27" t="b">
        <v>1</v>
      </c>
      <c r="Q10" s="27" t="b">
        <v>1</v>
      </c>
      <c r="R10" s="27" t="b">
        <v>1</v>
      </c>
      <c r="S10" s="27" t="b">
        <v>1</v>
      </c>
    </row>
    <row r="11" spans="1:19" x14ac:dyDescent="0.15">
      <c r="B11" s="162" t="s">
        <v>123</v>
      </c>
      <c r="C11" s="163">
        <v>13743</v>
      </c>
      <c r="D11" s="163">
        <v>7283.79</v>
      </c>
      <c r="E11" s="163">
        <v>9957</v>
      </c>
      <c r="F11" s="163">
        <v>5277.21</v>
      </c>
      <c r="G11" s="163">
        <v>6854</v>
      </c>
      <c r="H11" s="163">
        <v>3632.6200000000003</v>
      </c>
      <c r="I11" s="163">
        <v>5922</v>
      </c>
      <c r="J11" s="163">
        <v>3138.6600000000003</v>
      </c>
      <c r="K11" s="222"/>
      <c r="L11" s="27" t="b">
        <v>1</v>
      </c>
      <c r="M11" s="27" t="b">
        <v>1</v>
      </c>
      <c r="N11" s="27" t="b">
        <v>1</v>
      </c>
      <c r="O11" s="27" t="b">
        <v>1</v>
      </c>
      <c r="P11" s="27" t="b">
        <v>1</v>
      </c>
      <c r="Q11" s="27" t="b">
        <v>1</v>
      </c>
      <c r="R11" s="27" t="b">
        <v>1</v>
      </c>
      <c r="S11" s="27" t="b">
        <v>1</v>
      </c>
    </row>
    <row r="12" spans="1:19" x14ac:dyDescent="0.15">
      <c r="B12" s="162" t="s">
        <v>124</v>
      </c>
      <c r="C12" s="163">
        <v>15780</v>
      </c>
      <c r="D12" s="163">
        <v>8363.4</v>
      </c>
      <c r="E12" s="163">
        <v>11413</v>
      </c>
      <c r="F12" s="163">
        <v>6048.89</v>
      </c>
      <c r="G12" s="163">
        <v>7856</v>
      </c>
      <c r="H12" s="163">
        <v>4163.68</v>
      </c>
      <c r="I12" s="163">
        <v>6785</v>
      </c>
      <c r="J12" s="163">
        <v>3596.05</v>
      </c>
      <c r="K12" s="222"/>
      <c r="L12" s="27" t="b">
        <v>1</v>
      </c>
      <c r="M12" s="27" t="b">
        <v>1</v>
      </c>
      <c r="N12" s="27" t="b">
        <v>1</v>
      </c>
      <c r="O12" s="27" t="b">
        <v>1</v>
      </c>
      <c r="P12" s="27" t="b">
        <v>1</v>
      </c>
      <c r="Q12" s="27" t="b">
        <v>1</v>
      </c>
      <c r="R12" s="27" t="b">
        <v>1</v>
      </c>
      <c r="S12" s="27" t="b">
        <v>1</v>
      </c>
    </row>
    <row r="13" spans="1:19" x14ac:dyDescent="0.15">
      <c r="B13" s="162" t="s">
        <v>29</v>
      </c>
      <c r="C13" s="163">
        <v>17917</v>
      </c>
      <c r="D13" s="163">
        <v>9496.01</v>
      </c>
      <c r="E13" s="163">
        <v>12956</v>
      </c>
      <c r="F13" s="163">
        <v>6866.68</v>
      </c>
      <c r="G13" s="163">
        <v>8910</v>
      </c>
      <c r="H13" s="163">
        <v>4722.3</v>
      </c>
      <c r="I13" s="163">
        <v>7686</v>
      </c>
      <c r="J13" s="163">
        <v>4073.5800000000004</v>
      </c>
      <c r="K13" s="222"/>
      <c r="L13" s="27" t="b">
        <v>1</v>
      </c>
      <c r="M13" s="27" t="b">
        <v>1</v>
      </c>
      <c r="N13" s="27" t="b">
        <v>1</v>
      </c>
      <c r="O13" s="27" t="b">
        <v>1</v>
      </c>
      <c r="P13" s="27" t="b">
        <v>1</v>
      </c>
      <c r="Q13" s="27" t="b">
        <v>1</v>
      </c>
      <c r="R13" s="27" t="b">
        <v>1</v>
      </c>
      <c r="S13" s="27" t="b">
        <v>1</v>
      </c>
    </row>
    <row r="14" spans="1:19" x14ac:dyDescent="0.15">
      <c r="B14" s="162" t="s">
        <v>30</v>
      </c>
      <c r="C14" s="163">
        <v>19968</v>
      </c>
      <c r="D14" s="163">
        <v>10583.04</v>
      </c>
      <c r="E14" s="163">
        <v>14408</v>
      </c>
      <c r="F14" s="163">
        <v>7636.2400000000007</v>
      </c>
      <c r="G14" s="163">
        <v>9904</v>
      </c>
      <c r="H14" s="163">
        <v>5249.12</v>
      </c>
      <c r="I14" s="163">
        <v>8534</v>
      </c>
      <c r="J14" s="163">
        <v>4523.0200000000004</v>
      </c>
      <c r="K14" s="222"/>
      <c r="L14" s="27" t="b">
        <v>1</v>
      </c>
      <c r="M14" s="27" t="b">
        <v>1</v>
      </c>
      <c r="N14" s="27" t="b">
        <v>1</v>
      </c>
      <c r="O14" s="27" t="b">
        <v>1</v>
      </c>
      <c r="P14" s="27" t="b">
        <v>1</v>
      </c>
      <c r="Q14" s="27" t="b">
        <v>1</v>
      </c>
      <c r="R14" s="27" t="b">
        <v>1</v>
      </c>
      <c r="S14" s="27" t="b">
        <v>1</v>
      </c>
    </row>
    <row r="15" spans="1:19" x14ac:dyDescent="0.15">
      <c r="B15" s="162" t="s">
        <v>31</v>
      </c>
      <c r="C15" s="163">
        <v>22642</v>
      </c>
      <c r="D15" s="163">
        <v>12000.26</v>
      </c>
      <c r="E15" s="163">
        <v>16359</v>
      </c>
      <c r="F15" s="163">
        <v>8670.27</v>
      </c>
      <c r="G15" s="163">
        <v>11223</v>
      </c>
      <c r="H15" s="163">
        <v>5948.1900000000005</v>
      </c>
      <c r="I15" s="163">
        <v>9663</v>
      </c>
      <c r="J15" s="163">
        <v>5121.3900000000003</v>
      </c>
      <c r="K15" s="222"/>
      <c r="L15" s="27" t="b">
        <v>1</v>
      </c>
      <c r="M15" s="27" t="b">
        <v>1</v>
      </c>
      <c r="N15" s="27" t="b">
        <v>1</v>
      </c>
      <c r="O15" s="27" t="b">
        <v>1</v>
      </c>
      <c r="P15" s="27" t="b">
        <v>1</v>
      </c>
      <c r="Q15" s="27" t="b">
        <v>1</v>
      </c>
      <c r="R15" s="27" t="b">
        <v>1</v>
      </c>
      <c r="S15" s="27" t="b">
        <v>1</v>
      </c>
    </row>
    <row r="16" spans="1:19" x14ac:dyDescent="0.15">
      <c r="B16" s="162" t="s">
        <v>32</v>
      </c>
      <c r="C16" s="163">
        <v>26412</v>
      </c>
      <c r="D16" s="163">
        <v>13998.36</v>
      </c>
      <c r="E16" s="163">
        <v>19042</v>
      </c>
      <c r="F16" s="163">
        <v>10092.26</v>
      </c>
      <c r="G16" s="163">
        <v>13070</v>
      </c>
      <c r="H16" s="163">
        <v>6927.1</v>
      </c>
      <c r="I16" s="163">
        <v>11246</v>
      </c>
      <c r="J16" s="163">
        <v>5960.38</v>
      </c>
      <c r="K16" s="222"/>
      <c r="L16" s="27" t="b">
        <v>1</v>
      </c>
      <c r="M16" s="27" t="b">
        <v>1</v>
      </c>
      <c r="N16" s="27" t="b">
        <v>1</v>
      </c>
      <c r="O16" s="27" t="b">
        <v>1</v>
      </c>
      <c r="P16" s="27" t="b">
        <v>1</v>
      </c>
      <c r="Q16" s="27" t="b">
        <v>1</v>
      </c>
      <c r="R16" s="27" t="b">
        <v>1</v>
      </c>
      <c r="S16" s="27" t="b">
        <v>1</v>
      </c>
    </row>
    <row r="17" spans="1:19" x14ac:dyDescent="0.15">
      <c r="B17" s="162" t="s">
        <v>33</v>
      </c>
      <c r="C17" s="163">
        <v>29003</v>
      </c>
      <c r="D17" s="163">
        <v>15371.59</v>
      </c>
      <c r="E17" s="163">
        <v>20924</v>
      </c>
      <c r="F17" s="163">
        <v>11089.720000000001</v>
      </c>
      <c r="G17" s="163">
        <v>14347</v>
      </c>
      <c r="H17" s="163">
        <v>7603.9100000000008</v>
      </c>
      <c r="I17" s="163">
        <v>12334</v>
      </c>
      <c r="J17" s="163">
        <v>6537.02</v>
      </c>
      <c r="K17" s="222"/>
      <c r="L17" s="27" t="b">
        <v>1</v>
      </c>
      <c r="M17" s="27" t="b">
        <v>1</v>
      </c>
      <c r="N17" s="27" t="b">
        <v>1</v>
      </c>
      <c r="O17" s="27" t="b">
        <v>1</v>
      </c>
      <c r="P17" s="27" t="b">
        <v>1</v>
      </c>
      <c r="Q17" s="27" t="b">
        <v>1</v>
      </c>
      <c r="R17" s="27" t="b">
        <v>1</v>
      </c>
      <c r="S17" s="27" t="b">
        <v>1</v>
      </c>
    </row>
    <row r="18" spans="1:19" x14ac:dyDescent="0.15">
      <c r="B18" s="162" t="s">
        <v>34</v>
      </c>
      <c r="C18" s="163">
        <v>34454</v>
      </c>
      <c r="D18" s="163">
        <v>18260.620000000003</v>
      </c>
      <c r="E18" s="163">
        <v>24845</v>
      </c>
      <c r="F18" s="163">
        <v>13167.85</v>
      </c>
      <c r="G18" s="163">
        <v>17006</v>
      </c>
      <c r="H18" s="163">
        <v>9013.18</v>
      </c>
      <c r="I18" s="163">
        <v>14630</v>
      </c>
      <c r="J18" s="163">
        <v>7753.9000000000005</v>
      </c>
      <c r="K18" s="222"/>
      <c r="L18" s="27" t="b">
        <v>1</v>
      </c>
      <c r="M18" s="27" t="b">
        <v>1</v>
      </c>
      <c r="N18" s="27" t="b">
        <v>1</v>
      </c>
      <c r="O18" s="27" t="b">
        <v>1</v>
      </c>
      <c r="P18" s="27" t="b">
        <v>1</v>
      </c>
      <c r="Q18" s="27" t="b">
        <v>1</v>
      </c>
      <c r="R18" s="27" t="b">
        <v>1</v>
      </c>
      <c r="S18" s="27" t="b">
        <v>1</v>
      </c>
    </row>
    <row r="19" spans="1:19" x14ac:dyDescent="0.15">
      <c r="B19" s="162" t="s">
        <v>125</v>
      </c>
      <c r="C19" s="163">
        <v>45802</v>
      </c>
      <c r="D19" s="163">
        <v>24275.06</v>
      </c>
      <c r="E19" s="163">
        <v>32999</v>
      </c>
      <c r="F19" s="163">
        <v>17489.47</v>
      </c>
      <c r="G19" s="163">
        <v>22567</v>
      </c>
      <c r="H19" s="163">
        <v>11960.51</v>
      </c>
      <c r="I19" s="163">
        <v>19398</v>
      </c>
      <c r="J19" s="163">
        <v>10280.94</v>
      </c>
      <c r="K19" s="222"/>
      <c r="L19" s="27" t="b">
        <v>1</v>
      </c>
      <c r="M19" s="27" t="b">
        <v>1</v>
      </c>
      <c r="N19" s="27" t="b">
        <v>1</v>
      </c>
      <c r="O19" s="27" t="b">
        <v>1</v>
      </c>
      <c r="P19" s="27" t="b">
        <v>1</v>
      </c>
      <c r="Q19" s="27" t="b">
        <v>1</v>
      </c>
      <c r="R19" s="27" t="b">
        <v>1</v>
      </c>
      <c r="S19" s="27" t="b">
        <v>1</v>
      </c>
    </row>
    <row r="20" spans="1:19" x14ac:dyDescent="0.15">
      <c r="B20" s="162" t="s">
        <v>126</v>
      </c>
      <c r="C20" s="163">
        <v>62005</v>
      </c>
      <c r="D20" s="163">
        <v>32862.65</v>
      </c>
      <c r="E20" s="163">
        <v>44646</v>
      </c>
      <c r="F20" s="163">
        <v>23662.38</v>
      </c>
      <c r="G20" s="163">
        <v>30501</v>
      </c>
      <c r="H20" s="163">
        <v>16165.53</v>
      </c>
      <c r="I20" s="163">
        <v>26206</v>
      </c>
      <c r="J20" s="163">
        <v>13889.18</v>
      </c>
      <c r="K20" s="222"/>
      <c r="L20" s="27" t="b">
        <v>1</v>
      </c>
      <c r="M20" s="27" t="b">
        <v>1</v>
      </c>
      <c r="N20" s="27" t="b">
        <v>1</v>
      </c>
      <c r="O20" s="27" t="b">
        <v>1</v>
      </c>
      <c r="P20" s="27" t="b">
        <v>1</v>
      </c>
      <c r="Q20" s="27" t="b">
        <v>1</v>
      </c>
      <c r="R20" s="27" t="b">
        <v>1</v>
      </c>
      <c r="S20" s="27" t="b">
        <v>1</v>
      </c>
    </row>
    <row r="21" spans="1:19" x14ac:dyDescent="0.15">
      <c r="B21" s="162" t="s">
        <v>127</v>
      </c>
      <c r="C21" s="163">
        <v>90336</v>
      </c>
      <c r="D21" s="163">
        <v>47878.080000000002</v>
      </c>
      <c r="E21" s="163">
        <v>64998</v>
      </c>
      <c r="F21" s="163">
        <v>34448.94</v>
      </c>
      <c r="G21" s="163">
        <v>44384</v>
      </c>
      <c r="H21" s="163">
        <v>23523.52</v>
      </c>
      <c r="I21" s="163">
        <v>38124</v>
      </c>
      <c r="J21" s="163">
        <v>20205.72</v>
      </c>
      <c r="K21" s="222"/>
      <c r="L21" s="27" t="b">
        <v>1</v>
      </c>
      <c r="M21" s="27" t="b">
        <v>1</v>
      </c>
      <c r="N21" s="27" t="b">
        <v>1</v>
      </c>
      <c r="O21" s="27" t="b">
        <v>1</v>
      </c>
      <c r="P21" s="27" t="b">
        <v>1</v>
      </c>
      <c r="Q21" s="27" t="b">
        <v>1</v>
      </c>
      <c r="R21" s="27" t="b">
        <v>1</v>
      </c>
      <c r="S21" s="27" t="b">
        <v>1</v>
      </c>
    </row>
    <row r="22" spans="1:19" x14ac:dyDescent="0.15">
      <c r="B22" s="162" t="s">
        <v>128</v>
      </c>
      <c r="C22" s="163">
        <v>113077</v>
      </c>
      <c r="D22" s="163">
        <v>59930.810000000005</v>
      </c>
      <c r="E22" s="163">
        <v>81340</v>
      </c>
      <c r="F22" s="163">
        <v>43110.200000000004</v>
      </c>
      <c r="G22" s="163">
        <v>55526</v>
      </c>
      <c r="H22" s="163">
        <v>29428.780000000002</v>
      </c>
      <c r="I22" s="163">
        <v>47682</v>
      </c>
      <c r="J22" s="163">
        <v>25271.460000000003</v>
      </c>
      <c r="K22" s="222"/>
      <c r="L22" s="27" t="b">
        <v>1</v>
      </c>
      <c r="M22" s="27" t="b">
        <v>1</v>
      </c>
      <c r="N22" s="27" t="b">
        <v>1</v>
      </c>
      <c r="O22" s="27" t="b">
        <v>1</v>
      </c>
      <c r="P22" s="27" t="b">
        <v>1</v>
      </c>
      <c r="Q22" s="27" t="b">
        <v>1</v>
      </c>
      <c r="R22" s="27" t="b">
        <v>1</v>
      </c>
      <c r="S22" s="27" t="b">
        <v>1</v>
      </c>
    </row>
    <row r="23" spans="1:19" x14ac:dyDescent="0.15">
      <c r="B23" s="162" t="s">
        <v>109</v>
      </c>
      <c r="C23" s="163">
        <v>159371</v>
      </c>
      <c r="D23" s="163">
        <v>84466.63</v>
      </c>
      <c r="E23" s="163">
        <v>114536</v>
      </c>
      <c r="F23" s="163">
        <v>60704.08</v>
      </c>
      <c r="G23" s="163">
        <v>78132</v>
      </c>
      <c r="H23" s="163">
        <v>41409.96</v>
      </c>
      <c r="I23" s="163">
        <v>59648</v>
      </c>
      <c r="J23" s="163">
        <v>31613.440000000002</v>
      </c>
      <c r="K23" s="222"/>
      <c r="L23" s="27" t="b">
        <v>1</v>
      </c>
      <c r="M23" s="27" t="b">
        <v>1</v>
      </c>
      <c r="N23" s="27" t="b">
        <v>1</v>
      </c>
      <c r="O23" s="27" t="b">
        <v>1</v>
      </c>
      <c r="P23" s="27" t="b">
        <v>1</v>
      </c>
      <c r="Q23" s="27" t="b">
        <v>1</v>
      </c>
      <c r="R23" s="27" t="b">
        <v>1</v>
      </c>
      <c r="S23" s="27" t="b">
        <v>1</v>
      </c>
    </row>
    <row r="24" spans="1:19" ht="26.25" customHeight="1" x14ac:dyDescent="0.15">
      <c r="L24" s="27"/>
      <c r="M24" s="27"/>
      <c r="N24" s="27"/>
      <c r="O24" s="27"/>
      <c r="P24" s="27"/>
      <c r="Q24" s="27"/>
      <c r="R24" s="27"/>
      <c r="S24" s="27"/>
    </row>
    <row r="25" spans="1:19" ht="20" x14ac:dyDescent="0.2">
      <c r="A25" s="53"/>
      <c r="B25" s="80" t="s">
        <v>254</v>
      </c>
      <c r="C25" s="53"/>
      <c r="D25" s="53"/>
      <c r="E25" s="53"/>
      <c r="F25" s="53"/>
      <c r="G25" s="53"/>
      <c r="H25" s="53"/>
      <c r="I25" s="53"/>
      <c r="J25" s="53"/>
      <c r="K25" s="53"/>
      <c r="L25" s="27"/>
      <c r="M25" s="27"/>
      <c r="N25" s="27"/>
      <c r="O25" s="27"/>
      <c r="P25" s="27"/>
      <c r="Q25" s="27"/>
      <c r="R25" s="27"/>
      <c r="S25" s="27"/>
    </row>
    <row r="26" spans="1:19" ht="20" x14ac:dyDescent="0.2">
      <c r="B26" s="82"/>
      <c r="L26" s="27"/>
      <c r="M26" s="27"/>
      <c r="N26" s="27"/>
      <c r="O26" s="27"/>
      <c r="P26" s="27"/>
      <c r="Q26" s="27"/>
      <c r="R26" s="27"/>
      <c r="S26" s="27"/>
    </row>
    <row r="27" spans="1:19" x14ac:dyDescent="0.15">
      <c r="L27" s="27"/>
      <c r="M27" s="27"/>
      <c r="N27" s="27"/>
      <c r="O27" s="27"/>
      <c r="P27" s="27"/>
      <c r="Q27" s="27"/>
      <c r="R27" s="27"/>
      <c r="S27" s="27"/>
    </row>
    <row r="28" spans="1:19" x14ac:dyDescent="0.15">
      <c r="B28" s="16" t="s">
        <v>4</v>
      </c>
      <c r="C28" s="230" t="s">
        <v>172</v>
      </c>
      <c r="D28" s="225"/>
      <c r="E28" s="230" t="s">
        <v>6</v>
      </c>
      <c r="F28" s="225"/>
      <c r="G28" s="230" t="s">
        <v>9</v>
      </c>
      <c r="H28" s="225"/>
      <c r="I28" s="230" t="s">
        <v>180</v>
      </c>
      <c r="J28" s="236"/>
      <c r="K28" s="222" t="str">
        <f>K3</f>
        <v>Efective January 1, 2024 / Efectivas Enero 1,  2024</v>
      </c>
      <c r="L28" s="27"/>
      <c r="M28" s="27"/>
      <c r="N28" s="27"/>
      <c r="O28" s="27"/>
      <c r="P28" s="27"/>
      <c r="Q28" s="27"/>
      <c r="R28" s="27"/>
      <c r="S28" s="27"/>
    </row>
    <row r="29" spans="1:19" ht="28" x14ac:dyDescent="0.15">
      <c r="B29" s="99" t="s">
        <v>213</v>
      </c>
      <c r="C29" s="226" t="s">
        <v>120</v>
      </c>
      <c r="D29" s="223"/>
      <c r="E29" s="226" t="s">
        <v>13</v>
      </c>
      <c r="F29" s="223"/>
      <c r="G29" s="226" t="s">
        <v>14</v>
      </c>
      <c r="H29" s="223"/>
      <c r="I29" s="226" t="s">
        <v>15</v>
      </c>
      <c r="J29" s="227"/>
      <c r="K29" s="222"/>
      <c r="L29" s="27"/>
      <c r="M29" s="27"/>
      <c r="N29" s="27"/>
      <c r="O29" s="27"/>
      <c r="P29" s="27"/>
      <c r="Q29" s="27"/>
      <c r="R29" s="27"/>
      <c r="S29" s="27"/>
    </row>
    <row r="30" spans="1:19" ht="28" x14ac:dyDescent="0.15">
      <c r="B30" s="103" t="s">
        <v>214</v>
      </c>
      <c r="C30" s="228" t="s">
        <v>12</v>
      </c>
      <c r="D30" s="224"/>
      <c r="E30" s="228" t="s">
        <v>13</v>
      </c>
      <c r="F30" s="224"/>
      <c r="G30" s="228" t="s">
        <v>14</v>
      </c>
      <c r="H30" s="224"/>
      <c r="I30" s="228" t="s">
        <v>15</v>
      </c>
      <c r="J30" s="229"/>
      <c r="K30" s="222"/>
      <c r="L30" s="27"/>
      <c r="M30" s="27"/>
      <c r="N30" s="27"/>
      <c r="O30" s="27"/>
      <c r="P30" s="27"/>
      <c r="Q30" s="27"/>
      <c r="R30" s="27"/>
      <c r="S30" s="27"/>
    </row>
    <row r="31" spans="1:19" x14ac:dyDescent="0.15">
      <c r="B31" s="33" t="s">
        <v>18</v>
      </c>
      <c r="C31" s="34" t="s">
        <v>19</v>
      </c>
      <c r="D31" s="35" t="s">
        <v>20</v>
      </c>
      <c r="E31" s="34" t="s">
        <v>19</v>
      </c>
      <c r="F31" s="35" t="s">
        <v>20</v>
      </c>
      <c r="G31" s="34" t="s">
        <v>19</v>
      </c>
      <c r="H31" s="35" t="s">
        <v>20</v>
      </c>
      <c r="I31" s="34" t="s">
        <v>19</v>
      </c>
      <c r="J31" s="38" t="s">
        <v>20</v>
      </c>
      <c r="K31" s="222"/>
      <c r="L31" s="27"/>
      <c r="M31" s="27"/>
      <c r="N31" s="27"/>
      <c r="O31" s="27"/>
      <c r="P31" s="27"/>
      <c r="Q31" s="27"/>
      <c r="R31" s="27"/>
      <c r="S31" s="27"/>
    </row>
    <row r="32" spans="1:19" x14ac:dyDescent="0.15">
      <c r="B32" s="33" t="s">
        <v>21</v>
      </c>
      <c r="C32" s="34" t="s">
        <v>22</v>
      </c>
      <c r="D32" s="35" t="s">
        <v>23</v>
      </c>
      <c r="E32" s="34" t="s">
        <v>22</v>
      </c>
      <c r="F32" s="35" t="s">
        <v>23</v>
      </c>
      <c r="G32" s="34" t="s">
        <v>22</v>
      </c>
      <c r="H32" s="35" t="s">
        <v>23</v>
      </c>
      <c r="I32" s="34" t="s">
        <v>22</v>
      </c>
      <c r="J32" s="38" t="s">
        <v>23</v>
      </c>
      <c r="K32" s="222"/>
      <c r="L32" s="27"/>
      <c r="M32" s="27"/>
      <c r="N32" s="27"/>
      <c r="O32" s="27"/>
      <c r="P32" s="27"/>
      <c r="Q32" s="27"/>
      <c r="R32" s="27"/>
      <c r="S32" s="27"/>
    </row>
    <row r="33" spans="2:19" x14ac:dyDescent="0.15">
      <c r="B33" s="162" t="s">
        <v>24</v>
      </c>
      <c r="C33" s="163">
        <v>4948</v>
      </c>
      <c r="D33" s="163">
        <v>2622.44</v>
      </c>
      <c r="E33" s="163">
        <v>3557</v>
      </c>
      <c r="F33" s="163">
        <v>1885.21</v>
      </c>
      <c r="G33" s="163">
        <v>2424</v>
      </c>
      <c r="H33" s="163">
        <v>1284.72</v>
      </c>
      <c r="I33" s="163">
        <v>2090</v>
      </c>
      <c r="J33" s="163">
        <v>1107.7</v>
      </c>
      <c r="K33" s="222"/>
      <c r="L33" s="27" t="b">
        <v>1</v>
      </c>
      <c r="M33" s="27" t="b">
        <v>1</v>
      </c>
      <c r="N33" s="27" t="b">
        <v>1</v>
      </c>
      <c r="O33" s="27" t="b">
        <v>1</v>
      </c>
      <c r="P33" s="27" t="b">
        <v>1</v>
      </c>
      <c r="Q33" s="27" t="b">
        <v>1</v>
      </c>
      <c r="R33" s="27" t="b">
        <v>1</v>
      </c>
      <c r="S33" s="27" t="b">
        <v>1</v>
      </c>
    </row>
    <row r="34" spans="2:19" x14ac:dyDescent="0.15">
      <c r="B34" s="162" t="s">
        <v>25</v>
      </c>
      <c r="C34" s="163">
        <v>7822</v>
      </c>
      <c r="D34" s="163">
        <v>4145.66</v>
      </c>
      <c r="E34" s="163">
        <v>5633</v>
      </c>
      <c r="F34" s="163">
        <v>2985.4900000000002</v>
      </c>
      <c r="G34" s="163">
        <v>3841</v>
      </c>
      <c r="H34" s="163">
        <v>2035.73</v>
      </c>
      <c r="I34" s="163">
        <v>3284</v>
      </c>
      <c r="J34" s="163">
        <v>1740.52</v>
      </c>
      <c r="K34" s="222"/>
      <c r="L34" s="27" t="b">
        <v>1</v>
      </c>
      <c r="M34" s="27" t="b">
        <v>1</v>
      </c>
      <c r="N34" s="27" t="b">
        <v>1</v>
      </c>
      <c r="O34" s="27" t="b">
        <v>1</v>
      </c>
      <c r="P34" s="27" t="b">
        <v>1</v>
      </c>
      <c r="Q34" s="27" t="b">
        <v>1</v>
      </c>
      <c r="R34" s="27" t="b">
        <v>1</v>
      </c>
      <c r="S34" s="27" t="b">
        <v>1</v>
      </c>
    </row>
    <row r="35" spans="2:19" x14ac:dyDescent="0.15">
      <c r="B35" s="162" t="s">
        <v>26</v>
      </c>
      <c r="C35" s="163">
        <v>11339</v>
      </c>
      <c r="D35" s="163">
        <v>6009.67</v>
      </c>
      <c r="E35" s="163">
        <v>8165</v>
      </c>
      <c r="F35" s="163">
        <v>4327.45</v>
      </c>
      <c r="G35" s="163">
        <v>5581</v>
      </c>
      <c r="H35" s="163">
        <v>2957.9300000000003</v>
      </c>
      <c r="I35" s="163">
        <v>4779</v>
      </c>
      <c r="J35" s="163">
        <v>2532.8700000000003</v>
      </c>
      <c r="K35" s="222"/>
      <c r="L35" s="27" t="b">
        <v>1</v>
      </c>
      <c r="M35" s="27" t="b">
        <v>1</v>
      </c>
      <c r="N35" s="27" t="b">
        <v>1</v>
      </c>
      <c r="O35" s="27" t="b">
        <v>1</v>
      </c>
      <c r="P35" s="27" t="b">
        <v>1</v>
      </c>
      <c r="Q35" s="27" t="b">
        <v>1</v>
      </c>
      <c r="R35" s="27" t="b">
        <v>1</v>
      </c>
      <c r="S35" s="27" t="b">
        <v>1</v>
      </c>
    </row>
    <row r="36" spans="2:19" x14ac:dyDescent="0.15">
      <c r="B36" s="162" t="s">
        <v>123</v>
      </c>
      <c r="C36" s="163">
        <v>11968</v>
      </c>
      <c r="D36" s="163">
        <v>6343.04</v>
      </c>
      <c r="E36" s="163">
        <v>8678</v>
      </c>
      <c r="F36" s="163">
        <v>4599.34</v>
      </c>
      <c r="G36" s="163">
        <v>5988</v>
      </c>
      <c r="H36" s="163">
        <v>3173.6400000000003</v>
      </c>
      <c r="I36" s="163">
        <v>5171</v>
      </c>
      <c r="J36" s="163">
        <v>2740.63</v>
      </c>
      <c r="K36" s="222"/>
      <c r="L36" s="27" t="b">
        <v>1</v>
      </c>
      <c r="M36" s="27" t="b">
        <v>1</v>
      </c>
      <c r="N36" s="27" t="b">
        <v>1</v>
      </c>
      <c r="O36" s="27" t="b">
        <v>1</v>
      </c>
      <c r="P36" s="27" t="b">
        <v>1</v>
      </c>
      <c r="Q36" s="27" t="b">
        <v>1</v>
      </c>
      <c r="R36" s="27" t="b">
        <v>1</v>
      </c>
      <c r="S36" s="27" t="b">
        <v>1</v>
      </c>
    </row>
    <row r="37" spans="2:19" x14ac:dyDescent="0.15">
      <c r="B37" s="162" t="s">
        <v>124</v>
      </c>
      <c r="C37" s="163">
        <v>13755</v>
      </c>
      <c r="D37" s="163">
        <v>7290.1500000000005</v>
      </c>
      <c r="E37" s="163">
        <v>9960</v>
      </c>
      <c r="F37" s="163">
        <v>5278.8</v>
      </c>
      <c r="G37" s="163">
        <v>6859</v>
      </c>
      <c r="H37" s="163">
        <v>3635.27</v>
      </c>
      <c r="I37" s="163">
        <v>5917</v>
      </c>
      <c r="J37" s="163">
        <v>3136.01</v>
      </c>
      <c r="K37" s="222"/>
      <c r="L37" s="27" t="b">
        <v>1</v>
      </c>
      <c r="M37" s="27" t="b">
        <v>1</v>
      </c>
      <c r="N37" s="27" t="b">
        <v>1</v>
      </c>
      <c r="O37" s="27" t="b">
        <v>1</v>
      </c>
      <c r="P37" s="27" t="b">
        <v>1</v>
      </c>
      <c r="Q37" s="27" t="b">
        <v>1</v>
      </c>
      <c r="R37" s="27" t="b">
        <v>1</v>
      </c>
      <c r="S37" s="27" t="b">
        <v>1</v>
      </c>
    </row>
    <row r="38" spans="2:19" x14ac:dyDescent="0.15">
      <c r="B38" s="162" t="s">
        <v>29</v>
      </c>
      <c r="C38" s="163">
        <v>15617</v>
      </c>
      <c r="D38" s="163">
        <v>8277.01</v>
      </c>
      <c r="E38" s="163">
        <v>11296</v>
      </c>
      <c r="F38" s="163">
        <v>5986.88</v>
      </c>
      <c r="G38" s="163">
        <v>7774</v>
      </c>
      <c r="H38" s="163">
        <v>4120.22</v>
      </c>
      <c r="I38" s="163">
        <v>6691</v>
      </c>
      <c r="J38" s="163">
        <v>3546.23</v>
      </c>
      <c r="K38" s="222"/>
      <c r="L38" s="27" t="b">
        <v>1</v>
      </c>
      <c r="M38" s="27" t="b">
        <v>1</v>
      </c>
      <c r="N38" s="27" t="b">
        <v>1</v>
      </c>
      <c r="O38" s="27" t="b">
        <v>1</v>
      </c>
      <c r="P38" s="27" t="b">
        <v>1</v>
      </c>
      <c r="Q38" s="27" t="b">
        <v>1</v>
      </c>
      <c r="R38" s="27" t="b">
        <v>1</v>
      </c>
      <c r="S38" s="27" t="b">
        <v>1</v>
      </c>
    </row>
    <row r="39" spans="2:19" x14ac:dyDescent="0.15">
      <c r="B39" s="162" t="s">
        <v>30</v>
      </c>
      <c r="C39" s="163">
        <v>17396</v>
      </c>
      <c r="D39" s="163">
        <v>9219.880000000001</v>
      </c>
      <c r="E39" s="163">
        <v>12566</v>
      </c>
      <c r="F39" s="163">
        <v>6659.9800000000005</v>
      </c>
      <c r="G39" s="163">
        <v>8638</v>
      </c>
      <c r="H39" s="163">
        <v>4578.1400000000003</v>
      </c>
      <c r="I39" s="163">
        <v>7457</v>
      </c>
      <c r="J39" s="163">
        <v>3952.21</v>
      </c>
      <c r="K39" s="222"/>
      <c r="L39" s="27" t="b">
        <v>1</v>
      </c>
      <c r="M39" s="27" t="b">
        <v>1</v>
      </c>
      <c r="N39" s="27" t="b">
        <v>1</v>
      </c>
      <c r="O39" s="27" t="b">
        <v>1</v>
      </c>
      <c r="P39" s="27" t="b">
        <v>1</v>
      </c>
      <c r="Q39" s="27" t="b">
        <v>1</v>
      </c>
      <c r="R39" s="27" t="b">
        <v>1</v>
      </c>
      <c r="S39" s="27" t="b">
        <v>1</v>
      </c>
    </row>
    <row r="40" spans="2:19" x14ac:dyDescent="0.15">
      <c r="B40" s="162" t="s">
        <v>31</v>
      </c>
      <c r="C40" s="163">
        <v>19729</v>
      </c>
      <c r="D40" s="163">
        <v>10456.370000000001</v>
      </c>
      <c r="E40" s="163">
        <v>14252</v>
      </c>
      <c r="F40" s="163">
        <v>7553.56</v>
      </c>
      <c r="G40" s="163">
        <v>9790</v>
      </c>
      <c r="H40" s="163">
        <v>5188.7</v>
      </c>
      <c r="I40" s="163">
        <v>8445</v>
      </c>
      <c r="J40" s="163">
        <v>4475.8500000000004</v>
      </c>
      <c r="K40" s="222"/>
      <c r="L40" s="27" t="b">
        <v>1</v>
      </c>
      <c r="M40" s="27" t="b">
        <v>1</v>
      </c>
      <c r="N40" s="27" t="b">
        <v>1</v>
      </c>
      <c r="O40" s="27" t="b">
        <v>1</v>
      </c>
      <c r="P40" s="27" t="b">
        <v>1</v>
      </c>
      <c r="Q40" s="27" t="b">
        <v>1</v>
      </c>
      <c r="R40" s="27" t="b">
        <v>1</v>
      </c>
      <c r="S40" s="27" t="b">
        <v>1</v>
      </c>
    </row>
    <row r="41" spans="2:19" x14ac:dyDescent="0.15">
      <c r="B41" s="162" t="s">
        <v>32</v>
      </c>
      <c r="C41" s="163">
        <v>23009</v>
      </c>
      <c r="D41" s="163">
        <v>12194.77</v>
      </c>
      <c r="E41" s="163">
        <v>16611</v>
      </c>
      <c r="F41" s="163">
        <v>8803.83</v>
      </c>
      <c r="G41" s="163">
        <v>11394</v>
      </c>
      <c r="H41" s="163">
        <v>6038.8200000000006</v>
      </c>
      <c r="I41" s="163">
        <v>9818</v>
      </c>
      <c r="J41" s="163">
        <v>5203.54</v>
      </c>
      <c r="K41" s="222"/>
      <c r="L41" s="27" t="b">
        <v>1</v>
      </c>
      <c r="M41" s="27" t="b">
        <v>1</v>
      </c>
      <c r="N41" s="27" t="b">
        <v>1</v>
      </c>
      <c r="O41" s="27" t="b">
        <v>1</v>
      </c>
      <c r="P41" s="27" t="b">
        <v>1</v>
      </c>
      <c r="Q41" s="27" t="b">
        <v>1</v>
      </c>
      <c r="R41" s="27" t="b">
        <v>1</v>
      </c>
      <c r="S41" s="27" t="b">
        <v>1</v>
      </c>
    </row>
    <row r="42" spans="2:19" x14ac:dyDescent="0.15">
      <c r="B42" s="162" t="s">
        <v>33</v>
      </c>
      <c r="C42" s="163">
        <v>25282</v>
      </c>
      <c r="D42" s="163">
        <v>13399.460000000001</v>
      </c>
      <c r="E42" s="163">
        <v>18237</v>
      </c>
      <c r="F42" s="163">
        <v>9665.61</v>
      </c>
      <c r="G42" s="163">
        <v>12515</v>
      </c>
      <c r="H42" s="163">
        <v>6632.9500000000007</v>
      </c>
      <c r="I42" s="163">
        <v>10763</v>
      </c>
      <c r="J42" s="163">
        <v>5704.39</v>
      </c>
      <c r="K42" s="222"/>
      <c r="L42" s="27" t="b">
        <v>1</v>
      </c>
      <c r="M42" s="27" t="b">
        <v>1</v>
      </c>
      <c r="N42" s="27" t="b">
        <v>1</v>
      </c>
      <c r="O42" s="27" t="b">
        <v>1</v>
      </c>
      <c r="P42" s="27" t="b">
        <v>1</v>
      </c>
      <c r="Q42" s="27" t="b">
        <v>1</v>
      </c>
      <c r="R42" s="27" t="b">
        <v>1</v>
      </c>
      <c r="S42" s="27" t="b">
        <v>1</v>
      </c>
    </row>
    <row r="43" spans="2:19" x14ac:dyDescent="0.15">
      <c r="B43" s="162" t="s">
        <v>34</v>
      </c>
      <c r="C43" s="163">
        <v>30006</v>
      </c>
      <c r="D43" s="163">
        <v>15903.18</v>
      </c>
      <c r="E43" s="163">
        <v>21635</v>
      </c>
      <c r="F43" s="163">
        <v>11466.550000000001</v>
      </c>
      <c r="G43" s="163">
        <v>14834</v>
      </c>
      <c r="H43" s="163">
        <v>7862.02</v>
      </c>
      <c r="I43" s="163">
        <v>12767</v>
      </c>
      <c r="J43" s="163">
        <v>6766.51</v>
      </c>
      <c r="K43" s="222"/>
      <c r="L43" s="27" t="b">
        <v>1</v>
      </c>
      <c r="M43" s="27" t="b">
        <v>1</v>
      </c>
      <c r="N43" s="27" t="b">
        <v>1</v>
      </c>
      <c r="O43" s="27" t="b">
        <v>1</v>
      </c>
      <c r="P43" s="27" t="b">
        <v>1</v>
      </c>
      <c r="Q43" s="27" t="b">
        <v>1</v>
      </c>
      <c r="R43" s="27" t="b">
        <v>1</v>
      </c>
      <c r="S43" s="27" t="b">
        <v>1</v>
      </c>
    </row>
    <row r="44" spans="2:19" x14ac:dyDescent="0.15">
      <c r="B44" s="162" t="s">
        <v>125</v>
      </c>
      <c r="C44" s="163">
        <v>39796</v>
      </c>
      <c r="D44" s="163">
        <v>21091.88</v>
      </c>
      <c r="E44" s="163">
        <v>28685</v>
      </c>
      <c r="F44" s="163">
        <v>15203.050000000001</v>
      </c>
      <c r="G44" s="163">
        <v>19633</v>
      </c>
      <c r="H44" s="163">
        <v>10405.49</v>
      </c>
      <c r="I44" s="163">
        <v>16876</v>
      </c>
      <c r="J44" s="163">
        <v>8944.2800000000007</v>
      </c>
      <c r="K44" s="222"/>
      <c r="L44" s="27" t="b">
        <v>1</v>
      </c>
      <c r="M44" s="27" t="b">
        <v>1</v>
      </c>
      <c r="N44" s="27" t="b">
        <v>1</v>
      </c>
      <c r="O44" s="27" t="b">
        <v>1</v>
      </c>
      <c r="P44" s="27" t="b">
        <v>1</v>
      </c>
      <c r="Q44" s="27" t="b">
        <v>1</v>
      </c>
      <c r="R44" s="27" t="b">
        <v>1</v>
      </c>
      <c r="S44" s="27" t="b">
        <v>1</v>
      </c>
    </row>
    <row r="45" spans="2:19" x14ac:dyDescent="0.15">
      <c r="B45" s="162" t="s">
        <v>126</v>
      </c>
      <c r="C45" s="163">
        <v>53771</v>
      </c>
      <c r="D45" s="163">
        <v>28498.63</v>
      </c>
      <c r="E45" s="163">
        <v>38728</v>
      </c>
      <c r="F45" s="163">
        <v>20525.84</v>
      </c>
      <c r="G45" s="163">
        <v>26492</v>
      </c>
      <c r="H45" s="163">
        <v>14040.76</v>
      </c>
      <c r="I45" s="163">
        <v>22762</v>
      </c>
      <c r="J45" s="163">
        <v>12063.86</v>
      </c>
      <c r="K45" s="222"/>
      <c r="L45" s="27" t="b">
        <v>1</v>
      </c>
      <c r="M45" s="27" t="b">
        <v>1</v>
      </c>
      <c r="N45" s="27" t="b">
        <v>1</v>
      </c>
      <c r="O45" s="27" t="b">
        <v>1</v>
      </c>
      <c r="P45" s="27" t="b">
        <v>1</v>
      </c>
      <c r="Q45" s="27" t="b">
        <v>1</v>
      </c>
      <c r="R45" s="27" t="b">
        <v>1</v>
      </c>
      <c r="S45" s="27" t="b">
        <v>1</v>
      </c>
    </row>
    <row r="46" spans="2:19" x14ac:dyDescent="0.15">
      <c r="B46" s="162" t="s">
        <v>127</v>
      </c>
      <c r="C46" s="163">
        <v>78369</v>
      </c>
      <c r="D46" s="163">
        <v>41535.57</v>
      </c>
      <c r="E46" s="163">
        <v>56412</v>
      </c>
      <c r="F46" s="163">
        <v>29898.36</v>
      </c>
      <c r="G46" s="163">
        <v>38576</v>
      </c>
      <c r="H46" s="163">
        <v>20445.280000000002</v>
      </c>
      <c r="I46" s="163">
        <v>33118</v>
      </c>
      <c r="J46" s="163">
        <v>17552.54</v>
      </c>
      <c r="K46" s="222"/>
      <c r="L46" s="27" t="b">
        <v>1</v>
      </c>
      <c r="M46" s="27" t="b">
        <v>1</v>
      </c>
      <c r="N46" s="27" t="b">
        <v>1</v>
      </c>
      <c r="O46" s="27" t="b">
        <v>1</v>
      </c>
      <c r="P46" s="27" t="b">
        <v>1</v>
      </c>
      <c r="Q46" s="27" t="b">
        <v>1</v>
      </c>
      <c r="R46" s="27" t="b">
        <v>1</v>
      </c>
      <c r="S46" s="27" t="b">
        <v>1</v>
      </c>
    </row>
    <row r="47" spans="2:19" x14ac:dyDescent="0.15">
      <c r="B47" s="162" t="s">
        <v>128</v>
      </c>
      <c r="C47" s="163">
        <v>98103</v>
      </c>
      <c r="D47" s="163">
        <v>51994.590000000004</v>
      </c>
      <c r="E47" s="163">
        <v>70610</v>
      </c>
      <c r="F47" s="163">
        <v>37423.300000000003</v>
      </c>
      <c r="G47" s="163">
        <v>48247</v>
      </c>
      <c r="H47" s="163">
        <v>25570.91</v>
      </c>
      <c r="I47" s="163">
        <v>41428</v>
      </c>
      <c r="J47" s="163">
        <v>21956.84</v>
      </c>
      <c r="K47" s="222"/>
      <c r="L47" s="27" t="b">
        <v>1</v>
      </c>
      <c r="M47" s="27" t="b">
        <v>1</v>
      </c>
      <c r="N47" s="27" t="b">
        <v>1</v>
      </c>
      <c r="O47" s="27" t="b">
        <v>1</v>
      </c>
      <c r="P47" s="27" t="b">
        <v>1</v>
      </c>
      <c r="Q47" s="27" t="b">
        <v>1</v>
      </c>
      <c r="R47" s="27" t="b">
        <v>1</v>
      </c>
      <c r="S47" s="27" t="b">
        <v>1</v>
      </c>
    </row>
    <row r="48" spans="2:19" x14ac:dyDescent="0.15">
      <c r="B48" s="162" t="s">
        <v>109</v>
      </c>
      <c r="C48" s="163">
        <v>130552</v>
      </c>
      <c r="D48" s="163">
        <v>69192.56</v>
      </c>
      <c r="E48" s="163">
        <v>93348</v>
      </c>
      <c r="F48" s="163">
        <v>49474.44</v>
      </c>
      <c r="G48" s="163">
        <v>64166</v>
      </c>
      <c r="H48" s="163">
        <v>34007.980000000003</v>
      </c>
      <c r="I48" s="163">
        <v>51842</v>
      </c>
      <c r="J48" s="163">
        <v>27476.260000000002</v>
      </c>
      <c r="K48" s="222"/>
      <c r="L48" s="27" t="b">
        <v>1</v>
      </c>
      <c r="M48" s="27" t="b">
        <v>1</v>
      </c>
      <c r="N48" s="27" t="b">
        <v>1</v>
      </c>
      <c r="O48" s="27" t="b">
        <v>1</v>
      </c>
      <c r="P48" s="27" t="b">
        <v>1</v>
      </c>
      <c r="Q48" s="27" t="b">
        <v>1</v>
      </c>
      <c r="R48" s="27" t="b">
        <v>1</v>
      </c>
      <c r="S48" s="27" t="b">
        <v>1</v>
      </c>
    </row>
    <row r="49" spans="1:19" x14ac:dyDescent="0.15">
      <c r="B49" s="18"/>
      <c r="C49" s="19"/>
      <c r="D49" s="19"/>
      <c r="E49" s="19"/>
      <c r="F49" s="19"/>
      <c r="G49" s="19"/>
      <c r="H49" s="19"/>
      <c r="I49" s="19"/>
      <c r="J49" s="19"/>
      <c r="K49" s="85"/>
      <c r="L49" s="27"/>
      <c r="M49" s="27"/>
      <c r="N49" s="27"/>
      <c r="O49" s="27"/>
      <c r="P49" s="27"/>
      <c r="Q49" s="27"/>
      <c r="R49" s="27"/>
      <c r="S49" s="27"/>
    </row>
    <row r="50" spans="1:19" x14ac:dyDescent="0.15">
      <c r="B50" s="18"/>
      <c r="C50" s="19"/>
      <c r="D50" s="19"/>
      <c r="E50" s="19"/>
      <c r="F50" s="19"/>
      <c r="G50" s="19"/>
      <c r="H50" s="19"/>
      <c r="I50" s="19"/>
      <c r="J50" s="19"/>
      <c r="K50" s="85"/>
      <c r="L50" s="27"/>
      <c r="M50" s="27"/>
      <c r="N50" s="27"/>
      <c r="O50" s="27"/>
      <c r="P50" s="27"/>
      <c r="Q50" s="27"/>
      <c r="R50" s="27"/>
      <c r="S50" s="27"/>
    </row>
    <row r="51" spans="1:19" x14ac:dyDescent="0.15">
      <c r="L51" s="27"/>
      <c r="M51" s="27"/>
      <c r="N51" s="27"/>
      <c r="O51" s="27"/>
      <c r="P51" s="27"/>
      <c r="Q51" s="27"/>
      <c r="R51" s="27"/>
      <c r="S51" s="27"/>
    </row>
    <row r="52" spans="1:19" ht="20" x14ac:dyDescent="0.2">
      <c r="A52" s="52"/>
      <c r="B52" s="89" t="s">
        <v>129</v>
      </c>
      <c r="C52" s="52"/>
      <c r="D52" s="52"/>
      <c r="E52" s="52"/>
      <c r="F52" s="52"/>
      <c r="G52" s="52"/>
      <c r="H52" s="52"/>
      <c r="I52" s="52"/>
      <c r="J52" s="52"/>
      <c r="K52" s="52"/>
      <c r="L52" s="27"/>
      <c r="M52" s="27"/>
      <c r="N52" s="27"/>
      <c r="O52" s="27"/>
      <c r="P52" s="27"/>
      <c r="Q52" s="27"/>
      <c r="R52" s="27"/>
      <c r="S52" s="27"/>
    </row>
    <row r="53" spans="1:19" ht="20" x14ac:dyDescent="0.2">
      <c r="A53" s="51"/>
      <c r="B53" s="84" t="s">
        <v>130</v>
      </c>
      <c r="C53" s="51"/>
      <c r="D53" s="51"/>
      <c r="E53" s="51"/>
      <c r="F53" s="51"/>
      <c r="G53" s="51"/>
      <c r="H53" s="51"/>
      <c r="I53" s="51"/>
      <c r="J53" s="51"/>
      <c r="K53" s="51"/>
      <c r="L53" s="27"/>
      <c r="M53" s="27"/>
      <c r="N53" s="27"/>
      <c r="O53" s="27"/>
      <c r="P53" s="27"/>
      <c r="Q53" s="27"/>
      <c r="R53" s="27"/>
      <c r="S53" s="27"/>
    </row>
    <row r="54" spans="1:19" x14ac:dyDescent="0.15">
      <c r="L54" s="27"/>
      <c r="M54" s="27"/>
      <c r="N54" s="27"/>
      <c r="O54" s="27"/>
      <c r="P54" s="27"/>
      <c r="Q54" s="27"/>
      <c r="R54" s="27"/>
      <c r="S54" s="27"/>
    </row>
    <row r="55" spans="1:19" x14ac:dyDescent="0.15">
      <c r="B55" s="16" t="s">
        <v>4</v>
      </c>
      <c r="C55" s="230" t="s">
        <v>172</v>
      </c>
      <c r="D55" s="225"/>
      <c r="E55" s="230" t="s">
        <v>6</v>
      </c>
      <c r="F55" s="225"/>
      <c r="G55" s="230" t="s">
        <v>9</v>
      </c>
      <c r="H55" s="225"/>
      <c r="I55" s="230" t="s">
        <v>180</v>
      </c>
      <c r="J55" s="225"/>
      <c r="K55" s="222" t="str">
        <f>K3</f>
        <v>Efective January 1, 2024 / Efectivas Enero 1,  2024</v>
      </c>
      <c r="L55" s="27"/>
      <c r="M55" s="27"/>
      <c r="N55" s="27"/>
      <c r="O55" s="27"/>
      <c r="P55" s="27"/>
      <c r="Q55" s="27"/>
      <c r="R55" s="27"/>
      <c r="S55" s="27"/>
    </row>
    <row r="56" spans="1:19" ht="28" x14ac:dyDescent="0.15">
      <c r="B56" s="99" t="s">
        <v>213</v>
      </c>
      <c r="C56" s="265" t="s">
        <v>120</v>
      </c>
      <c r="D56" s="266"/>
      <c r="E56" s="265" t="s">
        <v>13</v>
      </c>
      <c r="F56" s="266"/>
      <c r="G56" s="265" t="s">
        <v>14</v>
      </c>
      <c r="H56" s="266"/>
      <c r="I56" s="265" t="s">
        <v>15</v>
      </c>
      <c r="J56" s="266"/>
      <c r="K56" s="222"/>
      <c r="L56" s="27"/>
      <c r="M56" s="27"/>
      <c r="N56" s="27"/>
      <c r="O56" s="27"/>
      <c r="P56" s="27"/>
      <c r="Q56" s="27"/>
      <c r="R56" s="27"/>
      <c r="S56" s="27"/>
    </row>
    <row r="57" spans="1:19" ht="28" x14ac:dyDescent="0.15">
      <c r="B57" s="99" t="s">
        <v>214</v>
      </c>
      <c r="C57" s="265" t="s">
        <v>12</v>
      </c>
      <c r="D57" s="266"/>
      <c r="E57" s="265" t="s">
        <v>13</v>
      </c>
      <c r="F57" s="266"/>
      <c r="G57" s="265" t="s">
        <v>14</v>
      </c>
      <c r="H57" s="266"/>
      <c r="I57" s="265" t="s">
        <v>15</v>
      </c>
      <c r="J57" s="266"/>
      <c r="K57" s="222"/>
      <c r="L57" s="27"/>
      <c r="M57" s="27"/>
      <c r="N57" s="27"/>
      <c r="O57" s="27"/>
      <c r="P57" s="27"/>
      <c r="Q57" s="27"/>
      <c r="R57" s="27"/>
      <c r="S57" s="27"/>
    </row>
    <row r="58" spans="1:19" x14ac:dyDescent="0.15">
      <c r="B58" s="33" t="s">
        <v>18</v>
      </c>
      <c r="C58" s="34" t="s">
        <v>19</v>
      </c>
      <c r="D58" s="35" t="s">
        <v>20</v>
      </c>
      <c r="E58" s="34" t="s">
        <v>19</v>
      </c>
      <c r="F58" s="35" t="s">
        <v>20</v>
      </c>
      <c r="G58" s="34" t="s">
        <v>19</v>
      </c>
      <c r="H58" s="35" t="s">
        <v>20</v>
      </c>
      <c r="I58" s="34" t="s">
        <v>19</v>
      </c>
      <c r="J58" s="35" t="s">
        <v>20</v>
      </c>
      <c r="K58" s="222"/>
      <c r="L58" s="27"/>
      <c r="M58" s="27"/>
      <c r="N58" s="27"/>
      <c r="O58" s="27"/>
      <c r="P58" s="27"/>
      <c r="Q58" s="27"/>
      <c r="R58" s="27"/>
      <c r="S58" s="27"/>
    </row>
    <row r="59" spans="1:19" x14ac:dyDescent="0.15">
      <c r="B59" s="33" t="s">
        <v>21</v>
      </c>
      <c r="C59" s="34" t="s">
        <v>22</v>
      </c>
      <c r="D59" s="35" t="s">
        <v>23</v>
      </c>
      <c r="E59" s="34" t="s">
        <v>22</v>
      </c>
      <c r="F59" s="35" t="s">
        <v>23</v>
      </c>
      <c r="G59" s="34" t="s">
        <v>22</v>
      </c>
      <c r="H59" s="35" t="s">
        <v>23</v>
      </c>
      <c r="I59" s="34" t="s">
        <v>22</v>
      </c>
      <c r="J59" s="35" t="s">
        <v>23</v>
      </c>
      <c r="K59" s="222"/>
      <c r="L59" s="27"/>
      <c r="M59" s="27"/>
      <c r="N59" s="27"/>
      <c r="O59" s="27"/>
      <c r="P59" s="27"/>
      <c r="Q59" s="27"/>
      <c r="R59" s="27"/>
      <c r="S59" s="27"/>
    </row>
    <row r="60" spans="1:19" x14ac:dyDescent="0.15">
      <c r="B60" s="162" t="s">
        <v>24</v>
      </c>
      <c r="C60" s="163">
        <v>3876</v>
      </c>
      <c r="D60" s="163">
        <v>2054.2800000000002</v>
      </c>
      <c r="E60" s="163">
        <v>2778</v>
      </c>
      <c r="F60" s="163">
        <v>1472.3400000000001</v>
      </c>
      <c r="G60" s="163">
        <v>1890</v>
      </c>
      <c r="H60" s="163">
        <v>1001.7</v>
      </c>
      <c r="I60" s="163">
        <v>1631</v>
      </c>
      <c r="J60" s="163">
        <v>864.43000000000006</v>
      </c>
      <c r="K60" s="222"/>
      <c r="L60" s="27" t="b">
        <v>1</v>
      </c>
      <c r="M60" s="27" t="b">
        <v>1</v>
      </c>
      <c r="N60" s="27" t="b">
        <v>1</v>
      </c>
      <c r="O60" s="27" t="b">
        <v>1</v>
      </c>
      <c r="P60" s="27" t="b">
        <v>1</v>
      </c>
      <c r="Q60" s="27" t="b">
        <v>1</v>
      </c>
      <c r="R60" s="27" t="b">
        <v>1</v>
      </c>
      <c r="S60" s="27" t="b">
        <v>1</v>
      </c>
    </row>
    <row r="61" spans="1:19" x14ac:dyDescent="0.15">
      <c r="B61" s="162" t="s">
        <v>25</v>
      </c>
      <c r="C61" s="163">
        <v>6124</v>
      </c>
      <c r="D61" s="163">
        <v>3245.7200000000003</v>
      </c>
      <c r="E61" s="163">
        <v>4403</v>
      </c>
      <c r="F61" s="163">
        <v>2333.59</v>
      </c>
      <c r="G61" s="163">
        <v>3005</v>
      </c>
      <c r="H61" s="163">
        <v>1592.65</v>
      </c>
      <c r="I61" s="163">
        <v>2571</v>
      </c>
      <c r="J61" s="163">
        <v>1362.63</v>
      </c>
      <c r="K61" s="222"/>
      <c r="L61" s="27" t="b">
        <v>1</v>
      </c>
      <c r="M61" s="27" t="b">
        <v>1</v>
      </c>
      <c r="N61" s="27" t="b">
        <v>1</v>
      </c>
      <c r="O61" s="27" t="b">
        <v>1</v>
      </c>
      <c r="P61" s="27" t="b">
        <v>1</v>
      </c>
      <c r="Q61" s="27" t="b">
        <v>1</v>
      </c>
      <c r="R61" s="27" t="b">
        <v>1</v>
      </c>
      <c r="S61" s="27" t="b">
        <v>1</v>
      </c>
    </row>
    <row r="62" spans="1:19" x14ac:dyDescent="0.15">
      <c r="B62" s="162" t="s">
        <v>26</v>
      </c>
      <c r="C62" s="163">
        <v>8882</v>
      </c>
      <c r="D62" s="163">
        <v>4707.46</v>
      </c>
      <c r="E62" s="163">
        <v>6380</v>
      </c>
      <c r="F62" s="163">
        <v>3381.4</v>
      </c>
      <c r="G62" s="163">
        <v>4349</v>
      </c>
      <c r="H62" s="163">
        <v>2304.9700000000003</v>
      </c>
      <c r="I62" s="163">
        <v>3731</v>
      </c>
      <c r="J62" s="163">
        <v>1977.43</v>
      </c>
      <c r="K62" s="222"/>
      <c r="L62" s="27" t="b">
        <v>1</v>
      </c>
      <c r="M62" s="27" t="b">
        <v>1</v>
      </c>
      <c r="N62" s="27" t="b">
        <v>1</v>
      </c>
      <c r="O62" s="27" t="b">
        <v>1</v>
      </c>
      <c r="P62" s="27" t="b">
        <v>1</v>
      </c>
      <c r="Q62" s="27" t="b">
        <v>1</v>
      </c>
      <c r="R62" s="27" t="b">
        <v>1</v>
      </c>
      <c r="S62" s="27" t="b">
        <v>1</v>
      </c>
    </row>
    <row r="63" spans="1:19" x14ac:dyDescent="0.15">
      <c r="B63" s="162" t="s">
        <v>123</v>
      </c>
      <c r="C63" s="163">
        <v>9409</v>
      </c>
      <c r="D63" s="163">
        <v>4986.7700000000004</v>
      </c>
      <c r="E63" s="163">
        <v>6805</v>
      </c>
      <c r="F63" s="163">
        <v>3606.65</v>
      </c>
      <c r="G63" s="163">
        <v>4698</v>
      </c>
      <c r="H63" s="163">
        <v>2489.94</v>
      </c>
      <c r="I63" s="163">
        <v>4068</v>
      </c>
      <c r="J63" s="163">
        <v>2156.04</v>
      </c>
      <c r="K63" s="222"/>
      <c r="L63" s="27" t="b">
        <v>1</v>
      </c>
      <c r="M63" s="27" t="b">
        <v>1</v>
      </c>
      <c r="N63" s="27" t="b">
        <v>1</v>
      </c>
      <c r="O63" s="27" t="b">
        <v>1</v>
      </c>
      <c r="P63" s="27" t="b">
        <v>1</v>
      </c>
      <c r="Q63" s="27" t="b">
        <v>1</v>
      </c>
      <c r="R63" s="27" t="b">
        <v>1</v>
      </c>
      <c r="S63" s="27" t="b">
        <v>1</v>
      </c>
    </row>
    <row r="64" spans="1:19" x14ac:dyDescent="0.15">
      <c r="B64" s="162" t="s">
        <v>124</v>
      </c>
      <c r="C64" s="163">
        <v>10802</v>
      </c>
      <c r="D64" s="163">
        <v>5725.06</v>
      </c>
      <c r="E64" s="163">
        <v>7812</v>
      </c>
      <c r="F64" s="163">
        <v>4140.3600000000006</v>
      </c>
      <c r="G64" s="163">
        <v>5380</v>
      </c>
      <c r="H64" s="163">
        <v>2851.4</v>
      </c>
      <c r="I64" s="163">
        <v>4648</v>
      </c>
      <c r="J64" s="163">
        <v>2463.44</v>
      </c>
      <c r="K64" s="222"/>
      <c r="L64" s="27" t="b">
        <v>1</v>
      </c>
      <c r="M64" s="27" t="b">
        <v>1</v>
      </c>
      <c r="N64" s="27" t="b">
        <v>1</v>
      </c>
      <c r="O64" s="27" t="b">
        <v>1</v>
      </c>
      <c r="P64" s="27" t="b">
        <v>1</v>
      </c>
      <c r="Q64" s="27" t="b">
        <v>1</v>
      </c>
      <c r="R64" s="27" t="b">
        <v>1</v>
      </c>
      <c r="S64" s="27" t="b">
        <v>1</v>
      </c>
    </row>
    <row r="65" spans="1:19" x14ac:dyDescent="0.15">
      <c r="B65" s="162" t="s">
        <v>29</v>
      </c>
      <c r="C65" s="163">
        <v>12255</v>
      </c>
      <c r="D65" s="163">
        <v>6495.1500000000005</v>
      </c>
      <c r="E65" s="163">
        <v>8859</v>
      </c>
      <c r="F65" s="163">
        <v>4695.2700000000004</v>
      </c>
      <c r="G65" s="163">
        <v>6104</v>
      </c>
      <c r="H65" s="163">
        <v>3235.1200000000003</v>
      </c>
      <c r="I65" s="163">
        <v>5250</v>
      </c>
      <c r="J65" s="163">
        <v>2782.5</v>
      </c>
      <c r="K65" s="222"/>
      <c r="L65" s="27" t="b">
        <v>1</v>
      </c>
      <c r="M65" s="27" t="b">
        <v>1</v>
      </c>
      <c r="N65" s="27" t="b">
        <v>1</v>
      </c>
      <c r="O65" s="27" t="b">
        <v>1</v>
      </c>
      <c r="P65" s="27" t="b">
        <v>1</v>
      </c>
      <c r="Q65" s="27" t="b">
        <v>1</v>
      </c>
      <c r="R65" s="27" t="b">
        <v>1</v>
      </c>
      <c r="S65" s="27" t="b">
        <v>1</v>
      </c>
    </row>
    <row r="66" spans="1:19" x14ac:dyDescent="0.15">
      <c r="B66" s="162" t="s">
        <v>30</v>
      </c>
      <c r="C66" s="163">
        <v>13644</v>
      </c>
      <c r="D66" s="163">
        <v>7231.3200000000006</v>
      </c>
      <c r="E66" s="163">
        <v>9862</v>
      </c>
      <c r="F66" s="163">
        <v>5226.8600000000006</v>
      </c>
      <c r="G66" s="163">
        <v>6773</v>
      </c>
      <c r="H66" s="163">
        <v>3589.69</v>
      </c>
      <c r="I66" s="163">
        <v>5838</v>
      </c>
      <c r="J66" s="163">
        <v>3094.1400000000003</v>
      </c>
      <c r="K66" s="222"/>
      <c r="L66" s="27" t="b">
        <v>1</v>
      </c>
      <c r="M66" s="27" t="b">
        <v>1</v>
      </c>
      <c r="N66" s="27" t="b">
        <v>1</v>
      </c>
      <c r="O66" s="27" t="b">
        <v>1</v>
      </c>
      <c r="P66" s="27" t="b">
        <v>1</v>
      </c>
      <c r="Q66" s="27" t="b">
        <v>1</v>
      </c>
      <c r="R66" s="27" t="b">
        <v>1</v>
      </c>
      <c r="S66" s="27" t="b">
        <v>1</v>
      </c>
    </row>
    <row r="67" spans="1:19" x14ac:dyDescent="0.15">
      <c r="B67" s="162" t="s">
        <v>31</v>
      </c>
      <c r="C67" s="163">
        <v>15485</v>
      </c>
      <c r="D67" s="163">
        <v>8207.0500000000011</v>
      </c>
      <c r="E67" s="163">
        <v>11168</v>
      </c>
      <c r="F67" s="163">
        <v>5919.04</v>
      </c>
      <c r="G67" s="163">
        <v>7661</v>
      </c>
      <c r="H67" s="163">
        <v>4060.3300000000004</v>
      </c>
      <c r="I67" s="163">
        <v>6601</v>
      </c>
      <c r="J67" s="163">
        <v>3498.53</v>
      </c>
      <c r="K67" s="222"/>
      <c r="L67" s="27" t="b">
        <v>1</v>
      </c>
      <c r="M67" s="27" t="b">
        <v>1</v>
      </c>
      <c r="N67" s="27" t="b">
        <v>1</v>
      </c>
      <c r="O67" s="27" t="b">
        <v>1</v>
      </c>
      <c r="P67" s="27" t="b">
        <v>1</v>
      </c>
      <c r="Q67" s="27" t="b">
        <v>1</v>
      </c>
      <c r="R67" s="27" t="b">
        <v>1</v>
      </c>
      <c r="S67" s="27" t="b">
        <v>1</v>
      </c>
    </row>
    <row r="68" spans="1:19" x14ac:dyDescent="0.15">
      <c r="B68" s="162" t="s">
        <v>32</v>
      </c>
      <c r="C68" s="163">
        <v>18045</v>
      </c>
      <c r="D68" s="163">
        <v>9563.85</v>
      </c>
      <c r="E68" s="163">
        <v>13011</v>
      </c>
      <c r="F68" s="163">
        <v>6895.83</v>
      </c>
      <c r="G68" s="163">
        <v>8926</v>
      </c>
      <c r="H68" s="163">
        <v>4730.7800000000007</v>
      </c>
      <c r="I68" s="163">
        <v>7683</v>
      </c>
      <c r="J68" s="163">
        <v>4071.9900000000002</v>
      </c>
      <c r="K68" s="222"/>
      <c r="L68" s="27" t="b">
        <v>1</v>
      </c>
      <c r="M68" s="27" t="b">
        <v>1</v>
      </c>
      <c r="N68" s="27" t="b">
        <v>1</v>
      </c>
      <c r="O68" s="27" t="b">
        <v>1</v>
      </c>
      <c r="P68" s="27" t="b">
        <v>1</v>
      </c>
      <c r="Q68" s="27" t="b">
        <v>1</v>
      </c>
      <c r="R68" s="27" t="b">
        <v>1</v>
      </c>
      <c r="S68" s="27" t="b">
        <v>1</v>
      </c>
    </row>
    <row r="69" spans="1:19" x14ac:dyDescent="0.15">
      <c r="B69" s="162" t="s">
        <v>33</v>
      </c>
      <c r="C69" s="163">
        <v>19814</v>
      </c>
      <c r="D69" s="163">
        <v>10501.42</v>
      </c>
      <c r="E69" s="163">
        <v>14282</v>
      </c>
      <c r="F69" s="163">
        <v>7569.46</v>
      </c>
      <c r="G69" s="163">
        <v>9787</v>
      </c>
      <c r="H69" s="163">
        <v>5187.1100000000006</v>
      </c>
      <c r="I69" s="163">
        <v>8424</v>
      </c>
      <c r="J69" s="163">
        <v>4464.72</v>
      </c>
      <c r="K69" s="222"/>
      <c r="L69" s="27" t="b">
        <v>1</v>
      </c>
      <c r="M69" s="27" t="b">
        <v>1</v>
      </c>
      <c r="N69" s="27" t="b">
        <v>1</v>
      </c>
      <c r="O69" s="27" t="b">
        <v>1</v>
      </c>
      <c r="P69" s="27" t="b">
        <v>1</v>
      </c>
      <c r="Q69" s="27" t="b">
        <v>1</v>
      </c>
      <c r="R69" s="27" t="b">
        <v>1</v>
      </c>
      <c r="S69" s="27" t="b">
        <v>1</v>
      </c>
    </row>
    <row r="70" spans="1:19" x14ac:dyDescent="0.15">
      <c r="B70" s="162" t="s">
        <v>34</v>
      </c>
      <c r="C70" s="163">
        <v>23526</v>
      </c>
      <c r="D70" s="163">
        <v>12468.78</v>
      </c>
      <c r="E70" s="163">
        <v>16935</v>
      </c>
      <c r="F70" s="163">
        <v>8975.5500000000011</v>
      </c>
      <c r="G70" s="163">
        <v>11597</v>
      </c>
      <c r="H70" s="163">
        <v>6146.41</v>
      </c>
      <c r="I70" s="163">
        <v>9975</v>
      </c>
      <c r="J70" s="163">
        <v>5286.75</v>
      </c>
      <c r="K70" s="222"/>
      <c r="L70" s="27" t="b">
        <v>1</v>
      </c>
      <c r="M70" s="27" t="b">
        <v>1</v>
      </c>
      <c r="N70" s="27" t="b">
        <v>1</v>
      </c>
      <c r="O70" s="27" t="b">
        <v>1</v>
      </c>
      <c r="P70" s="27" t="b">
        <v>1</v>
      </c>
      <c r="Q70" s="27" t="b">
        <v>1</v>
      </c>
      <c r="R70" s="27" t="b">
        <v>1</v>
      </c>
      <c r="S70" s="27" t="b">
        <v>1</v>
      </c>
    </row>
    <row r="71" spans="1:19" x14ac:dyDescent="0.15">
      <c r="B71" s="162" t="s">
        <v>125</v>
      </c>
      <c r="C71" s="163">
        <v>31228</v>
      </c>
      <c r="D71" s="163">
        <v>16550.84</v>
      </c>
      <c r="E71" s="163">
        <v>22476</v>
      </c>
      <c r="F71" s="163">
        <v>11912.28</v>
      </c>
      <c r="G71" s="163">
        <v>15363</v>
      </c>
      <c r="H71" s="163">
        <v>8142.39</v>
      </c>
      <c r="I71" s="163">
        <v>13220</v>
      </c>
      <c r="J71" s="163">
        <v>7006.6</v>
      </c>
      <c r="K71" s="222"/>
      <c r="L71" s="27" t="b">
        <v>1</v>
      </c>
      <c r="M71" s="27" t="b">
        <v>1</v>
      </c>
      <c r="N71" s="27" t="b">
        <v>1</v>
      </c>
      <c r="O71" s="27" t="b">
        <v>1</v>
      </c>
      <c r="P71" s="27" t="b">
        <v>1</v>
      </c>
      <c r="Q71" s="27" t="b">
        <v>1</v>
      </c>
      <c r="R71" s="27" t="b">
        <v>1</v>
      </c>
      <c r="S71" s="27" t="b">
        <v>1</v>
      </c>
    </row>
    <row r="72" spans="1:19" x14ac:dyDescent="0.15">
      <c r="B72" s="162" t="s">
        <v>126</v>
      </c>
      <c r="C72" s="163">
        <v>42162</v>
      </c>
      <c r="D72" s="163">
        <v>22345.86</v>
      </c>
      <c r="E72" s="163">
        <v>30317</v>
      </c>
      <c r="F72" s="163">
        <v>16068.01</v>
      </c>
      <c r="G72" s="163">
        <v>20702</v>
      </c>
      <c r="H72" s="163">
        <v>10972.060000000001</v>
      </c>
      <c r="I72" s="163">
        <v>17804</v>
      </c>
      <c r="J72" s="163">
        <v>9436.1200000000008</v>
      </c>
      <c r="K72" s="222"/>
      <c r="L72" s="27" t="b">
        <v>1</v>
      </c>
      <c r="M72" s="27" t="b">
        <v>1</v>
      </c>
      <c r="N72" s="27" t="b">
        <v>1</v>
      </c>
      <c r="O72" s="27" t="b">
        <v>1</v>
      </c>
      <c r="P72" s="27" t="b">
        <v>1</v>
      </c>
      <c r="Q72" s="27" t="b">
        <v>1</v>
      </c>
      <c r="R72" s="27" t="b">
        <v>1</v>
      </c>
      <c r="S72" s="27" t="b">
        <v>1</v>
      </c>
    </row>
    <row r="73" spans="1:19" x14ac:dyDescent="0.15">
      <c r="B73" s="162" t="s">
        <v>127</v>
      </c>
      <c r="C73" s="163">
        <v>61170</v>
      </c>
      <c r="D73" s="163">
        <v>32420.100000000002</v>
      </c>
      <c r="E73" s="163">
        <v>43958</v>
      </c>
      <c r="F73" s="163">
        <v>23297.74</v>
      </c>
      <c r="G73" s="163">
        <v>29995</v>
      </c>
      <c r="H73" s="163">
        <v>15897.35</v>
      </c>
      <c r="I73" s="163">
        <v>25763</v>
      </c>
      <c r="J73" s="163">
        <v>13654.390000000001</v>
      </c>
      <c r="K73" s="222"/>
      <c r="L73" s="27" t="b">
        <v>1</v>
      </c>
      <c r="M73" s="27" t="b">
        <v>1</v>
      </c>
      <c r="N73" s="27" t="b">
        <v>1</v>
      </c>
      <c r="O73" s="27" t="b">
        <v>1</v>
      </c>
      <c r="P73" s="27" t="b">
        <v>1</v>
      </c>
      <c r="Q73" s="27" t="b">
        <v>1</v>
      </c>
      <c r="R73" s="27" t="b">
        <v>1</v>
      </c>
      <c r="S73" s="27" t="b">
        <v>1</v>
      </c>
    </row>
    <row r="74" spans="1:19" x14ac:dyDescent="0.15">
      <c r="B74" s="162" t="s">
        <v>128</v>
      </c>
      <c r="C74" s="163">
        <v>76560</v>
      </c>
      <c r="D74" s="163">
        <v>40576.800000000003</v>
      </c>
      <c r="E74" s="163">
        <v>55014</v>
      </c>
      <c r="F74" s="163">
        <v>29157.420000000002</v>
      </c>
      <c r="G74" s="163">
        <v>37515</v>
      </c>
      <c r="H74" s="163">
        <v>19882.95</v>
      </c>
      <c r="I74" s="163">
        <v>32217</v>
      </c>
      <c r="J74" s="163">
        <v>17075.010000000002</v>
      </c>
      <c r="K74" s="222"/>
      <c r="L74" s="27" t="b">
        <v>1</v>
      </c>
      <c r="M74" s="27" t="b">
        <v>1</v>
      </c>
      <c r="N74" s="27" t="b">
        <v>1</v>
      </c>
      <c r="O74" s="27" t="b">
        <v>1</v>
      </c>
      <c r="P74" s="27" t="b">
        <v>1</v>
      </c>
      <c r="Q74" s="27" t="b">
        <v>1</v>
      </c>
      <c r="R74" s="27" t="b">
        <v>1</v>
      </c>
      <c r="S74" s="27" t="b">
        <v>1</v>
      </c>
    </row>
    <row r="75" spans="1:19" x14ac:dyDescent="0.15">
      <c r="B75" s="162" t="s">
        <v>184</v>
      </c>
      <c r="C75" s="163">
        <v>101885</v>
      </c>
      <c r="D75" s="163">
        <v>53999.05</v>
      </c>
      <c r="E75" s="163">
        <v>72706</v>
      </c>
      <c r="F75" s="163">
        <v>38534.18</v>
      </c>
      <c r="G75" s="163">
        <v>49885</v>
      </c>
      <c r="H75" s="163">
        <v>26439.050000000003</v>
      </c>
      <c r="I75" s="163">
        <v>42834</v>
      </c>
      <c r="J75" s="163">
        <v>22702.02</v>
      </c>
      <c r="K75" s="222"/>
      <c r="L75" s="27" t="b">
        <v>1</v>
      </c>
      <c r="M75" s="27" t="b">
        <v>1</v>
      </c>
      <c r="N75" s="27" t="b">
        <v>1</v>
      </c>
      <c r="O75" s="27" t="b">
        <v>1</v>
      </c>
      <c r="P75" s="27" t="b">
        <v>1</v>
      </c>
      <c r="Q75" s="27" t="b">
        <v>1</v>
      </c>
      <c r="R75" s="27" t="b">
        <v>1</v>
      </c>
      <c r="S75" s="27" t="b">
        <v>1</v>
      </c>
    </row>
    <row r="77" spans="1:19" ht="20" x14ac:dyDescent="0.2">
      <c r="A77" s="52"/>
      <c r="B77" s="89" t="s">
        <v>131</v>
      </c>
      <c r="C77" s="52"/>
      <c r="D77" s="52"/>
      <c r="E77" s="52"/>
      <c r="F77" s="52"/>
      <c r="G77" s="52"/>
      <c r="H77" s="52"/>
      <c r="I77" s="52"/>
      <c r="J77" s="52"/>
      <c r="K77" s="52"/>
      <c r="L77" s="52"/>
      <c r="M77" s="52"/>
    </row>
    <row r="78" spans="1:19" ht="20" x14ac:dyDescent="0.2">
      <c r="A78" s="51"/>
      <c r="B78" s="84" t="s">
        <v>132</v>
      </c>
      <c r="C78" s="51"/>
      <c r="D78" s="51"/>
      <c r="E78" s="51"/>
      <c r="F78" s="51"/>
      <c r="G78" s="51"/>
      <c r="H78" s="51"/>
      <c r="I78" s="51"/>
      <c r="J78" s="51"/>
      <c r="K78" s="51"/>
      <c r="L78" s="51"/>
      <c r="M78" s="51"/>
    </row>
    <row r="79" spans="1:19" ht="14" customHeight="1" x14ac:dyDescent="0.15"/>
    <row r="80" spans="1:19" x14ac:dyDescent="0.15">
      <c r="B80" s="16" t="s">
        <v>4</v>
      </c>
      <c r="C80" s="230" t="s">
        <v>172</v>
      </c>
      <c r="D80" s="225"/>
      <c r="E80" s="230" t="s">
        <v>6</v>
      </c>
      <c r="F80" s="225"/>
      <c r="G80" s="230" t="s">
        <v>9</v>
      </c>
      <c r="H80" s="225"/>
      <c r="I80" s="230" t="s">
        <v>180</v>
      </c>
      <c r="J80" s="225"/>
      <c r="K80" s="230" t="s">
        <v>180</v>
      </c>
      <c r="L80" s="225"/>
      <c r="M80" s="222" t="str">
        <f>K3</f>
        <v>Efective January 1, 2024 / Efectivas Enero 1,  2024</v>
      </c>
    </row>
    <row r="81" spans="2:23" ht="28" x14ac:dyDescent="0.15">
      <c r="B81" s="99" t="s">
        <v>213</v>
      </c>
      <c r="C81" s="226" t="s">
        <v>120</v>
      </c>
      <c r="D81" s="223"/>
      <c r="E81" s="226" t="s">
        <v>13</v>
      </c>
      <c r="F81" s="223"/>
      <c r="G81" s="226" t="s">
        <v>14</v>
      </c>
      <c r="H81" s="223"/>
      <c r="I81" s="226" t="s">
        <v>15</v>
      </c>
      <c r="J81" s="223"/>
      <c r="K81" s="226" t="s">
        <v>16</v>
      </c>
      <c r="L81" s="223"/>
      <c r="M81" s="222"/>
    </row>
    <row r="82" spans="2:23" ht="28" x14ac:dyDescent="0.15">
      <c r="B82" s="99" t="s">
        <v>214</v>
      </c>
      <c r="C82" s="226" t="s">
        <v>12</v>
      </c>
      <c r="D82" s="223"/>
      <c r="E82" s="226" t="s">
        <v>13</v>
      </c>
      <c r="F82" s="223"/>
      <c r="G82" s="226" t="s">
        <v>14</v>
      </c>
      <c r="H82" s="223"/>
      <c r="I82" s="226" t="s">
        <v>15</v>
      </c>
      <c r="J82" s="223"/>
      <c r="K82" s="226" t="s">
        <v>16</v>
      </c>
      <c r="L82" s="223"/>
      <c r="M82" s="222"/>
    </row>
    <row r="83" spans="2:23" x14ac:dyDescent="0.15">
      <c r="B83" s="33" t="s">
        <v>18</v>
      </c>
      <c r="C83" s="34" t="s">
        <v>19</v>
      </c>
      <c r="D83" s="35" t="s">
        <v>20</v>
      </c>
      <c r="E83" s="34" t="s">
        <v>19</v>
      </c>
      <c r="F83" s="35" t="s">
        <v>20</v>
      </c>
      <c r="G83" s="34" t="s">
        <v>19</v>
      </c>
      <c r="H83" s="35" t="s">
        <v>20</v>
      </c>
      <c r="I83" s="34" t="s">
        <v>19</v>
      </c>
      <c r="J83" s="35" t="s">
        <v>20</v>
      </c>
      <c r="K83" s="34" t="s">
        <v>19</v>
      </c>
      <c r="L83" s="35" t="s">
        <v>20</v>
      </c>
      <c r="M83" s="222"/>
    </row>
    <row r="84" spans="2:23" x14ac:dyDescent="0.15">
      <c r="B84" s="33" t="s">
        <v>21</v>
      </c>
      <c r="C84" s="34" t="s">
        <v>22</v>
      </c>
      <c r="D84" s="35" t="s">
        <v>23</v>
      </c>
      <c r="E84" s="34" t="s">
        <v>22</v>
      </c>
      <c r="F84" s="35" t="s">
        <v>23</v>
      </c>
      <c r="G84" s="34" t="s">
        <v>22</v>
      </c>
      <c r="H84" s="35" t="s">
        <v>23</v>
      </c>
      <c r="I84" s="34" t="s">
        <v>22</v>
      </c>
      <c r="J84" s="35" t="s">
        <v>23</v>
      </c>
      <c r="K84" s="34" t="s">
        <v>22</v>
      </c>
      <c r="L84" s="35" t="s">
        <v>23</v>
      </c>
      <c r="M84" s="222"/>
    </row>
    <row r="85" spans="2:23" x14ac:dyDescent="0.15">
      <c r="B85" s="216" t="s">
        <v>24</v>
      </c>
      <c r="C85" s="163">
        <v>3170</v>
      </c>
      <c r="D85" s="174">
        <v>1680.1000000000001</v>
      </c>
      <c r="E85" s="163">
        <v>2263</v>
      </c>
      <c r="F85" s="174">
        <v>1199.3900000000001</v>
      </c>
      <c r="G85" s="163">
        <v>1544</v>
      </c>
      <c r="H85" s="174">
        <v>818.32</v>
      </c>
      <c r="I85" s="163">
        <v>1326</v>
      </c>
      <c r="J85" s="174">
        <v>702.78000000000009</v>
      </c>
      <c r="K85" s="163">
        <v>763</v>
      </c>
      <c r="L85" s="163">
        <v>404.39000000000004</v>
      </c>
      <c r="M85" s="222"/>
      <c r="N85" s="27" t="b">
        <v>1</v>
      </c>
      <c r="O85" s="27" t="b">
        <v>1</v>
      </c>
      <c r="P85" s="27" t="b">
        <v>1</v>
      </c>
      <c r="Q85" s="27" t="b">
        <v>1</v>
      </c>
      <c r="R85" s="27" t="b">
        <v>1</v>
      </c>
      <c r="S85" s="27" t="b">
        <v>1</v>
      </c>
      <c r="T85" s="27" t="b">
        <v>1</v>
      </c>
      <c r="U85" s="27" t="b">
        <v>1</v>
      </c>
      <c r="V85" s="27" t="b">
        <v>1</v>
      </c>
      <c r="W85" s="27" t="b">
        <v>1</v>
      </c>
    </row>
    <row r="86" spans="2:23" x14ac:dyDescent="0.15">
      <c r="B86" s="216" t="s">
        <v>25</v>
      </c>
      <c r="C86" s="163">
        <v>5009</v>
      </c>
      <c r="D86" s="174">
        <v>2654.77</v>
      </c>
      <c r="E86" s="163">
        <v>3574</v>
      </c>
      <c r="F86" s="174">
        <v>1894.22</v>
      </c>
      <c r="G86" s="163">
        <v>2420</v>
      </c>
      <c r="H86" s="174">
        <v>1282.6000000000001</v>
      </c>
      <c r="I86" s="163">
        <v>2100</v>
      </c>
      <c r="J86" s="174">
        <v>1113</v>
      </c>
      <c r="K86" s="163">
        <v>1212</v>
      </c>
      <c r="L86" s="163">
        <v>642.36</v>
      </c>
      <c r="M86" s="222"/>
      <c r="N86" s="27" t="b">
        <v>1</v>
      </c>
      <c r="O86" s="27" t="b">
        <v>1</v>
      </c>
      <c r="P86" s="27" t="b">
        <v>1</v>
      </c>
      <c r="Q86" s="27" t="b">
        <v>1</v>
      </c>
      <c r="R86" s="27" t="b">
        <v>1</v>
      </c>
      <c r="S86" s="27" t="b">
        <v>1</v>
      </c>
      <c r="T86" s="27" t="b">
        <v>1</v>
      </c>
      <c r="U86" s="27" t="b">
        <v>1</v>
      </c>
      <c r="V86" s="27" t="b">
        <v>1</v>
      </c>
      <c r="W86" s="27" t="b">
        <v>1</v>
      </c>
    </row>
    <row r="87" spans="2:23" x14ac:dyDescent="0.15">
      <c r="B87" s="216" t="s">
        <v>26</v>
      </c>
      <c r="C87" s="163">
        <v>7272</v>
      </c>
      <c r="D87" s="174">
        <v>3854.1600000000003</v>
      </c>
      <c r="E87" s="163">
        <v>5194</v>
      </c>
      <c r="F87" s="174">
        <v>2752.82</v>
      </c>
      <c r="G87" s="163">
        <v>3520</v>
      </c>
      <c r="H87" s="174">
        <v>1865.6000000000001</v>
      </c>
      <c r="I87" s="163">
        <v>3046</v>
      </c>
      <c r="J87" s="174">
        <v>1614.38</v>
      </c>
      <c r="K87" s="163">
        <v>1760</v>
      </c>
      <c r="L87" s="163">
        <v>932.80000000000007</v>
      </c>
      <c r="M87" s="222"/>
      <c r="N87" s="27" t="b">
        <v>1</v>
      </c>
      <c r="O87" s="27" t="b">
        <v>1</v>
      </c>
      <c r="P87" s="27" t="b">
        <v>1</v>
      </c>
      <c r="Q87" s="27" t="b">
        <v>1</v>
      </c>
      <c r="R87" s="27" t="b">
        <v>1</v>
      </c>
      <c r="S87" s="27" t="b">
        <v>1</v>
      </c>
      <c r="T87" s="27" t="b">
        <v>1</v>
      </c>
      <c r="U87" s="27" t="b">
        <v>1</v>
      </c>
      <c r="V87" s="27" t="b">
        <v>1</v>
      </c>
      <c r="W87" s="27" t="b">
        <v>1</v>
      </c>
    </row>
    <row r="88" spans="2:23" x14ac:dyDescent="0.15">
      <c r="B88" s="216" t="s">
        <v>123</v>
      </c>
      <c r="C88" s="163">
        <v>7707</v>
      </c>
      <c r="D88" s="174">
        <v>4084.71</v>
      </c>
      <c r="E88" s="163">
        <v>5562</v>
      </c>
      <c r="F88" s="174">
        <v>2947.86</v>
      </c>
      <c r="G88" s="163">
        <v>3827</v>
      </c>
      <c r="H88" s="174">
        <v>2028.3100000000002</v>
      </c>
      <c r="I88" s="163">
        <v>3344</v>
      </c>
      <c r="J88" s="174">
        <v>1772.3200000000002</v>
      </c>
      <c r="K88" s="163">
        <v>2007</v>
      </c>
      <c r="L88" s="163">
        <v>1063.71</v>
      </c>
      <c r="M88" s="222"/>
      <c r="N88" s="27" t="b">
        <v>1</v>
      </c>
      <c r="O88" s="27" t="b">
        <v>1</v>
      </c>
      <c r="P88" s="27" t="b">
        <v>1</v>
      </c>
      <c r="Q88" s="27" t="b">
        <v>1</v>
      </c>
      <c r="R88" s="27" t="b">
        <v>1</v>
      </c>
      <c r="S88" s="27" t="b">
        <v>1</v>
      </c>
      <c r="T88" s="27" t="b">
        <v>1</v>
      </c>
      <c r="U88" s="27" t="b">
        <v>1</v>
      </c>
      <c r="V88" s="27" t="b">
        <v>1</v>
      </c>
      <c r="W88" s="27" t="b">
        <v>1</v>
      </c>
    </row>
    <row r="89" spans="2:23" x14ac:dyDescent="0.15">
      <c r="B89" s="216" t="s">
        <v>124</v>
      </c>
      <c r="C89" s="163">
        <v>8854</v>
      </c>
      <c r="D89" s="174">
        <v>4692.62</v>
      </c>
      <c r="E89" s="163">
        <v>6366</v>
      </c>
      <c r="F89" s="174">
        <v>3373.98</v>
      </c>
      <c r="G89" s="163">
        <v>4377</v>
      </c>
      <c r="H89" s="174">
        <v>2319.81</v>
      </c>
      <c r="I89" s="163">
        <v>3812</v>
      </c>
      <c r="J89" s="174">
        <v>2020.3600000000001</v>
      </c>
      <c r="K89" s="163">
        <v>2278</v>
      </c>
      <c r="L89" s="163">
        <v>1207.3400000000001</v>
      </c>
      <c r="M89" s="222"/>
      <c r="N89" s="27" t="b">
        <v>1</v>
      </c>
      <c r="O89" s="27" t="b">
        <v>1</v>
      </c>
      <c r="P89" s="27" t="b">
        <v>1</v>
      </c>
      <c r="Q89" s="27" t="b">
        <v>1</v>
      </c>
      <c r="R89" s="27" t="b">
        <v>1</v>
      </c>
      <c r="S89" s="27" t="b">
        <v>1</v>
      </c>
      <c r="T89" s="27" t="b">
        <v>1</v>
      </c>
      <c r="U89" s="27" t="b">
        <v>1</v>
      </c>
      <c r="V89" s="27" t="b">
        <v>1</v>
      </c>
      <c r="W89" s="27" t="b">
        <v>1</v>
      </c>
    </row>
    <row r="90" spans="2:23" x14ac:dyDescent="0.15">
      <c r="B90" s="216" t="s">
        <v>29</v>
      </c>
      <c r="C90" s="163">
        <v>10040</v>
      </c>
      <c r="D90" s="174">
        <v>5321.2</v>
      </c>
      <c r="E90" s="163">
        <v>7221</v>
      </c>
      <c r="F90" s="174">
        <v>3827.13</v>
      </c>
      <c r="G90" s="163">
        <v>4959</v>
      </c>
      <c r="H90" s="174">
        <v>2628.27</v>
      </c>
      <c r="I90" s="163">
        <v>4307</v>
      </c>
      <c r="J90" s="174">
        <v>2282.71</v>
      </c>
      <c r="K90" s="163">
        <v>2570</v>
      </c>
      <c r="L90" s="163">
        <v>1362.1000000000001</v>
      </c>
      <c r="M90" s="222"/>
      <c r="N90" s="27" t="b">
        <v>1</v>
      </c>
      <c r="O90" s="27" t="b">
        <v>1</v>
      </c>
      <c r="P90" s="27" t="b">
        <v>1</v>
      </c>
      <c r="Q90" s="27" t="b">
        <v>1</v>
      </c>
      <c r="R90" s="27" t="b">
        <v>1</v>
      </c>
      <c r="S90" s="27" t="b">
        <v>1</v>
      </c>
      <c r="T90" s="27" t="b">
        <v>1</v>
      </c>
      <c r="U90" s="27" t="b">
        <v>1</v>
      </c>
      <c r="V90" s="27" t="b">
        <v>1</v>
      </c>
      <c r="W90" s="27" t="b">
        <v>1</v>
      </c>
    </row>
    <row r="91" spans="2:23" x14ac:dyDescent="0.15">
      <c r="B91" s="216" t="s">
        <v>30</v>
      </c>
      <c r="C91" s="163">
        <v>11171</v>
      </c>
      <c r="D91" s="174">
        <v>5920.63</v>
      </c>
      <c r="E91" s="163">
        <v>8036</v>
      </c>
      <c r="F91" s="174">
        <v>4259.08</v>
      </c>
      <c r="G91" s="163">
        <v>5499</v>
      </c>
      <c r="H91" s="174">
        <v>2914.4700000000003</v>
      </c>
      <c r="I91" s="163">
        <v>4792</v>
      </c>
      <c r="J91" s="174">
        <v>2539.7600000000002</v>
      </c>
      <c r="K91" s="163">
        <v>2838</v>
      </c>
      <c r="L91" s="163">
        <v>1504.14</v>
      </c>
      <c r="M91" s="222"/>
      <c r="N91" s="27" t="b">
        <v>1</v>
      </c>
      <c r="O91" s="27" t="b">
        <v>1</v>
      </c>
      <c r="P91" s="27" t="b">
        <v>1</v>
      </c>
      <c r="Q91" s="27" t="b">
        <v>1</v>
      </c>
      <c r="R91" s="27" t="b">
        <v>1</v>
      </c>
      <c r="S91" s="27" t="b">
        <v>1</v>
      </c>
      <c r="T91" s="27" t="b">
        <v>1</v>
      </c>
      <c r="U91" s="27" t="b">
        <v>1</v>
      </c>
      <c r="V91" s="27" t="b">
        <v>1</v>
      </c>
      <c r="W91" s="27" t="b">
        <v>1</v>
      </c>
    </row>
    <row r="92" spans="2:23" x14ac:dyDescent="0.15">
      <c r="B92" s="216" t="s">
        <v>31</v>
      </c>
      <c r="C92" s="163">
        <v>12676</v>
      </c>
      <c r="D92" s="174">
        <v>6718.2800000000007</v>
      </c>
      <c r="E92" s="163">
        <v>9109</v>
      </c>
      <c r="F92" s="174">
        <v>4827.7700000000004</v>
      </c>
      <c r="G92" s="163">
        <v>6232</v>
      </c>
      <c r="H92" s="174">
        <v>3302.96</v>
      </c>
      <c r="I92" s="163">
        <v>5420</v>
      </c>
      <c r="J92" s="174">
        <v>2872.6000000000004</v>
      </c>
      <c r="K92" s="163">
        <v>3206</v>
      </c>
      <c r="L92" s="163">
        <v>1699.18</v>
      </c>
      <c r="M92" s="222"/>
      <c r="N92" s="27" t="b">
        <v>1</v>
      </c>
      <c r="O92" s="27" t="b">
        <v>1</v>
      </c>
      <c r="P92" s="27" t="b">
        <v>1</v>
      </c>
      <c r="Q92" s="27" t="b">
        <v>1</v>
      </c>
      <c r="R92" s="27" t="b">
        <v>1</v>
      </c>
      <c r="S92" s="27" t="b">
        <v>1</v>
      </c>
      <c r="T92" s="27" t="b">
        <v>1</v>
      </c>
      <c r="U92" s="27" t="b">
        <v>1</v>
      </c>
      <c r="V92" s="27" t="b">
        <v>1</v>
      </c>
      <c r="W92" s="27" t="b">
        <v>1</v>
      </c>
    </row>
    <row r="93" spans="2:23" x14ac:dyDescent="0.15">
      <c r="B93" s="216" t="s">
        <v>32</v>
      </c>
      <c r="C93" s="163">
        <v>14788</v>
      </c>
      <c r="D93" s="174">
        <v>7837.64</v>
      </c>
      <c r="E93" s="163">
        <v>10619</v>
      </c>
      <c r="F93" s="174">
        <v>5628.0700000000006</v>
      </c>
      <c r="G93" s="163">
        <v>7254</v>
      </c>
      <c r="H93" s="174">
        <v>3844.6200000000003</v>
      </c>
      <c r="I93" s="163">
        <v>6298</v>
      </c>
      <c r="J93" s="174">
        <v>3337.94</v>
      </c>
      <c r="K93" s="163">
        <v>3717</v>
      </c>
      <c r="L93" s="163">
        <v>1970.01</v>
      </c>
      <c r="M93" s="222"/>
      <c r="N93" s="27" t="b">
        <v>1</v>
      </c>
      <c r="O93" s="27" t="b">
        <v>1</v>
      </c>
      <c r="P93" s="27" t="b">
        <v>1</v>
      </c>
      <c r="Q93" s="27" t="b">
        <v>1</v>
      </c>
      <c r="R93" s="27" t="b">
        <v>1</v>
      </c>
      <c r="S93" s="27" t="b">
        <v>1</v>
      </c>
      <c r="T93" s="27" t="b">
        <v>1</v>
      </c>
      <c r="U93" s="27" t="b">
        <v>1</v>
      </c>
      <c r="V93" s="27" t="b">
        <v>1</v>
      </c>
      <c r="W93" s="27" t="b">
        <v>1</v>
      </c>
    </row>
    <row r="94" spans="2:23" x14ac:dyDescent="0.15">
      <c r="B94" s="216" t="s">
        <v>33</v>
      </c>
      <c r="C94" s="163">
        <v>16227</v>
      </c>
      <c r="D94" s="174">
        <v>8600.3100000000013</v>
      </c>
      <c r="E94" s="163">
        <v>11642</v>
      </c>
      <c r="F94" s="174">
        <v>6170.26</v>
      </c>
      <c r="G94" s="163">
        <v>7950</v>
      </c>
      <c r="H94" s="174">
        <v>4213.5</v>
      </c>
      <c r="I94" s="163">
        <v>6913</v>
      </c>
      <c r="J94" s="174">
        <v>3663.8900000000003</v>
      </c>
      <c r="K94" s="163">
        <v>4060</v>
      </c>
      <c r="L94" s="163">
        <v>2151.8000000000002</v>
      </c>
      <c r="M94" s="222"/>
      <c r="N94" s="27" t="b">
        <v>1</v>
      </c>
      <c r="O94" s="27" t="b">
        <v>1</v>
      </c>
      <c r="P94" s="27" t="b">
        <v>1</v>
      </c>
      <c r="Q94" s="27" t="b">
        <v>1</v>
      </c>
      <c r="R94" s="27" t="b">
        <v>1</v>
      </c>
      <c r="S94" s="27" t="b">
        <v>1</v>
      </c>
      <c r="T94" s="27" t="b">
        <v>1</v>
      </c>
      <c r="U94" s="27" t="b">
        <v>1</v>
      </c>
      <c r="V94" s="27" t="b">
        <v>1</v>
      </c>
      <c r="W94" s="27" t="b">
        <v>1</v>
      </c>
    </row>
    <row r="95" spans="2:23" x14ac:dyDescent="0.15">
      <c r="B95" s="216" t="s">
        <v>34</v>
      </c>
      <c r="C95" s="163">
        <v>19265</v>
      </c>
      <c r="D95" s="174">
        <v>10210.450000000001</v>
      </c>
      <c r="E95" s="163">
        <v>13810</v>
      </c>
      <c r="F95" s="174">
        <v>7319.3</v>
      </c>
      <c r="G95" s="163">
        <v>9414</v>
      </c>
      <c r="H95" s="174">
        <v>4989.42</v>
      </c>
      <c r="I95" s="163">
        <v>8180</v>
      </c>
      <c r="J95" s="174">
        <v>4335.4000000000005</v>
      </c>
      <c r="K95" s="163">
        <v>4792</v>
      </c>
      <c r="L95" s="163">
        <v>2539.7600000000002</v>
      </c>
      <c r="M95" s="222"/>
      <c r="N95" s="27" t="b">
        <v>1</v>
      </c>
      <c r="O95" s="27" t="b">
        <v>1</v>
      </c>
      <c r="P95" s="27" t="b">
        <v>1</v>
      </c>
      <c r="Q95" s="27" t="b">
        <v>1</v>
      </c>
      <c r="R95" s="27" t="b">
        <v>1</v>
      </c>
      <c r="S95" s="27" t="b">
        <v>1</v>
      </c>
      <c r="T95" s="27" t="b">
        <v>1</v>
      </c>
      <c r="U95" s="27" t="b">
        <v>1</v>
      </c>
      <c r="V95" s="27" t="b">
        <v>1</v>
      </c>
      <c r="W95" s="27" t="b">
        <v>1</v>
      </c>
    </row>
    <row r="96" spans="2:23" x14ac:dyDescent="0.15">
      <c r="B96" s="216" t="s">
        <v>125</v>
      </c>
      <c r="C96" s="163">
        <v>25675</v>
      </c>
      <c r="D96" s="174">
        <v>13607.75</v>
      </c>
      <c r="E96" s="163">
        <v>18395</v>
      </c>
      <c r="F96" s="174">
        <v>9749.35</v>
      </c>
      <c r="G96" s="163">
        <v>12518</v>
      </c>
      <c r="H96" s="174">
        <v>6634.54</v>
      </c>
      <c r="I96" s="163">
        <v>10841</v>
      </c>
      <c r="J96" s="174">
        <v>5745.7300000000005</v>
      </c>
      <c r="K96" s="163">
        <v>6343</v>
      </c>
      <c r="L96" s="163">
        <v>3361.79</v>
      </c>
      <c r="M96" s="222"/>
      <c r="N96" s="27" t="b">
        <v>1</v>
      </c>
      <c r="O96" s="27" t="b">
        <v>1</v>
      </c>
      <c r="P96" s="27" t="b">
        <v>1</v>
      </c>
      <c r="Q96" s="27" t="b">
        <v>1</v>
      </c>
      <c r="R96" s="27" t="b">
        <v>1</v>
      </c>
      <c r="S96" s="27" t="b">
        <v>1</v>
      </c>
      <c r="T96" s="27" t="b">
        <v>1</v>
      </c>
      <c r="U96" s="27" t="b">
        <v>1</v>
      </c>
      <c r="V96" s="27" t="b">
        <v>1</v>
      </c>
      <c r="W96" s="27" t="b">
        <v>1</v>
      </c>
    </row>
    <row r="97" spans="1:23" x14ac:dyDescent="0.15">
      <c r="B97" s="216" t="s">
        <v>126</v>
      </c>
      <c r="C97" s="163">
        <v>34731</v>
      </c>
      <c r="D97" s="174">
        <v>18407.43</v>
      </c>
      <c r="E97" s="163">
        <v>24862</v>
      </c>
      <c r="F97" s="174">
        <v>13176.86</v>
      </c>
      <c r="G97" s="163">
        <v>16896</v>
      </c>
      <c r="H97" s="174">
        <v>8954.880000000001</v>
      </c>
      <c r="I97" s="163">
        <v>14631</v>
      </c>
      <c r="J97" s="174">
        <v>7754.43</v>
      </c>
      <c r="K97" s="163">
        <v>8530</v>
      </c>
      <c r="L97" s="163">
        <v>4520.9000000000005</v>
      </c>
      <c r="M97" s="222"/>
      <c r="N97" s="27" t="b">
        <v>1</v>
      </c>
      <c r="O97" s="27" t="b">
        <v>1</v>
      </c>
      <c r="P97" s="27" t="b">
        <v>1</v>
      </c>
      <c r="Q97" s="27" t="b">
        <v>1</v>
      </c>
      <c r="R97" s="27" t="b">
        <v>1</v>
      </c>
      <c r="S97" s="27" t="b">
        <v>1</v>
      </c>
      <c r="T97" s="27" t="b">
        <v>1</v>
      </c>
      <c r="U97" s="27" t="b">
        <v>1</v>
      </c>
      <c r="V97" s="27" t="b">
        <v>1</v>
      </c>
      <c r="W97" s="27" t="b">
        <v>1</v>
      </c>
    </row>
    <row r="98" spans="1:23" x14ac:dyDescent="0.15">
      <c r="B98" s="216" t="s">
        <v>127</v>
      </c>
      <c r="C98" s="163">
        <v>50474</v>
      </c>
      <c r="D98" s="174">
        <v>26751.22</v>
      </c>
      <c r="E98" s="163">
        <v>36100</v>
      </c>
      <c r="F98" s="174">
        <v>19133</v>
      </c>
      <c r="G98" s="163">
        <v>24520</v>
      </c>
      <c r="H98" s="174">
        <v>12995.6</v>
      </c>
      <c r="I98" s="163">
        <v>21197</v>
      </c>
      <c r="J98" s="174">
        <v>11234.41</v>
      </c>
      <c r="K98" s="163">
        <v>12333</v>
      </c>
      <c r="L98" s="163">
        <v>6536.4900000000007</v>
      </c>
      <c r="M98" s="222"/>
      <c r="N98" s="27" t="b">
        <v>1</v>
      </c>
      <c r="O98" s="27" t="b">
        <v>1</v>
      </c>
      <c r="P98" s="27" t="b">
        <v>1</v>
      </c>
      <c r="Q98" s="27" t="b">
        <v>1</v>
      </c>
      <c r="R98" s="27" t="b">
        <v>1</v>
      </c>
      <c r="S98" s="27" t="b">
        <v>1</v>
      </c>
      <c r="T98" s="27" t="b">
        <v>1</v>
      </c>
      <c r="U98" s="27" t="b">
        <v>1</v>
      </c>
      <c r="V98" s="27" t="b">
        <v>1</v>
      </c>
      <c r="W98" s="27" t="b">
        <v>1</v>
      </c>
    </row>
    <row r="99" spans="1:23" x14ac:dyDescent="0.15">
      <c r="B99" s="216" t="s">
        <v>128</v>
      </c>
      <c r="C99" s="163">
        <v>63185</v>
      </c>
      <c r="D99" s="174">
        <v>33488.050000000003</v>
      </c>
      <c r="E99" s="163">
        <v>45186</v>
      </c>
      <c r="F99" s="174">
        <v>23948.58</v>
      </c>
      <c r="G99" s="163">
        <v>30665</v>
      </c>
      <c r="H99" s="174">
        <v>16252.45</v>
      </c>
      <c r="I99" s="163">
        <v>26521</v>
      </c>
      <c r="J99" s="174">
        <v>14056.130000000001</v>
      </c>
      <c r="K99" s="163">
        <v>15393</v>
      </c>
      <c r="L99" s="163">
        <v>8158.29</v>
      </c>
      <c r="M99" s="222"/>
      <c r="N99" s="27" t="b">
        <v>1</v>
      </c>
      <c r="O99" s="27" t="b">
        <v>1</v>
      </c>
      <c r="P99" s="27" t="b">
        <v>1</v>
      </c>
      <c r="Q99" s="27" t="b">
        <v>1</v>
      </c>
      <c r="R99" s="27" t="b">
        <v>1</v>
      </c>
      <c r="S99" s="27" t="b">
        <v>1</v>
      </c>
      <c r="T99" s="27" t="b">
        <v>1</v>
      </c>
      <c r="U99" s="27" t="b">
        <v>1</v>
      </c>
      <c r="V99" s="27" t="b">
        <v>1</v>
      </c>
      <c r="W99" s="27" t="b">
        <v>1</v>
      </c>
    </row>
    <row r="100" spans="1:23" x14ac:dyDescent="0.15">
      <c r="B100" s="216" t="s">
        <v>184</v>
      </c>
      <c r="C100" s="163">
        <v>84057</v>
      </c>
      <c r="D100" s="174">
        <v>44550.21</v>
      </c>
      <c r="E100" s="163">
        <v>60090</v>
      </c>
      <c r="F100" s="174">
        <v>31847.7</v>
      </c>
      <c r="G100" s="163">
        <v>40771</v>
      </c>
      <c r="H100" s="174">
        <v>21608.63</v>
      </c>
      <c r="I100" s="163">
        <v>35609</v>
      </c>
      <c r="J100" s="174">
        <v>18872.77</v>
      </c>
      <c r="K100" s="163">
        <v>20434</v>
      </c>
      <c r="L100" s="163">
        <v>10830.02</v>
      </c>
      <c r="M100" s="222"/>
      <c r="N100" s="27" t="b">
        <v>1</v>
      </c>
      <c r="O100" s="27" t="b">
        <v>1</v>
      </c>
      <c r="P100" s="27" t="b">
        <v>1</v>
      </c>
      <c r="Q100" s="27" t="b">
        <v>1</v>
      </c>
      <c r="R100" s="27" t="b">
        <v>1</v>
      </c>
      <c r="S100" s="27" t="b">
        <v>1</v>
      </c>
      <c r="T100" s="27" t="b">
        <v>1</v>
      </c>
      <c r="U100" s="27" t="b">
        <v>1</v>
      </c>
      <c r="V100" s="27" t="b">
        <v>1</v>
      </c>
      <c r="W100" s="27" t="b">
        <v>1</v>
      </c>
    </row>
    <row r="103" spans="1:23" ht="20" x14ac:dyDescent="0.2">
      <c r="A103" s="52"/>
      <c r="B103" s="89" t="s">
        <v>133</v>
      </c>
      <c r="C103" s="52"/>
      <c r="D103" s="52"/>
      <c r="E103" s="52"/>
      <c r="F103" s="52"/>
      <c r="G103" s="52"/>
      <c r="H103" s="52"/>
      <c r="I103" s="52"/>
      <c r="J103" s="52"/>
      <c r="K103" s="52"/>
    </row>
    <row r="104" spans="1:23" ht="20" x14ac:dyDescent="0.2">
      <c r="A104" s="51"/>
      <c r="B104" s="84" t="s">
        <v>134</v>
      </c>
      <c r="C104" s="51"/>
      <c r="D104" s="51"/>
      <c r="E104" s="51"/>
      <c r="F104" s="51"/>
      <c r="G104" s="51"/>
      <c r="H104" s="51"/>
      <c r="I104" s="51"/>
      <c r="J104" s="51"/>
      <c r="K104" s="51"/>
    </row>
    <row r="106" spans="1:23" x14ac:dyDescent="0.15">
      <c r="B106" s="16" t="s">
        <v>4</v>
      </c>
      <c r="C106" s="225" t="s">
        <v>172</v>
      </c>
      <c r="D106" s="225"/>
      <c r="E106" s="225" t="s">
        <v>6</v>
      </c>
      <c r="F106" s="225"/>
      <c r="G106" s="225" t="s">
        <v>9</v>
      </c>
      <c r="H106" s="225"/>
      <c r="I106" s="225" t="s">
        <v>180</v>
      </c>
      <c r="J106" s="225"/>
      <c r="K106" s="222" t="str">
        <f>K3</f>
        <v>Efective January 1, 2024 / Efectivas Enero 1,  2024</v>
      </c>
    </row>
    <row r="107" spans="1:23" ht="28" x14ac:dyDescent="0.15">
      <c r="B107" s="99" t="s">
        <v>213</v>
      </c>
      <c r="C107" s="226" t="s">
        <v>120</v>
      </c>
      <c r="D107" s="223"/>
      <c r="E107" s="226" t="s">
        <v>13</v>
      </c>
      <c r="F107" s="223"/>
      <c r="G107" s="226" t="s">
        <v>14</v>
      </c>
      <c r="H107" s="223"/>
      <c r="I107" s="226" t="s">
        <v>15</v>
      </c>
      <c r="J107" s="227"/>
      <c r="K107" s="222"/>
    </row>
    <row r="108" spans="1:23" ht="28" x14ac:dyDescent="0.15">
      <c r="B108" s="99" t="s">
        <v>214</v>
      </c>
      <c r="C108" s="226" t="s">
        <v>12</v>
      </c>
      <c r="D108" s="223"/>
      <c r="E108" s="226" t="s">
        <v>13</v>
      </c>
      <c r="F108" s="223"/>
      <c r="G108" s="226" t="s">
        <v>14</v>
      </c>
      <c r="H108" s="223"/>
      <c r="I108" s="226" t="s">
        <v>15</v>
      </c>
      <c r="J108" s="227"/>
      <c r="K108" s="222"/>
    </row>
    <row r="109" spans="1:23" x14ac:dyDescent="0.15">
      <c r="B109" s="33" t="s">
        <v>18</v>
      </c>
      <c r="C109" s="34" t="s">
        <v>19</v>
      </c>
      <c r="D109" s="35" t="s">
        <v>20</v>
      </c>
      <c r="E109" s="34" t="s">
        <v>19</v>
      </c>
      <c r="F109" s="35" t="s">
        <v>20</v>
      </c>
      <c r="G109" s="34" t="s">
        <v>19</v>
      </c>
      <c r="H109" s="35" t="s">
        <v>20</v>
      </c>
      <c r="I109" s="34" t="s">
        <v>19</v>
      </c>
      <c r="J109" s="38" t="s">
        <v>20</v>
      </c>
      <c r="K109" s="222"/>
    </row>
    <row r="110" spans="1:23" x14ac:dyDescent="0.15">
      <c r="B110" s="33" t="s">
        <v>21</v>
      </c>
      <c r="C110" s="34" t="s">
        <v>22</v>
      </c>
      <c r="D110" s="35" t="s">
        <v>23</v>
      </c>
      <c r="E110" s="34" t="s">
        <v>22</v>
      </c>
      <c r="F110" s="35" t="s">
        <v>23</v>
      </c>
      <c r="G110" s="34" t="s">
        <v>22</v>
      </c>
      <c r="H110" s="35" t="s">
        <v>23</v>
      </c>
      <c r="I110" s="34" t="s">
        <v>22</v>
      </c>
      <c r="J110" s="38" t="s">
        <v>23</v>
      </c>
      <c r="K110" s="222"/>
    </row>
    <row r="111" spans="1:23" x14ac:dyDescent="0.15">
      <c r="B111" s="162" t="s">
        <v>24</v>
      </c>
      <c r="C111" s="163">
        <v>4011</v>
      </c>
      <c r="D111" s="163">
        <v>2125.83</v>
      </c>
      <c r="E111" s="163">
        <v>2864</v>
      </c>
      <c r="F111" s="163">
        <v>1517.92</v>
      </c>
      <c r="G111" s="163">
        <v>1958</v>
      </c>
      <c r="H111" s="163">
        <v>1037.74</v>
      </c>
      <c r="I111" s="163">
        <v>1679</v>
      </c>
      <c r="J111" s="163">
        <v>889.87</v>
      </c>
      <c r="K111" s="222"/>
      <c r="L111" s="27" t="b">
        <v>1</v>
      </c>
      <c r="M111" s="27" t="b">
        <v>1</v>
      </c>
      <c r="N111" s="27" t="b">
        <v>1</v>
      </c>
      <c r="O111" s="27" t="b">
        <v>1</v>
      </c>
      <c r="P111" s="27" t="b">
        <v>1</v>
      </c>
      <c r="Q111" s="27" t="b">
        <v>1</v>
      </c>
      <c r="R111" s="27" t="b">
        <v>1</v>
      </c>
      <c r="S111" s="27" t="b">
        <v>1</v>
      </c>
    </row>
    <row r="112" spans="1:23" x14ac:dyDescent="0.15">
      <c r="B112" s="162" t="s">
        <v>25</v>
      </c>
      <c r="C112" s="163">
        <v>6323</v>
      </c>
      <c r="D112" s="163">
        <v>3351.19</v>
      </c>
      <c r="E112" s="163">
        <v>4538</v>
      </c>
      <c r="F112" s="163">
        <v>2405.1400000000003</v>
      </c>
      <c r="G112" s="163">
        <v>3099</v>
      </c>
      <c r="H112" s="163">
        <v>1642.47</v>
      </c>
      <c r="I112" s="163">
        <v>2653</v>
      </c>
      <c r="J112" s="163">
        <v>1406.0900000000001</v>
      </c>
      <c r="K112" s="222"/>
      <c r="L112" s="27" t="b">
        <v>1</v>
      </c>
      <c r="M112" s="27" t="b">
        <v>1</v>
      </c>
      <c r="N112" s="27" t="b">
        <v>1</v>
      </c>
      <c r="O112" s="27" t="b">
        <v>1</v>
      </c>
      <c r="P112" s="27" t="b">
        <v>1</v>
      </c>
      <c r="Q112" s="27" t="b">
        <v>1</v>
      </c>
      <c r="R112" s="27" t="b">
        <v>1</v>
      </c>
      <c r="S112" s="27" t="b">
        <v>1</v>
      </c>
    </row>
    <row r="113" spans="2:19" x14ac:dyDescent="0.15">
      <c r="B113" s="162" t="s">
        <v>26</v>
      </c>
      <c r="C113" s="163">
        <v>9169</v>
      </c>
      <c r="D113" s="163">
        <v>4859.5700000000006</v>
      </c>
      <c r="E113" s="163">
        <v>6579</v>
      </c>
      <c r="F113" s="163">
        <v>3486.8700000000003</v>
      </c>
      <c r="G113" s="163">
        <v>4487</v>
      </c>
      <c r="H113" s="163">
        <v>2378.11</v>
      </c>
      <c r="I113" s="163">
        <v>3841</v>
      </c>
      <c r="J113" s="163">
        <v>2035.73</v>
      </c>
      <c r="K113" s="222"/>
      <c r="L113" s="27" t="b">
        <v>1</v>
      </c>
      <c r="M113" s="27" t="b">
        <v>1</v>
      </c>
      <c r="N113" s="27" t="b">
        <v>1</v>
      </c>
      <c r="O113" s="27" t="b">
        <v>1</v>
      </c>
      <c r="P113" s="27" t="b">
        <v>1</v>
      </c>
      <c r="Q113" s="27" t="b">
        <v>1</v>
      </c>
      <c r="R113" s="27" t="b">
        <v>1</v>
      </c>
      <c r="S113" s="27" t="b">
        <v>1</v>
      </c>
    </row>
    <row r="114" spans="2:19" x14ac:dyDescent="0.15">
      <c r="B114" s="162" t="s">
        <v>123</v>
      </c>
      <c r="C114" s="163">
        <v>9692</v>
      </c>
      <c r="D114" s="163">
        <v>5136.76</v>
      </c>
      <c r="E114" s="163">
        <v>7004</v>
      </c>
      <c r="F114" s="163">
        <v>3712.1200000000003</v>
      </c>
      <c r="G114" s="163">
        <v>4829</v>
      </c>
      <c r="H114" s="163">
        <v>2559.3700000000003</v>
      </c>
      <c r="I114" s="163">
        <v>4175</v>
      </c>
      <c r="J114" s="163">
        <v>2212.75</v>
      </c>
      <c r="K114" s="222"/>
      <c r="L114" s="27" t="b">
        <v>1</v>
      </c>
      <c r="M114" s="27" t="b">
        <v>1</v>
      </c>
      <c r="N114" s="27" t="b">
        <v>1</v>
      </c>
      <c r="O114" s="27" t="b">
        <v>1</v>
      </c>
      <c r="P114" s="27" t="b">
        <v>1</v>
      </c>
      <c r="Q114" s="27" t="b">
        <v>1</v>
      </c>
      <c r="R114" s="27" t="b">
        <v>1</v>
      </c>
      <c r="S114" s="27" t="b">
        <v>1</v>
      </c>
    </row>
    <row r="115" spans="2:19" x14ac:dyDescent="0.15">
      <c r="B115" s="162" t="s">
        <v>124</v>
      </c>
      <c r="C115" s="163">
        <v>11136</v>
      </c>
      <c r="D115" s="163">
        <v>5902.08</v>
      </c>
      <c r="E115" s="163">
        <v>8041</v>
      </c>
      <c r="F115" s="163">
        <v>4261.7300000000005</v>
      </c>
      <c r="G115" s="163">
        <v>5535</v>
      </c>
      <c r="H115" s="163">
        <v>2933.55</v>
      </c>
      <c r="I115" s="163">
        <v>4780</v>
      </c>
      <c r="J115" s="163">
        <v>2533.4</v>
      </c>
      <c r="K115" s="222"/>
      <c r="L115" s="27" t="b">
        <v>1</v>
      </c>
      <c r="M115" s="27" t="b">
        <v>1</v>
      </c>
      <c r="N115" s="27" t="b">
        <v>1</v>
      </c>
      <c r="O115" s="27" t="b">
        <v>1</v>
      </c>
      <c r="P115" s="27" t="b">
        <v>1</v>
      </c>
      <c r="Q115" s="27" t="b">
        <v>1</v>
      </c>
      <c r="R115" s="27" t="b">
        <v>1</v>
      </c>
      <c r="S115" s="27" t="b">
        <v>1</v>
      </c>
    </row>
    <row r="116" spans="2:19" x14ac:dyDescent="0.15">
      <c r="B116" s="162" t="s">
        <v>29</v>
      </c>
      <c r="C116" s="163">
        <v>12630</v>
      </c>
      <c r="D116" s="163">
        <v>6693.9000000000005</v>
      </c>
      <c r="E116" s="163">
        <v>9111</v>
      </c>
      <c r="F116" s="163">
        <v>4828.83</v>
      </c>
      <c r="G116" s="163">
        <v>6271</v>
      </c>
      <c r="H116" s="163">
        <v>3323.63</v>
      </c>
      <c r="I116" s="163">
        <v>5403</v>
      </c>
      <c r="J116" s="163">
        <v>2863.59</v>
      </c>
      <c r="K116" s="222"/>
      <c r="L116" s="27" t="b">
        <v>1</v>
      </c>
      <c r="M116" s="27" t="b">
        <v>1</v>
      </c>
      <c r="N116" s="27" t="b">
        <v>1</v>
      </c>
      <c r="O116" s="27" t="b">
        <v>1</v>
      </c>
      <c r="P116" s="27" t="b">
        <v>1</v>
      </c>
      <c r="Q116" s="27" t="b">
        <v>1</v>
      </c>
      <c r="R116" s="27" t="b">
        <v>1</v>
      </c>
      <c r="S116" s="27" t="b">
        <v>1</v>
      </c>
    </row>
    <row r="117" spans="2:19" x14ac:dyDescent="0.15">
      <c r="B117" s="162" t="s">
        <v>30</v>
      </c>
      <c r="C117" s="163">
        <v>14068</v>
      </c>
      <c r="D117" s="163">
        <v>7456.04</v>
      </c>
      <c r="E117" s="163">
        <v>10147</v>
      </c>
      <c r="F117" s="163">
        <v>5377.91</v>
      </c>
      <c r="G117" s="163">
        <v>6979</v>
      </c>
      <c r="H117" s="163">
        <v>3698.8700000000003</v>
      </c>
      <c r="I117" s="163">
        <v>6013</v>
      </c>
      <c r="J117" s="163">
        <v>3186.8900000000003</v>
      </c>
      <c r="K117" s="222"/>
      <c r="L117" s="27" t="b">
        <v>1</v>
      </c>
      <c r="M117" s="27" t="b">
        <v>1</v>
      </c>
      <c r="N117" s="27" t="b">
        <v>1</v>
      </c>
      <c r="O117" s="27" t="b">
        <v>1</v>
      </c>
      <c r="P117" s="27" t="b">
        <v>1</v>
      </c>
      <c r="Q117" s="27" t="b">
        <v>1</v>
      </c>
      <c r="R117" s="27" t="b">
        <v>1</v>
      </c>
      <c r="S117" s="27" t="b">
        <v>1</v>
      </c>
    </row>
    <row r="118" spans="2:19" x14ac:dyDescent="0.15">
      <c r="B118" s="162" t="s">
        <v>31</v>
      </c>
      <c r="C118" s="163">
        <v>15966</v>
      </c>
      <c r="D118" s="163">
        <v>8461.98</v>
      </c>
      <c r="E118" s="163">
        <v>11519</v>
      </c>
      <c r="F118" s="163">
        <v>6105.0700000000006</v>
      </c>
      <c r="G118" s="163">
        <v>7911</v>
      </c>
      <c r="H118" s="163">
        <v>4192.83</v>
      </c>
      <c r="I118" s="163">
        <v>6803</v>
      </c>
      <c r="J118" s="163">
        <v>3605.59</v>
      </c>
      <c r="K118" s="222"/>
      <c r="L118" s="27" t="b">
        <v>1</v>
      </c>
      <c r="M118" s="27" t="b">
        <v>1</v>
      </c>
      <c r="N118" s="27" t="b">
        <v>1</v>
      </c>
      <c r="O118" s="27" t="b">
        <v>1</v>
      </c>
      <c r="P118" s="27" t="b">
        <v>1</v>
      </c>
      <c r="Q118" s="27" t="b">
        <v>1</v>
      </c>
      <c r="R118" s="27" t="b">
        <v>1</v>
      </c>
      <c r="S118" s="27" t="b">
        <v>1</v>
      </c>
    </row>
    <row r="119" spans="2:19" x14ac:dyDescent="0.15">
      <c r="B119" s="162" t="s">
        <v>32</v>
      </c>
      <c r="C119" s="163">
        <v>18624</v>
      </c>
      <c r="D119" s="163">
        <v>9870.7200000000012</v>
      </c>
      <c r="E119" s="163">
        <v>13418</v>
      </c>
      <c r="F119" s="163">
        <v>7111.54</v>
      </c>
      <c r="G119" s="163">
        <v>9202</v>
      </c>
      <c r="H119" s="163">
        <v>4877.0600000000004</v>
      </c>
      <c r="I119" s="163">
        <v>7918</v>
      </c>
      <c r="J119" s="163">
        <v>4196.54</v>
      </c>
      <c r="K119" s="222"/>
      <c r="L119" s="27" t="b">
        <v>1</v>
      </c>
      <c r="M119" s="27" t="b">
        <v>1</v>
      </c>
      <c r="N119" s="27" t="b">
        <v>1</v>
      </c>
      <c r="O119" s="27" t="b">
        <v>1</v>
      </c>
      <c r="P119" s="27" t="b">
        <v>1</v>
      </c>
      <c r="Q119" s="27" t="b">
        <v>1</v>
      </c>
      <c r="R119" s="27" t="b">
        <v>1</v>
      </c>
      <c r="S119" s="27" t="b">
        <v>1</v>
      </c>
    </row>
    <row r="120" spans="2:19" x14ac:dyDescent="0.15">
      <c r="B120" s="162" t="s">
        <v>33</v>
      </c>
      <c r="C120" s="163">
        <v>20446</v>
      </c>
      <c r="D120" s="163">
        <v>10836.380000000001</v>
      </c>
      <c r="E120" s="163">
        <v>14722</v>
      </c>
      <c r="F120" s="163">
        <v>7802.6600000000008</v>
      </c>
      <c r="G120" s="163">
        <v>10086</v>
      </c>
      <c r="H120" s="163">
        <v>5345.58</v>
      </c>
      <c r="I120" s="163">
        <v>8686</v>
      </c>
      <c r="J120" s="163">
        <v>4603.58</v>
      </c>
      <c r="K120" s="222"/>
      <c r="L120" s="27" t="b">
        <v>1</v>
      </c>
      <c r="M120" s="27" t="b">
        <v>1</v>
      </c>
      <c r="N120" s="27" t="b">
        <v>1</v>
      </c>
      <c r="O120" s="27" t="b">
        <v>1</v>
      </c>
      <c r="P120" s="27" t="b">
        <v>1</v>
      </c>
      <c r="Q120" s="27" t="b">
        <v>1</v>
      </c>
      <c r="R120" s="27" t="b">
        <v>1</v>
      </c>
      <c r="S120" s="27" t="b">
        <v>1</v>
      </c>
    </row>
    <row r="121" spans="2:19" x14ac:dyDescent="0.15">
      <c r="B121" s="162" t="s">
        <v>34</v>
      </c>
      <c r="C121" s="163">
        <v>24248</v>
      </c>
      <c r="D121" s="163">
        <v>12851.44</v>
      </c>
      <c r="E121" s="163">
        <v>17459</v>
      </c>
      <c r="F121" s="163">
        <v>9253.27</v>
      </c>
      <c r="G121" s="163">
        <v>11960</v>
      </c>
      <c r="H121" s="163">
        <v>6338.8</v>
      </c>
      <c r="I121" s="163">
        <v>10281</v>
      </c>
      <c r="J121" s="163">
        <v>5448.93</v>
      </c>
      <c r="K121" s="222"/>
      <c r="L121" s="27" t="b">
        <v>1</v>
      </c>
      <c r="M121" s="27" t="b">
        <v>1</v>
      </c>
      <c r="N121" s="27" t="b">
        <v>1</v>
      </c>
      <c r="O121" s="27" t="b">
        <v>1</v>
      </c>
      <c r="P121" s="27" t="b">
        <v>1</v>
      </c>
      <c r="Q121" s="27" t="b">
        <v>1</v>
      </c>
      <c r="R121" s="27" t="b">
        <v>1</v>
      </c>
      <c r="S121" s="27" t="b">
        <v>1</v>
      </c>
    </row>
    <row r="122" spans="2:19" x14ac:dyDescent="0.15">
      <c r="B122" s="162" t="s">
        <v>125</v>
      </c>
      <c r="C122" s="163">
        <v>32074</v>
      </c>
      <c r="D122" s="163">
        <v>16999.22</v>
      </c>
      <c r="E122" s="163">
        <v>23078</v>
      </c>
      <c r="F122" s="163">
        <v>12231.34</v>
      </c>
      <c r="G122" s="163">
        <v>15776</v>
      </c>
      <c r="H122" s="163">
        <v>8361.2800000000007</v>
      </c>
      <c r="I122" s="163">
        <v>13561</v>
      </c>
      <c r="J122" s="163">
        <v>7187.33</v>
      </c>
      <c r="K122" s="222"/>
      <c r="L122" s="27" t="b">
        <v>1</v>
      </c>
      <c r="M122" s="27" t="b">
        <v>1</v>
      </c>
      <c r="N122" s="27" t="b">
        <v>1</v>
      </c>
      <c r="O122" s="27" t="b">
        <v>1</v>
      </c>
      <c r="P122" s="27" t="b">
        <v>1</v>
      </c>
      <c r="Q122" s="27" t="b">
        <v>1</v>
      </c>
      <c r="R122" s="27" t="b">
        <v>1</v>
      </c>
      <c r="S122" s="27" t="b">
        <v>1</v>
      </c>
    </row>
    <row r="123" spans="2:19" x14ac:dyDescent="0.15">
      <c r="B123" s="162" t="s">
        <v>126</v>
      </c>
      <c r="C123" s="163">
        <v>43630</v>
      </c>
      <c r="D123" s="163">
        <v>23123.9</v>
      </c>
      <c r="E123" s="163">
        <v>31346</v>
      </c>
      <c r="F123" s="163">
        <v>16613.38</v>
      </c>
      <c r="G123" s="163">
        <v>21431</v>
      </c>
      <c r="H123" s="163">
        <v>11358.43</v>
      </c>
      <c r="I123" s="163">
        <v>18408</v>
      </c>
      <c r="J123" s="163">
        <v>9756.24</v>
      </c>
      <c r="K123" s="222"/>
      <c r="L123" s="27" t="b">
        <v>1</v>
      </c>
      <c r="M123" s="27" t="b">
        <v>1</v>
      </c>
      <c r="N123" s="27" t="b">
        <v>1</v>
      </c>
      <c r="O123" s="27" t="b">
        <v>1</v>
      </c>
      <c r="P123" s="27" t="b">
        <v>1</v>
      </c>
      <c r="Q123" s="27" t="b">
        <v>1</v>
      </c>
      <c r="R123" s="27" t="b">
        <v>1</v>
      </c>
      <c r="S123" s="27" t="b">
        <v>1</v>
      </c>
    </row>
    <row r="124" spans="2:19" x14ac:dyDescent="0.15">
      <c r="B124" s="162" t="s">
        <v>127</v>
      </c>
      <c r="C124" s="163">
        <v>63338</v>
      </c>
      <c r="D124" s="163">
        <v>33569.14</v>
      </c>
      <c r="E124" s="163">
        <v>45499</v>
      </c>
      <c r="F124" s="163">
        <v>24114.47</v>
      </c>
      <c r="G124" s="163">
        <v>31071</v>
      </c>
      <c r="H124" s="163">
        <v>16467.63</v>
      </c>
      <c r="I124" s="163">
        <v>26672</v>
      </c>
      <c r="J124" s="163">
        <v>14136.16</v>
      </c>
      <c r="K124" s="222"/>
      <c r="L124" s="27" t="b">
        <v>1</v>
      </c>
      <c r="M124" s="27" t="b">
        <v>1</v>
      </c>
      <c r="N124" s="27" t="b">
        <v>1</v>
      </c>
      <c r="O124" s="27" t="b">
        <v>1</v>
      </c>
      <c r="P124" s="27" t="b">
        <v>1</v>
      </c>
      <c r="Q124" s="27" t="b">
        <v>1</v>
      </c>
      <c r="R124" s="27" t="b">
        <v>1</v>
      </c>
      <c r="S124" s="27" t="b">
        <v>1</v>
      </c>
    </row>
    <row r="125" spans="2:19" x14ac:dyDescent="0.15">
      <c r="B125" s="162" t="s">
        <v>128</v>
      </c>
      <c r="C125" s="163">
        <v>79297</v>
      </c>
      <c r="D125" s="163">
        <v>42027.41</v>
      </c>
      <c r="E125" s="163">
        <v>56951</v>
      </c>
      <c r="F125" s="163">
        <v>30184.030000000002</v>
      </c>
      <c r="G125" s="163">
        <v>38877</v>
      </c>
      <c r="H125" s="163">
        <v>20604.810000000001</v>
      </c>
      <c r="I125" s="163">
        <v>33357</v>
      </c>
      <c r="J125" s="163">
        <v>17679.21</v>
      </c>
      <c r="K125" s="222"/>
      <c r="L125" s="27" t="b">
        <v>1</v>
      </c>
      <c r="M125" s="27" t="b">
        <v>1</v>
      </c>
      <c r="N125" s="27" t="b">
        <v>1</v>
      </c>
      <c r="O125" s="27" t="b">
        <v>1</v>
      </c>
      <c r="P125" s="27" t="b">
        <v>1</v>
      </c>
      <c r="Q125" s="27" t="b">
        <v>1</v>
      </c>
      <c r="R125" s="27" t="b">
        <v>1</v>
      </c>
      <c r="S125" s="27" t="b">
        <v>1</v>
      </c>
    </row>
    <row r="126" spans="2:19" x14ac:dyDescent="0.15">
      <c r="B126" s="162" t="s">
        <v>109</v>
      </c>
      <c r="C126" s="163">
        <v>105526</v>
      </c>
      <c r="D126" s="163">
        <v>55928.780000000006</v>
      </c>
      <c r="E126" s="163">
        <v>75765</v>
      </c>
      <c r="F126" s="163">
        <v>40155.450000000004</v>
      </c>
      <c r="G126" s="163">
        <v>51703</v>
      </c>
      <c r="H126" s="163">
        <v>27402.59</v>
      </c>
      <c r="I126" s="163">
        <v>46974</v>
      </c>
      <c r="J126" s="163">
        <v>24896.22</v>
      </c>
      <c r="K126" s="222"/>
      <c r="L126" s="27" t="b">
        <v>1</v>
      </c>
      <c r="M126" s="27" t="b">
        <v>1</v>
      </c>
      <c r="N126" s="27" t="b">
        <v>1</v>
      </c>
      <c r="O126" s="27" t="b">
        <v>1</v>
      </c>
      <c r="P126" s="27" t="b">
        <v>1</v>
      </c>
      <c r="Q126" s="27" t="b">
        <v>1</v>
      </c>
      <c r="R126" s="27" t="b">
        <v>1</v>
      </c>
      <c r="S126" s="27" t="b">
        <v>1</v>
      </c>
    </row>
    <row r="127" spans="2:19" x14ac:dyDescent="0.15">
      <c r="L127" s="27"/>
      <c r="M127" s="27"/>
      <c r="N127" s="27"/>
      <c r="O127" s="27"/>
      <c r="P127" s="27"/>
      <c r="Q127" s="27"/>
      <c r="R127" s="27"/>
      <c r="S127" s="27"/>
    </row>
    <row r="128" spans="2:19" x14ac:dyDescent="0.15">
      <c r="L128" s="27"/>
      <c r="M128" s="27"/>
      <c r="N128" s="27"/>
      <c r="O128" s="27"/>
      <c r="P128" s="27"/>
      <c r="Q128" s="27"/>
      <c r="R128" s="27"/>
      <c r="S128" s="27"/>
    </row>
    <row r="129" spans="1:19" ht="20" x14ac:dyDescent="0.2">
      <c r="A129" s="53"/>
      <c r="B129" s="80" t="s">
        <v>135</v>
      </c>
      <c r="C129" s="53"/>
      <c r="D129" s="53"/>
      <c r="E129" s="53"/>
      <c r="F129" s="53"/>
      <c r="G129" s="53"/>
      <c r="H129" s="53"/>
      <c r="I129" s="53"/>
      <c r="J129" s="53"/>
      <c r="K129" s="53"/>
      <c r="L129" s="27"/>
      <c r="M129" s="27"/>
      <c r="N129" s="27"/>
      <c r="O129" s="27"/>
      <c r="P129" s="27"/>
      <c r="Q129" s="27"/>
      <c r="R129" s="27"/>
      <c r="S129" s="27"/>
    </row>
    <row r="130" spans="1:19" x14ac:dyDescent="0.15">
      <c r="L130" s="27"/>
      <c r="M130" s="27"/>
      <c r="N130" s="27"/>
      <c r="O130" s="27"/>
      <c r="P130" s="27"/>
      <c r="Q130" s="27"/>
      <c r="R130" s="27"/>
      <c r="S130" s="27"/>
    </row>
    <row r="131" spans="1:19" x14ac:dyDescent="0.15">
      <c r="B131" s="16" t="s">
        <v>4</v>
      </c>
      <c r="C131" s="230" t="s">
        <v>172</v>
      </c>
      <c r="D131" s="225"/>
      <c r="E131" s="230" t="s">
        <v>6</v>
      </c>
      <c r="F131" s="236"/>
      <c r="G131" s="230" t="s">
        <v>9</v>
      </c>
      <c r="H131" s="225"/>
      <c r="I131" s="230" t="s">
        <v>180</v>
      </c>
      <c r="J131" s="236"/>
      <c r="K131" s="222" t="str">
        <f>K3</f>
        <v>Efective January 1, 2024 / Efectivas Enero 1,  2024</v>
      </c>
      <c r="L131" s="27"/>
      <c r="M131" s="27"/>
      <c r="N131" s="27"/>
      <c r="O131" s="27"/>
      <c r="P131" s="27"/>
      <c r="Q131" s="27"/>
      <c r="R131" s="27"/>
      <c r="S131" s="27"/>
    </row>
    <row r="132" spans="1:19" ht="28" x14ac:dyDescent="0.15">
      <c r="B132" s="99" t="s">
        <v>213</v>
      </c>
      <c r="C132" s="226" t="s">
        <v>120</v>
      </c>
      <c r="D132" s="223"/>
      <c r="E132" s="226" t="s">
        <v>13</v>
      </c>
      <c r="F132" s="227"/>
      <c r="G132" s="226" t="s">
        <v>14</v>
      </c>
      <c r="H132" s="223"/>
      <c r="I132" s="226" t="s">
        <v>15</v>
      </c>
      <c r="J132" s="227"/>
      <c r="K132" s="222"/>
      <c r="L132" s="27"/>
      <c r="M132" s="27"/>
      <c r="N132" s="27"/>
      <c r="O132" s="27"/>
      <c r="P132" s="27"/>
      <c r="Q132" s="27"/>
      <c r="R132" s="27"/>
      <c r="S132" s="27"/>
    </row>
    <row r="133" spans="1:19" ht="28" x14ac:dyDescent="0.15">
      <c r="B133" s="99" t="s">
        <v>214</v>
      </c>
      <c r="C133" s="226" t="s">
        <v>12</v>
      </c>
      <c r="D133" s="223"/>
      <c r="E133" s="226" t="s">
        <v>13</v>
      </c>
      <c r="F133" s="227"/>
      <c r="G133" s="226" t="s">
        <v>14</v>
      </c>
      <c r="H133" s="223"/>
      <c r="I133" s="226" t="s">
        <v>15</v>
      </c>
      <c r="J133" s="227"/>
      <c r="K133" s="222"/>
      <c r="L133" s="27"/>
      <c r="M133" s="27"/>
      <c r="N133" s="27"/>
      <c r="O133" s="27"/>
      <c r="P133" s="27"/>
      <c r="Q133" s="27"/>
      <c r="R133" s="27"/>
      <c r="S133" s="27"/>
    </row>
    <row r="134" spans="1:19" x14ac:dyDescent="0.15">
      <c r="B134" s="33" t="s">
        <v>18</v>
      </c>
      <c r="C134" s="34" t="s">
        <v>19</v>
      </c>
      <c r="D134" s="35" t="s">
        <v>20</v>
      </c>
      <c r="E134" s="34" t="s">
        <v>19</v>
      </c>
      <c r="F134" s="38" t="s">
        <v>20</v>
      </c>
      <c r="G134" s="34" t="s">
        <v>19</v>
      </c>
      <c r="H134" s="35" t="s">
        <v>20</v>
      </c>
      <c r="I134" s="34" t="s">
        <v>19</v>
      </c>
      <c r="J134" s="38" t="s">
        <v>20</v>
      </c>
      <c r="K134" s="222"/>
      <c r="L134" s="27"/>
      <c r="M134" s="27"/>
      <c r="N134" s="27"/>
      <c r="O134" s="27"/>
      <c r="P134" s="27"/>
      <c r="Q134" s="27"/>
      <c r="R134" s="27"/>
      <c r="S134" s="27"/>
    </row>
    <row r="135" spans="1:19" x14ac:dyDescent="0.15">
      <c r="B135" s="33" t="s">
        <v>21</v>
      </c>
      <c r="C135" s="34" t="s">
        <v>22</v>
      </c>
      <c r="D135" s="35" t="s">
        <v>23</v>
      </c>
      <c r="E135" s="34" t="s">
        <v>22</v>
      </c>
      <c r="F135" s="38" t="s">
        <v>23</v>
      </c>
      <c r="G135" s="34" t="s">
        <v>22</v>
      </c>
      <c r="H135" s="35" t="s">
        <v>23</v>
      </c>
      <c r="I135" s="34" t="s">
        <v>22</v>
      </c>
      <c r="J135" s="38" t="s">
        <v>23</v>
      </c>
      <c r="K135" s="222"/>
      <c r="L135" s="27"/>
      <c r="M135" s="27"/>
      <c r="N135" s="27"/>
      <c r="O135" s="27"/>
      <c r="P135" s="27"/>
      <c r="Q135" s="27"/>
      <c r="R135" s="27"/>
      <c r="S135" s="27"/>
    </row>
    <row r="136" spans="1:19" x14ac:dyDescent="0.15">
      <c r="B136" s="216" t="s">
        <v>24</v>
      </c>
      <c r="C136" s="163">
        <v>3790</v>
      </c>
      <c r="D136" s="174">
        <v>2008.7</v>
      </c>
      <c r="E136" s="163">
        <v>2718</v>
      </c>
      <c r="F136" s="163">
        <v>1440.54</v>
      </c>
      <c r="G136" s="163">
        <v>1855</v>
      </c>
      <c r="H136" s="174">
        <v>983.15000000000009</v>
      </c>
      <c r="I136" s="163">
        <v>1590</v>
      </c>
      <c r="J136" s="163">
        <v>842.7</v>
      </c>
      <c r="K136" s="222"/>
      <c r="L136" s="27" t="b">
        <v>1</v>
      </c>
      <c r="M136" s="27" t="b">
        <v>1</v>
      </c>
      <c r="N136" s="27" t="b">
        <v>1</v>
      </c>
      <c r="O136" s="27" t="b">
        <v>1</v>
      </c>
      <c r="P136" s="27" t="b">
        <v>1</v>
      </c>
      <c r="Q136" s="27" t="b">
        <v>1</v>
      </c>
      <c r="R136" s="27" t="b">
        <v>1</v>
      </c>
      <c r="S136" s="27" t="b">
        <v>1</v>
      </c>
    </row>
    <row r="137" spans="1:19" x14ac:dyDescent="0.15">
      <c r="B137" s="216" t="s">
        <v>25</v>
      </c>
      <c r="C137" s="163">
        <v>5975</v>
      </c>
      <c r="D137" s="174">
        <v>3166.75</v>
      </c>
      <c r="E137" s="163">
        <v>4291</v>
      </c>
      <c r="F137" s="163">
        <v>2274.23</v>
      </c>
      <c r="G137" s="163">
        <v>2929</v>
      </c>
      <c r="H137" s="174">
        <v>1552.3700000000001</v>
      </c>
      <c r="I137" s="163">
        <v>2507</v>
      </c>
      <c r="J137" s="163">
        <v>1328.71</v>
      </c>
      <c r="K137" s="222"/>
      <c r="L137" s="27" t="b">
        <v>1</v>
      </c>
      <c r="M137" s="27" t="b">
        <v>1</v>
      </c>
      <c r="N137" s="27" t="b">
        <v>1</v>
      </c>
      <c r="O137" s="27" t="b">
        <v>1</v>
      </c>
      <c r="P137" s="27" t="b">
        <v>1</v>
      </c>
      <c r="Q137" s="27" t="b">
        <v>1</v>
      </c>
      <c r="R137" s="27" t="b">
        <v>1</v>
      </c>
      <c r="S137" s="27" t="b">
        <v>1</v>
      </c>
    </row>
    <row r="138" spans="1:19" x14ac:dyDescent="0.15">
      <c r="B138" s="216" t="s">
        <v>26</v>
      </c>
      <c r="C138" s="163">
        <v>8669</v>
      </c>
      <c r="D138" s="174">
        <v>4594.5700000000006</v>
      </c>
      <c r="E138" s="163">
        <v>6224</v>
      </c>
      <c r="F138" s="163">
        <v>3298.7200000000003</v>
      </c>
      <c r="G138" s="163">
        <v>4248</v>
      </c>
      <c r="H138" s="174">
        <v>2251.44</v>
      </c>
      <c r="I138" s="163">
        <v>3640</v>
      </c>
      <c r="J138" s="163">
        <v>1929.2</v>
      </c>
      <c r="K138" s="222"/>
      <c r="L138" s="27" t="b">
        <v>1</v>
      </c>
      <c r="M138" s="27" t="b">
        <v>1</v>
      </c>
      <c r="N138" s="27" t="b">
        <v>1</v>
      </c>
      <c r="O138" s="27" t="b">
        <v>1</v>
      </c>
      <c r="P138" s="27" t="b">
        <v>1</v>
      </c>
      <c r="Q138" s="27" t="b">
        <v>1</v>
      </c>
      <c r="R138" s="27" t="b">
        <v>1</v>
      </c>
      <c r="S138" s="27" t="b">
        <v>1</v>
      </c>
    </row>
    <row r="139" spans="1:19" x14ac:dyDescent="0.15">
      <c r="B139" s="216" t="s">
        <v>123</v>
      </c>
      <c r="C139" s="163">
        <v>9146</v>
      </c>
      <c r="D139" s="174">
        <v>4847.38</v>
      </c>
      <c r="E139" s="163">
        <v>6623</v>
      </c>
      <c r="F139" s="163">
        <v>3510.19</v>
      </c>
      <c r="G139" s="163">
        <v>4564</v>
      </c>
      <c r="H139" s="174">
        <v>2418.92</v>
      </c>
      <c r="I139" s="163">
        <v>3943</v>
      </c>
      <c r="J139" s="163">
        <v>2089.79</v>
      </c>
      <c r="K139" s="222"/>
      <c r="L139" s="27" t="b">
        <v>1</v>
      </c>
      <c r="M139" s="27" t="b">
        <v>1</v>
      </c>
      <c r="N139" s="27" t="b">
        <v>1</v>
      </c>
      <c r="O139" s="27" t="b">
        <v>1</v>
      </c>
      <c r="P139" s="27" t="b">
        <v>1</v>
      </c>
      <c r="Q139" s="27" t="b">
        <v>1</v>
      </c>
      <c r="R139" s="27" t="b">
        <v>1</v>
      </c>
      <c r="S139" s="27" t="b">
        <v>1</v>
      </c>
    </row>
    <row r="140" spans="1:19" x14ac:dyDescent="0.15">
      <c r="B140" s="216" t="s">
        <v>124</v>
      </c>
      <c r="C140" s="163">
        <v>10515</v>
      </c>
      <c r="D140" s="174">
        <v>5572.9500000000007</v>
      </c>
      <c r="E140" s="163">
        <v>7599</v>
      </c>
      <c r="F140" s="163">
        <v>4027.4700000000003</v>
      </c>
      <c r="G140" s="163">
        <v>5242</v>
      </c>
      <c r="H140" s="174">
        <v>2778.26</v>
      </c>
      <c r="I140" s="163">
        <v>4515</v>
      </c>
      <c r="J140" s="163">
        <v>2392.9500000000003</v>
      </c>
      <c r="K140" s="222"/>
      <c r="L140" s="27" t="b">
        <v>1</v>
      </c>
      <c r="M140" s="27" t="b">
        <v>1</v>
      </c>
      <c r="N140" s="27" t="b">
        <v>1</v>
      </c>
      <c r="O140" s="27" t="b">
        <v>1</v>
      </c>
      <c r="P140" s="27" t="b">
        <v>1</v>
      </c>
      <c r="Q140" s="27" t="b">
        <v>1</v>
      </c>
      <c r="R140" s="27" t="b">
        <v>1</v>
      </c>
      <c r="S140" s="27" t="b">
        <v>1</v>
      </c>
    </row>
    <row r="141" spans="1:19" x14ac:dyDescent="0.15">
      <c r="B141" s="216" t="s">
        <v>29</v>
      </c>
      <c r="C141" s="163">
        <v>11926</v>
      </c>
      <c r="D141" s="174">
        <v>6320.7800000000007</v>
      </c>
      <c r="E141" s="163">
        <v>8607</v>
      </c>
      <c r="F141" s="163">
        <v>4561.71</v>
      </c>
      <c r="G141" s="163">
        <v>5927</v>
      </c>
      <c r="H141" s="174">
        <v>3141.31</v>
      </c>
      <c r="I141" s="163">
        <v>5104</v>
      </c>
      <c r="J141" s="163">
        <v>2705.1200000000003</v>
      </c>
      <c r="K141" s="222"/>
      <c r="L141" s="27" t="b">
        <v>1</v>
      </c>
      <c r="M141" s="27" t="b">
        <v>1</v>
      </c>
      <c r="N141" s="27" t="b">
        <v>1</v>
      </c>
      <c r="O141" s="27" t="b">
        <v>1</v>
      </c>
      <c r="P141" s="27" t="b">
        <v>1</v>
      </c>
      <c r="Q141" s="27" t="b">
        <v>1</v>
      </c>
      <c r="R141" s="27" t="b">
        <v>1</v>
      </c>
      <c r="S141" s="27" t="b">
        <v>1</v>
      </c>
    </row>
    <row r="142" spans="1:19" x14ac:dyDescent="0.15">
      <c r="B142" s="216" t="s">
        <v>30</v>
      </c>
      <c r="C142" s="163">
        <v>13299</v>
      </c>
      <c r="D142" s="174">
        <v>7048.47</v>
      </c>
      <c r="E142" s="163">
        <v>9596</v>
      </c>
      <c r="F142" s="163">
        <v>5085.88</v>
      </c>
      <c r="G142" s="163">
        <v>6590</v>
      </c>
      <c r="H142" s="174">
        <v>3492.7000000000003</v>
      </c>
      <c r="I142" s="163">
        <v>5682</v>
      </c>
      <c r="J142" s="163">
        <v>3011.46</v>
      </c>
      <c r="K142" s="222"/>
      <c r="L142" s="27" t="b">
        <v>1</v>
      </c>
      <c r="M142" s="27" t="b">
        <v>1</v>
      </c>
      <c r="N142" s="27" t="b">
        <v>1</v>
      </c>
      <c r="O142" s="27" t="b">
        <v>1</v>
      </c>
      <c r="P142" s="27" t="b">
        <v>1</v>
      </c>
      <c r="Q142" s="27" t="b">
        <v>1</v>
      </c>
      <c r="R142" s="27" t="b">
        <v>1</v>
      </c>
      <c r="S142" s="27" t="b">
        <v>1</v>
      </c>
    </row>
    <row r="143" spans="1:19" x14ac:dyDescent="0.15">
      <c r="B143" s="216" t="s">
        <v>31</v>
      </c>
      <c r="C143" s="163">
        <v>15090</v>
      </c>
      <c r="D143" s="174">
        <v>7997.7000000000007</v>
      </c>
      <c r="E143" s="163">
        <v>10891</v>
      </c>
      <c r="F143" s="163">
        <v>5772.2300000000005</v>
      </c>
      <c r="G143" s="163">
        <v>7470</v>
      </c>
      <c r="H143" s="174">
        <v>3959.1000000000004</v>
      </c>
      <c r="I143" s="163">
        <v>6433</v>
      </c>
      <c r="J143" s="163">
        <v>3409.4900000000002</v>
      </c>
      <c r="K143" s="222"/>
      <c r="L143" s="27" t="b">
        <v>1</v>
      </c>
      <c r="M143" s="27" t="b">
        <v>1</v>
      </c>
      <c r="N143" s="27" t="b">
        <v>1</v>
      </c>
      <c r="O143" s="27" t="b">
        <v>1</v>
      </c>
      <c r="P143" s="27" t="b">
        <v>1</v>
      </c>
      <c r="Q143" s="27" t="b">
        <v>1</v>
      </c>
      <c r="R143" s="27" t="b">
        <v>1</v>
      </c>
      <c r="S143" s="27" t="b">
        <v>1</v>
      </c>
    </row>
    <row r="144" spans="1:19" x14ac:dyDescent="0.15">
      <c r="B144" s="216" t="s">
        <v>32</v>
      </c>
      <c r="C144" s="163">
        <v>17590</v>
      </c>
      <c r="D144" s="174">
        <v>9322.7000000000007</v>
      </c>
      <c r="E144" s="163">
        <v>12691</v>
      </c>
      <c r="F144" s="163">
        <v>6726.2300000000005</v>
      </c>
      <c r="G144" s="163">
        <v>8694</v>
      </c>
      <c r="H144" s="174">
        <v>4607.8200000000006</v>
      </c>
      <c r="I144" s="163">
        <v>7480</v>
      </c>
      <c r="J144" s="163">
        <v>3964.4</v>
      </c>
      <c r="K144" s="222"/>
      <c r="L144" s="27" t="b">
        <v>1</v>
      </c>
      <c r="M144" s="27" t="b">
        <v>1</v>
      </c>
      <c r="N144" s="27" t="b">
        <v>1</v>
      </c>
      <c r="O144" s="27" t="b">
        <v>1</v>
      </c>
      <c r="P144" s="27" t="b">
        <v>1</v>
      </c>
      <c r="Q144" s="27" t="b">
        <v>1</v>
      </c>
      <c r="R144" s="27" t="b">
        <v>1</v>
      </c>
      <c r="S144" s="27" t="b">
        <v>1</v>
      </c>
    </row>
    <row r="145" spans="1:19" x14ac:dyDescent="0.15">
      <c r="B145" s="216" t="s">
        <v>33</v>
      </c>
      <c r="C145" s="163">
        <v>19312</v>
      </c>
      <c r="D145" s="174">
        <v>10235.36</v>
      </c>
      <c r="E145" s="163">
        <v>13917</v>
      </c>
      <c r="F145" s="163">
        <v>7376.01</v>
      </c>
      <c r="G145" s="163">
        <v>9538</v>
      </c>
      <c r="H145" s="174">
        <v>5055.1400000000003</v>
      </c>
      <c r="I145" s="163">
        <v>8207</v>
      </c>
      <c r="J145" s="163">
        <v>4349.71</v>
      </c>
      <c r="K145" s="222"/>
      <c r="L145" s="27" t="b">
        <v>1</v>
      </c>
      <c r="M145" s="27" t="b">
        <v>1</v>
      </c>
      <c r="N145" s="27" t="b">
        <v>1</v>
      </c>
      <c r="O145" s="27" t="b">
        <v>1</v>
      </c>
      <c r="P145" s="27" t="b">
        <v>1</v>
      </c>
      <c r="Q145" s="27" t="b">
        <v>1</v>
      </c>
      <c r="R145" s="27" t="b">
        <v>1</v>
      </c>
      <c r="S145" s="27" t="b">
        <v>1</v>
      </c>
    </row>
    <row r="146" spans="1:19" x14ac:dyDescent="0.15">
      <c r="B146" s="216" t="s">
        <v>34</v>
      </c>
      <c r="C146" s="163">
        <v>22931</v>
      </c>
      <c r="D146" s="174">
        <v>12153.43</v>
      </c>
      <c r="E146" s="163">
        <v>16510</v>
      </c>
      <c r="F146" s="163">
        <v>8750.3000000000011</v>
      </c>
      <c r="G146" s="163">
        <v>11303</v>
      </c>
      <c r="H146" s="174">
        <v>5990.59</v>
      </c>
      <c r="I146" s="163">
        <v>9718</v>
      </c>
      <c r="J146" s="163">
        <v>5150.54</v>
      </c>
      <c r="K146" s="222"/>
      <c r="L146" s="27" t="b">
        <v>1</v>
      </c>
      <c r="M146" s="27" t="b">
        <v>1</v>
      </c>
      <c r="N146" s="27" t="b">
        <v>1</v>
      </c>
      <c r="O146" s="27" t="b">
        <v>1</v>
      </c>
      <c r="P146" s="27" t="b">
        <v>1</v>
      </c>
      <c r="Q146" s="27" t="b">
        <v>1</v>
      </c>
      <c r="R146" s="27" t="b">
        <v>1</v>
      </c>
      <c r="S146" s="27" t="b">
        <v>1</v>
      </c>
    </row>
    <row r="147" spans="1:19" x14ac:dyDescent="0.15">
      <c r="B147" s="216" t="s">
        <v>125</v>
      </c>
      <c r="C147" s="163">
        <v>30319</v>
      </c>
      <c r="D147" s="174">
        <v>16069.070000000002</v>
      </c>
      <c r="E147" s="163">
        <v>21821</v>
      </c>
      <c r="F147" s="163">
        <v>11565.130000000001</v>
      </c>
      <c r="G147" s="163">
        <v>14926</v>
      </c>
      <c r="H147" s="174">
        <v>7910.7800000000007</v>
      </c>
      <c r="I147" s="163">
        <v>12820</v>
      </c>
      <c r="J147" s="163">
        <v>6794.6</v>
      </c>
      <c r="K147" s="222"/>
      <c r="L147" s="27" t="b">
        <v>1</v>
      </c>
      <c r="M147" s="27" t="b">
        <v>1</v>
      </c>
      <c r="N147" s="27" t="b">
        <v>1</v>
      </c>
      <c r="O147" s="27" t="b">
        <v>1</v>
      </c>
      <c r="P147" s="27" t="b">
        <v>1</v>
      </c>
      <c r="Q147" s="27" t="b">
        <v>1</v>
      </c>
      <c r="R147" s="27" t="b">
        <v>1</v>
      </c>
      <c r="S147" s="27" t="b">
        <v>1</v>
      </c>
    </row>
    <row r="148" spans="1:19" x14ac:dyDescent="0.15">
      <c r="B148" s="216" t="s">
        <v>126</v>
      </c>
      <c r="C148" s="163">
        <v>41234</v>
      </c>
      <c r="D148" s="174">
        <v>21854.02</v>
      </c>
      <c r="E148" s="163">
        <v>29648</v>
      </c>
      <c r="F148" s="163">
        <v>15713.44</v>
      </c>
      <c r="G148" s="163">
        <v>20267</v>
      </c>
      <c r="H148" s="174">
        <v>10741.51</v>
      </c>
      <c r="I148" s="163">
        <v>17406</v>
      </c>
      <c r="J148" s="163">
        <v>9225.18</v>
      </c>
      <c r="K148" s="222"/>
      <c r="L148" s="27" t="b">
        <v>1</v>
      </c>
      <c r="M148" s="27" t="b">
        <v>1</v>
      </c>
      <c r="N148" s="27" t="b">
        <v>1</v>
      </c>
      <c r="O148" s="27" t="b">
        <v>1</v>
      </c>
      <c r="P148" s="27" t="b">
        <v>1</v>
      </c>
      <c r="Q148" s="27" t="b">
        <v>1</v>
      </c>
      <c r="R148" s="27" t="b">
        <v>1</v>
      </c>
      <c r="S148" s="27" t="b">
        <v>1</v>
      </c>
    </row>
    <row r="149" spans="1:19" x14ac:dyDescent="0.15">
      <c r="B149" s="216" t="s">
        <v>127</v>
      </c>
      <c r="C149" s="163">
        <v>59882</v>
      </c>
      <c r="D149" s="174">
        <v>31737.460000000003</v>
      </c>
      <c r="E149" s="163">
        <v>43040</v>
      </c>
      <c r="F149" s="163">
        <v>22811.200000000001</v>
      </c>
      <c r="G149" s="163">
        <v>29390</v>
      </c>
      <c r="H149" s="174">
        <v>15576.7</v>
      </c>
      <c r="I149" s="163">
        <v>25227</v>
      </c>
      <c r="J149" s="163">
        <v>13370.310000000001</v>
      </c>
      <c r="K149" s="222"/>
      <c r="L149" s="27" t="b">
        <v>1</v>
      </c>
      <c r="M149" s="27" t="b">
        <v>1</v>
      </c>
      <c r="N149" s="27" t="b">
        <v>1</v>
      </c>
      <c r="O149" s="27" t="b">
        <v>1</v>
      </c>
      <c r="P149" s="27" t="b">
        <v>1</v>
      </c>
      <c r="Q149" s="27" t="b">
        <v>1</v>
      </c>
      <c r="R149" s="27" t="b">
        <v>1</v>
      </c>
      <c r="S149" s="27" t="b">
        <v>1</v>
      </c>
    </row>
    <row r="150" spans="1:19" x14ac:dyDescent="0.15">
      <c r="B150" s="216" t="s">
        <v>128</v>
      </c>
      <c r="C150" s="163">
        <v>74965</v>
      </c>
      <c r="D150" s="174">
        <v>39731.450000000004</v>
      </c>
      <c r="E150" s="163">
        <v>53870</v>
      </c>
      <c r="F150" s="163">
        <v>28551.100000000002</v>
      </c>
      <c r="G150" s="163">
        <v>36774</v>
      </c>
      <c r="H150" s="174">
        <v>19490.22</v>
      </c>
      <c r="I150" s="163">
        <v>31549</v>
      </c>
      <c r="J150" s="163">
        <v>16720.97</v>
      </c>
      <c r="K150" s="222"/>
      <c r="L150" s="27" t="b">
        <v>1</v>
      </c>
      <c r="M150" s="27" t="b">
        <v>1</v>
      </c>
      <c r="N150" s="27" t="b">
        <v>1</v>
      </c>
      <c r="O150" s="27" t="b">
        <v>1</v>
      </c>
      <c r="P150" s="27" t="b">
        <v>1</v>
      </c>
      <c r="Q150" s="27" t="b">
        <v>1</v>
      </c>
      <c r="R150" s="27" t="b">
        <v>1</v>
      </c>
      <c r="S150" s="27" t="b">
        <v>1</v>
      </c>
    </row>
    <row r="151" spans="1:19" x14ac:dyDescent="0.15">
      <c r="B151" s="216" t="s">
        <v>184</v>
      </c>
      <c r="C151" s="163">
        <v>99760</v>
      </c>
      <c r="D151" s="174">
        <v>52872.800000000003</v>
      </c>
      <c r="E151" s="163">
        <v>71673</v>
      </c>
      <c r="F151" s="163">
        <v>37986.69</v>
      </c>
      <c r="G151" s="163">
        <v>48906</v>
      </c>
      <c r="H151" s="174">
        <v>25920.18</v>
      </c>
      <c r="I151" s="163">
        <v>44440</v>
      </c>
      <c r="J151" s="163">
        <v>23553.200000000001</v>
      </c>
      <c r="K151" s="222"/>
      <c r="L151" s="27" t="b">
        <v>1</v>
      </c>
      <c r="M151" s="27" t="b">
        <v>1</v>
      </c>
      <c r="N151" s="27" t="b">
        <v>1</v>
      </c>
      <c r="O151" s="27" t="b">
        <v>1</v>
      </c>
      <c r="P151" s="27" t="b">
        <v>1</v>
      </c>
      <c r="Q151" s="27" t="b">
        <v>1</v>
      </c>
      <c r="R151" s="27" t="b">
        <v>1</v>
      </c>
      <c r="S151" s="27" t="b">
        <v>1</v>
      </c>
    </row>
    <row r="152" spans="1:19" x14ac:dyDescent="0.15">
      <c r="L152" s="27"/>
      <c r="M152" s="27"/>
      <c r="N152" s="27"/>
      <c r="O152" s="27"/>
      <c r="P152" s="27"/>
      <c r="Q152" s="27"/>
      <c r="R152" s="27"/>
      <c r="S152" s="27"/>
    </row>
    <row r="153" spans="1:19" x14ac:dyDescent="0.15">
      <c r="L153" s="27"/>
      <c r="M153" s="27"/>
      <c r="N153" s="27"/>
      <c r="O153" s="27"/>
      <c r="P153" s="27"/>
      <c r="Q153" s="27"/>
      <c r="R153" s="27"/>
      <c r="S153" s="27"/>
    </row>
    <row r="154" spans="1:19" ht="20" x14ac:dyDescent="0.2">
      <c r="A154" s="52"/>
      <c r="B154" s="89" t="s">
        <v>136</v>
      </c>
      <c r="C154" s="52"/>
      <c r="D154" s="52"/>
      <c r="E154" s="52"/>
      <c r="F154" s="52"/>
      <c r="G154" s="52"/>
      <c r="H154" s="52"/>
      <c r="I154" s="52"/>
      <c r="J154" s="52"/>
      <c r="K154" s="52"/>
      <c r="L154" s="27"/>
      <c r="M154" s="27"/>
      <c r="N154" s="27"/>
      <c r="O154" s="27"/>
      <c r="P154" s="27"/>
      <c r="Q154" s="27"/>
      <c r="R154" s="27"/>
      <c r="S154" s="27"/>
    </row>
    <row r="155" spans="1:19" x14ac:dyDescent="0.15">
      <c r="L155" s="27"/>
      <c r="M155" s="27"/>
      <c r="N155" s="27"/>
      <c r="O155" s="27"/>
      <c r="P155" s="27"/>
      <c r="Q155" s="27"/>
      <c r="R155" s="27"/>
      <c r="S155" s="27"/>
    </row>
    <row r="156" spans="1:19" x14ac:dyDescent="0.15">
      <c r="B156" s="16" t="s">
        <v>4</v>
      </c>
      <c r="C156" s="230" t="s">
        <v>172</v>
      </c>
      <c r="D156" s="225"/>
      <c r="E156" s="230" t="s">
        <v>6</v>
      </c>
      <c r="F156" s="225"/>
      <c r="G156" s="230" t="s">
        <v>9</v>
      </c>
      <c r="H156" s="225"/>
      <c r="I156" s="230" t="s">
        <v>180</v>
      </c>
      <c r="J156" s="236"/>
      <c r="K156" s="222" t="str">
        <f>K3</f>
        <v>Efective January 1, 2024 / Efectivas Enero 1,  2024</v>
      </c>
      <c r="L156" s="27"/>
      <c r="M156" s="27"/>
      <c r="N156" s="27"/>
      <c r="O156" s="27"/>
      <c r="P156" s="27"/>
      <c r="Q156" s="27"/>
      <c r="R156" s="27"/>
      <c r="S156" s="27"/>
    </row>
    <row r="157" spans="1:19" ht="28" x14ac:dyDescent="0.15">
      <c r="B157" s="99" t="s">
        <v>213</v>
      </c>
      <c r="C157" s="226" t="s">
        <v>120</v>
      </c>
      <c r="D157" s="223"/>
      <c r="E157" s="226" t="s">
        <v>13</v>
      </c>
      <c r="F157" s="223"/>
      <c r="G157" s="226" t="s">
        <v>14</v>
      </c>
      <c r="H157" s="223"/>
      <c r="I157" s="226" t="s">
        <v>15</v>
      </c>
      <c r="J157" s="227"/>
      <c r="K157" s="222"/>
      <c r="L157" s="27"/>
      <c r="M157" s="27"/>
      <c r="N157" s="27"/>
      <c r="O157" s="27"/>
      <c r="P157" s="27"/>
      <c r="Q157" s="27"/>
      <c r="R157" s="27"/>
      <c r="S157" s="27"/>
    </row>
    <row r="158" spans="1:19" ht="28" x14ac:dyDescent="0.15">
      <c r="B158" s="103" t="s">
        <v>214</v>
      </c>
      <c r="C158" s="228" t="s">
        <v>12</v>
      </c>
      <c r="D158" s="224"/>
      <c r="E158" s="228" t="s">
        <v>13</v>
      </c>
      <c r="F158" s="224"/>
      <c r="G158" s="228" t="s">
        <v>14</v>
      </c>
      <c r="H158" s="224"/>
      <c r="I158" s="228" t="s">
        <v>15</v>
      </c>
      <c r="J158" s="229"/>
      <c r="K158" s="222"/>
      <c r="L158" s="27"/>
      <c r="M158" s="27"/>
      <c r="N158" s="27"/>
      <c r="O158" s="27"/>
      <c r="P158" s="27"/>
      <c r="Q158" s="27"/>
      <c r="R158" s="27"/>
      <c r="S158" s="27"/>
    </row>
    <row r="159" spans="1:19" x14ac:dyDescent="0.15">
      <c r="B159" s="33" t="s">
        <v>18</v>
      </c>
      <c r="C159" s="34" t="s">
        <v>19</v>
      </c>
      <c r="D159" s="35" t="s">
        <v>20</v>
      </c>
      <c r="E159" s="34" t="s">
        <v>19</v>
      </c>
      <c r="F159" s="35" t="s">
        <v>20</v>
      </c>
      <c r="G159" s="34" t="s">
        <v>19</v>
      </c>
      <c r="H159" s="35" t="s">
        <v>20</v>
      </c>
      <c r="I159" s="34" t="s">
        <v>19</v>
      </c>
      <c r="J159" s="38" t="s">
        <v>20</v>
      </c>
      <c r="K159" s="222"/>
      <c r="L159" s="27"/>
      <c r="M159" s="27"/>
      <c r="N159" s="27"/>
      <c r="O159" s="27"/>
      <c r="P159" s="27"/>
      <c r="Q159" s="27"/>
      <c r="R159" s="27"/>
      <c r="S159" s="27"/>
    </row>
    <row r="160" spans="1:19" x14ac:dyDescent="0.15">
      <c r="B160" s="33" t="s">
        <v>21</v>
      </c>
      <c r="C160" s="34" t="s">
        <v>22</v>
      </c>
      <c r="D160" s="35" t="s">
        <v>23</v>
      </c>
      <c r="E160" s="34" t="s">
        <v>22</v>
      </c>
      <c r="F160" s="35" t="s">
        <v>23</v>
      </c>
      <c r="G160" s="34" t="s">
        <v>22</v>
      </c>
      <c r="H160" s="35" t="s">
        <v>23</v>
      </c>
      <c r="I160" s="34" t="s">
        <v>22</v>
      </c>
      <c r="J160" s="38" t="s">
        <v>23</v>
      </c>
      <c r="K160" s="222"/>
      <c r="L160" s="27"/>
      <c r="M160" s="27"/>
      <c r="N160" s="27"/>
      <c r="O160" s="27"/>
      <c r="P160" s="27"/>
      <c r="Q160" s="27"/>
      <c r="R160" s="27"/>
      <c r="S160" s="27"/>
    </row>
    <row r="161" spans="2:19" x14ac:dyDescent="0.15">
      <c r="B161" s="162" t="s">
        <v>24</v>
      </c>
      <c r="C161" s="163">
        <v>2893</v>
      </c>
      <c r="D161" s="163">
        <v>1533.29</v>
      </c>
      <c r="E161" s="163">
        <v>2059</v>
      </c>
      <c r="F161" s="163">
        <v>1091.27</v>
      </c>
      <c r="G161" s="163">
        <v>1407</v>
      </c>
      <c r="H161" s="163">
        <v>745.71</v>
      </c>
      <c r="I161" s="163">
        <v>1025</v>
      </c>
      <c r="J161" s="163">
        <v>543.25</v>
      </c>
      <c r="K161" s="222"/>
      <c r="L161" s="27" t="b">
        <v>1</v>
      </c>
      <c r="M161" s="27" t="b">
        <v>1</v>
      </c>
      <c r="N161" s="27" t="b">
        <v>1</v>
      </c>
      <c r="O161" s="27" t="b">
        <v>1</v>
      </c>
      <c r="P161" s="27" t="b">
        <v>1</v>
      </c>
      <c r="Q161" s="27" t="b">
        <v>1</v>
      </c>
      <c r="R161" s="27" t="b">
        <v>1</v>
      </c>
      <c r="S161" s="27" t="b">
        <v>1</v>
      </c>
    </row>
    <row r="162" spans="2:19" x14ac:dyDescent="0.15">
      <c r="B162" s="162" t="s">
        <v>25</v>
      </c>
      <c r="C162" s="163">
        <v>4570</v>
      </c>
      <c r="D162" s="163">
        <v>2422.1</v>
      </c>
      <c r="E162" s="163">
        <v>3257</v>
      </c>
      <c r="F162" s="163">
        <v>1726.21</v>
      </c>
      <c r="G162" s="163">
        <v>2211</v>
      </c>
      <c r="H162" s="163">
        <v>1171.8300000000002</v>
      </c>
      <c r="I162" s="163">
        <v>1622</v>
      </c>
      <c r="J162" s="163">
        <v>859.66000000000008</v>
      </c>
      <c r="K162" s="222"/>
      <c r="L162" s="27" t="b">
        <v>1</v>
      </c>
      <c r="M162" s="27" t="b">
        <v>1</v>
      </c>
      <c r="N162" s="27" t="b">
        <v>1</v>
      </c>
      <c r="O162" s="27" t="b">
        <v>1</v>
      </c>
      <c r="P162" s="27" t="b">
        <v>1</v>
      </c>
      <c r="Q162" s="27" t="b">
        <v>1</v>
      </c>
      <c r="R162" s="27" t="b">
        <v>1</v>
      </c>
      <c r="S162" s="27" t="b">
        <v>1</v>
      </c>
    </row>
    <row r="163" spans="2:19" x14ac:dyDescent="0.15">
      <c r="B163" s="162" t="s">
        <v>26</v>
      </c>
      <c r="C163" s="163">
        <v>6623</v>
      </c>
      <c r="D163" s="163">
        <v>3510.19</v>
      </c>
      <c r="E163" s="163">
        <v>4732</v>
      </c>
      <c r="F163" s="163">
        <v>2507.96</v>
      </c>
      <c r="G163" s="163">
        <v>3206</v>
      </c>
      <c r="H163" s="163">
        <v>1699.18</v>
      </c>
      <c r="I163" s="163">
        <v>2349</v>
      </c>
      <c r="J163" s="163">
        <v>1244.97</v>
      </c>
      <c r="K163" s="222"/>
      <c r="L163" s="27" t="b">
        <v>1</v>
      </c>
      <c r="M163" s="27" t="b">
        <v>1</v>
      </c>
      <c r="N163" s="27" t="b">
        <v>1</v>
      </c>
      <c r="O163" s="27" t="b">
        <v>1</v>
      </c>
      <c r="P163" s="27" t="b">
        <v>1</v>
      </c>
      <c r="Q163" s="27" t="b">
        <v>1</v>
      </c>
      <c r="R163" s="27" t="b">
        <v>1</v>
      </c>
      <c r="S163" s="27" t="b">
        <v>1</v>
      </c>
    </row>
    <row r="164" spans="2:19" x14ac:dyDescent="0.15">
      <c r="B164" s="162" t="s">
        <v>123</v>
      </c>
      <c r="C164" s="163">
        <v>7047</v>
      </c>
      <c r="D164" s="163">
        <v>3734.9100000000003</v>
      </c>
      <c r="E164" s="163">
        <v>5087</v>
      </c>
      <c r="F164" s="163">
        <v>2696.11</v>
      </c>
      <c r="G164" s="163">
        <v>3501</v>
      </c>
      <c r="H164" s="163">
        <v>1855.5300000000002</v>
      </c>
      <c r="I164" s="163">
        <v>2612</v>
      </c>
      <c r="J164" s="163">
        <v>1384.3600000000001</v>
      </c>
      <c r="K164" s="222"/>
      <c r="L164" s="27" t="b">
        <v>1</v>
      </c>
      <c r="M164" s="27" t="b">
        <v>1</v>
      </c>
      <c r="N164" s="27" t="b">
        <v>1</v>
      </c>
      <c r="O164" s="27" t="b">
        <v>1</v>
      </c>
      <c r="P164" s="27" t="b">
        <v>1</v>
      </c>
      <c r="Q164" s="27" t="b">
        <v>1</v>
      </c>
      <c r="R164" s="27" t="b">
        <v>1</v>
      </c>
      <c r="S164" s="27" t="b">
        <v>1</v>
      </c>
    </row>
    <row r="165" spans="2:19" x14ac:dyDescent="0.15">
      <c r="B165" s="162" t="s">
        <v>124</v>
      </c>
      <c r="C165" s="163">
        <v>8081</v>
      </c>
      <c r="D165" s="163">
        <v>4282.93</v>
      </c>
      <c r="E165" s="163">
        <v>5819</v>
      </c>
      <c r="F165" s="163">
        <v>3084.07</v>
      </c>
      <c r="G165" s="163">
        <v>4005</v>
      </c>
      <c r="H165" s="163">
        <v>2122.65</v>
      </c>
      <c r="I165" s="163">
        <v>2974</v>
      </c>
      <c r="J165" s="163">
        <v>1576.22</v>
      </c>
      <c r="K165" s="222"/>
      <c r="L165" s="27" t="b">
        <v>1</v>
      </c>
      <c r="M165" s="27" t="b">
        <v>1</v>
      </c>
      <c r="N165" s="27" t="b">
        <v>1</v>
      </c>
      <c r="O165" s="27" t="b">
        <v>1</v>
      </c>
      <c r="P165" s="27" t="b">
        <v>1</v>
      </c>
      <c r="Q165" s="27" t="b">
        <v>1</v>
      </c>
      <c r="R165" s="27" t="b">
        <v>1</v>
      </c>
      <c r="S165" s="27" t="b">
        <v>1</v>
      </c>
    </row>
    <row r="166" spans="2:19" x14ac:dyDescent="0.15">
      <c r="B166" s="162" t="s">
        <v>29</v>
      </c>
      <c r="C166" s="163">
        <v>9173</v>
      </c>
      <c r="D166" s="163">
        <v>4861.6900000000005</v>
      </c>
      <c r="E166" s="163">
        <v>6607</v>
      </c>
      <c r="F166" s="163">
        <v>3501.71</v>
      </c>
      <c r="G166" s="163">
        <v>4532</v>
      </c>
      <c r="H166" s="163">
        <v>2401.96</v>
      </c>
      <c r="I166" s="163">
        <v>3368</v>
      </c>
      <c r="J166" s="163">
        <v>1785.0400000000002</v>
      </c>
      <c r="K166" s="222"/>
      <c r="L166" s="27" t="b">
        <v>1</v>
      </c>
      <c r="M166" s="27" t="b">
        <v>1</v>
      </c>
      <c r="N166" s="27" t="b">
        <v>1</v>
      </c>
      <c r="O166" s="27" t="b">
        <v>1</v>
      </c>
      <c r="P166" s="27" t="b">
        <v>1</v>
      </c>
      <c r="Q166" s="27" t="b">
        <v>1</v>
      </c>
      <c r="R166" s="27" t="b">
        <v>1</v>
      </c>
      <c r="S166" s="27" t="b">
        <v>1</v>
      </c>
    </row>
    <row r="167" spans="2:19" x14ac:dyDescent="0.15">
      <c r="B167" s="162" t="s">
        <v>30</v>
      </c>
      <c r="C167" s="163">
        <v>10199</v>
      </c>
      <c r="D167" s="163">
        <v>5405.47</v>
      </c>
      <c r="E167" s="163">
        <v>7338</v>
      </c>
      <c r="F167" s="163">
        <v>3889.1400000000003</v>
      </c>
      <c r="G167" s="163">
        <v>5034</v>
      </c>
      <c r="H167" s="163">
        <v>2668.02</v>
      </c>
      <c r="I167" s="163">
        <v>3735</v>
      </c>
      <c r="J167" s="163">
        <v>1979.5500000000002</v>
      </c>
      <c r="K167" s="222"/>
      <c r="L167" s="27" t="b">
        <v>1</v>
      </c>
      <c r="M167" s="27" t="b">
        <v>1</v>
      </c>
      <c r="N167" s="27" t="b">
        <v>1</v>
      </c>
      <c r="O167" s="27" t="b">
        <v>1</v>
      </c>
      <c r="P167" s="27" t="b">
        <v>1</v>
      </c>
      <c r="Q167" s="27" t="b">
        <v>1</v>
      </c>
      <c r="R167" s="27" t="b">
        <v>1</v>
      </c>
      <c r="S167" s="27" t="b">
        <v>1</v>
      </c>
    </row>
    <row r="168" spans="2:19" x14ac:dyDescent="0.15">
      <c r="B168" s="162" t="s">
        <v>31</v>
      </c>
      <c r="C168" s="163">
        <v>11566</v>
      </c>
      <c r="D168" s="163">
        <v>6129.9800000000005</v>
      </c>
      <c r="E168" s="163">
        <v>8320</v>
      </c>
      <c r="F168" s="163">
        <v>4409.6000000000004</v>
      </c>
      <c r="G168" s="163">
        <v>5693</v>
      </c>
      <c r="H168" s="163">
        <v>3017.29</v>
      </c>
      <c r="I168" s="163">
        <v>4222</v>
      </c>
      <c r="J168" s="163">
        <v>2237.6600000000003</v>
      </c>
      <c r="K168" s="222"/>
      <c r="L168" s="27" t="b">
        <v>1</v>
      </c>
      <c r="M168" s="27" t="b">
        <v>1</v>
      </c>
      <c r="N168" s="27" t="b">
        <v>1</v>
      </c>
      <c r="O168" s="27" t="b">
        <v>1</v>
      </c>
      <c r="P168" s="27" t="b">
        <v>1</v>
      </c>
      <c r="Q168" s="27" t="b">
        <v>1</v>
      </c>
      <c r="R168" s="27" t="b">
        <v>1</v>
      </c>
      <c r="S168" s="27" t="b">
        <v>1</v>
      </c>
    </row>
    <row r="169" spans="2:19" x14ac:dyDescent="0.15">
      <c r="B169" s="162" t="s">
        <v>32</v>
      </c>
      <c r="C169" s="163">
        <v>13497</v>
      </c>
      <c r="D169" s="163">
        <v>7153.4100000000008</v>
      </c>
      <c r="E169" s="163">
        <v>9694</v>
      </c>
      <c r="F169" s="163">
        <v>5137.8200000000006</v>
      </c>
      <c r="G169" s="163">
        <v>6627</v>
      </c>
      <c r="H169" s="163">
        <v>3512.3100000000004</v>
      </c>
      <c r="I169" s="163">
        <v>4901</v>
      </c>
      <c r="J169" s="163">
        <v>2597.5300000000002</v>
      </c>
      <c r="K169" s="222"/>
      <c r="L169" s="27" t="b">
        <v>1</v>
      </c>
      <c r="M169" s="27" t="b">
        <v>1</v>
      </c>
      <c r="N169" s="27" t="b">
        <v>1</v>
      </c>
      <c r="O169" s="27" t="b">
        <v>1</v>
      </c>
      <c r="P169" s="27" t="b">
        <v>1</v>
      </c>
      <c r="Q169" s="27" t="b">
        <v>1</v>
      </c>
      <c r="R169" s="27" t="b">
        <v>1</v>
      </c>
      <c r="S169" s="27" t="b">
        <v>1</v>
      </c>
    </row>
    <row r="170" spans="2:19" x14ac:dyDescent="0.15">
      <c r="B170" s="162" t="s">
        <v>33</v>
      </c>
      <c r="C170" s="163">
        <v>14813</v>
      </c>
      <c r="D170" s="163">
        <v>7850.89</v>
      </c>
      <c r="E170" s="163">
        <v>10634</v>
      </c>
      <c r="F170" s="163">
        <v>5636.02</v>
      </c>
      <c r="G170" s="163">
        <v>7258</v>
      </c>
      <c r="H170" s="163">
        <v>3846.7400000000002</v>
      </c>
      <c r="I170" s="163">
        <v>5367</v>
      </c>
      <c r="J170" s="163">
        <v>2844.51</v>
      </c>
      <c r="K170" s="222"/>
      <c r="L170" s="27" t="b">
        <v>1</v>
      </c>
      <c r="M170" s="27" t="b">
        <v>1</v>
      </c>
      <c r="N170" s="27" t="b">
        <v>1</v>
      </c>
      <c r="O170" s="27" t="b">
        <v>1</v>
      </c>
      <c r="P170" s="27" t="b">
        <v>1</v>
      </c>
      <c r="Q170" s="27" t="b">
        <v>1</v>
      </c>
      <c r="R170" s="27" t="b">
        <v>1</v>
      </c>
      <c r="S170" s="27" t="b">
        <v>1</v>
      </c>
    </row>
    <row r="171" spans="2:19" x14ac:dyDescent="0.15">
      <c r="B171" s="162" t="s">
        <v>34</v>
      </c>
      <c r="C171" s="163">
        <v>17581</v>
      </c>
      <c r="D171" s="163">
        <v>9317.93</v>
      </c>
      <c r="E171" s="163">
        <v>12607</v>
      </c>
      <c r="F171" s="163">
        <v>6681.71</v>
      </c>
      <c r="G171" s="163">
        <v>8604</v>
      </c>
      <c r="H171" s="163">
        <v>4560.12</v>
      </c>
      <c r="I171" s="163">
        <v>6343</v>
      </c>
      <c r="J171" s="163">
        <v>3361.79</v>
      </c>
      <c r="K171" s="222"/>
      <c r="L171" s="27" t="b">
        <v>1</v>
      </c>
      <c r="M171" s="27" t="b">
        <v>1</v>
      </c>
      <c r="N171" s="27" t="b">
        <v>1</v>
      </c>
      <c r="O171" s="27" t="b">
        <v>1</v>
      </c>
      <c r="P171" s="27" t="b">
        <v>1</v>
      </c>
      <c r="Q171" s="27" t="b">
        <v>1</v>
      </c>
      <c r="R171" s="27" t="b">
        <v>1</v>
      </c>
      <c r="S171" s="27" t="b">
        <v>1</v>
      </c>
    </row>
    <row r="172" spans="2:19" x14ac:dyDescent="0.15">
      <c r="B172" s="162" t="s">
        <v>125</v>
      </c>
      <c r="C172" s="163">
        <v>23431</v>
      </c>
      <c r="D172" s="163">
        <v>12418.43</v>
      </c>
      <c r="E172" s="163">
        <v>16785</v>
      </c>
      <c r="F172" s="163">
        <v>8896.0500000000011</v>
      </c>
      <c r="G172" s="163">
        <v>11426</v>
      </c>
      <c r="H172" s="163">
        <v>6055.7800000000007</v>
      </c>
      <c r="I172" s="163">
        <v>8381</v>
      </c>
      <c r="J172" s="163">
        <v>4441.93</v>
      </c>
      <c r="K172" s="222"/>
      <c r="L172" s="27" t="b">
        <v>1</v>
      </c>
      <c r="M172" s="27" t="b">
        <v>1</v>
      </c>
      <c r="N172" s="27" t="b">
        <v>1</v>
      </c>
      <c r="O172" s="27" t="b">
        <v>1</v>
      </c>
      <c r="P172" s="27" t="b">
        <v>1</v>
      </c>
      <c r="Q172" s="27" t="b">
        <v>1</v>
      </c>
      <c r="R172" s="27" t="b">
        <v>1</v>
      </c>
      <c r="S172" s="27" t="b">
        <v>1</v>
      </c>
    </row>
    <row r="173" spans="2:19" x14ac:dyDescent="0.15">
      <c r="B173" s="162" t="s">
        <v>126</v>
      </c>
      <c r="C173" s="163">
        <v>31673</v>
      </c>
      <c r="D173" s="163">
        <v>16786.690000000002</v>
      </c>
      <c r="E173" s="163">
        <v>22676</v>
      </c>
      <c r="F173" s="163">
        <v>12018.28</v>
      </c>
      <c r="G173" s="163">
        <v>15420</v>
      </c>
      <c r="H173" s="163">
        <v>8172.6</v>
      </c>
      <c r="I173" s="163">
        <v>11281</v>
      </c>
      <c r="J173" s="163">
        <v>5978.93</v>
      </c>
      <c r="K173" s="222"/>
      <c r="L173" s="27" t="b">
        <v>1</v>
      </c>
      <c r="M173" s="27" t="b">
        <v>1</v>
      </c>
      <c r="N173" s="27" t="b">
        <v>1</v>
      </c>
      <c r="O173" s="27" t="b">
        <v>1</v>
      </c>
      <c r="P173" s="27" t="b">
        <v>1</v>
      </c>
      <c r="Q173" s="27" t="b">
        <v>1</v>
      </c>
      <c r="R173" s="27" t="b">
        <v>1</v>
      </c>
      <c r="S173" s="27" t="b">
        <v>1</v>
      </c>
    </row>
    <row r="174" spans="2:19" x14ac:dyDescent="0.15">
      <c r="B174" s="162" t="s">
        <v>127</v>
      </c>
      <c r="C174" s="163">
        <v>46029</v>
      </c>
      <c r="D174" s="163">
        <v>24395.370000000003</v>
      </c>
      <c r="E174" s="163">
        <v>32926</v>
      </c>
      <c r="F174" s="163">
        <v>17450.780000000002</v>
      </c>
      <c r="G174" s="163">
        <v>22372</v>
      </c>
      <c r="H174" s="163">
        <v>11857.16</v>
      </c>
      <c r="I174" s="163">
        <v>16308</v>
      </c>
      <c r="J174" s="163">
        <v>8643.24</v>
      </c>
      <c r="K174" s="222"/>
      <c r="L174" s="27" t="b">
        <v>1</v>
      </c>
      <c r="M174" s="27" t="b">
        <v>1</v>
      </c>
      <c r="N174" s="27" t="b">
        <v>1</v>
      </c>
      <c r="O174" s="27" t="b">
        <v>1</v>
      </c>
      <c r="P174" s="27" t="b">
        <v>1</v>
      </c>
      <c r="Q174" s="27" t="b">
        <v>1</v>
      </c>
      <c r="R174" s="27" t="b">
        <v>1</v>
      </c>
      <c r="S174" s="27" t="b">
        <v>1</v>
      </c>
    </row>
    <row r="175" spans="2:19" x14ac:dyDescent="0.15">
      <c r="B175" s="162" t="s">
        <v>128</v>
      </c>
      <c r="C175" s="163">
        <v>57615</v>
      </c>
      <c r="D175" s="163">
        <v>30535.95</v>
      </c>
      <c r="E175" s="163">
        <v>41203</v>
      </c>
      <c r="F175" s="163">
        <v>21837.59</v>
      </c>
      <c r="G175" s="163">
        <v>27964</v>
      </c>
      <c r="H175" s="163">
        <v>14820.92</v>
      </c>
      <c r="I175" s="163">
        <v>20377</v>
      </c>
      <c r="J175" s="163">
        <v>10799.810000000001</v>
      </c>
      <c r="K175" s="222"/>
      <c r="L175" s="27" t="b">
        <v>1</v>
      </c>
      <c r="M175" s="27" t="b">
        <v>1</v>
      </c>
      <c r="N175" s="27" t="b">
        <v>1</v>
      </c>
      <c r="O175" s="27" t="b">
        <v>1</v>
      </c>
      <c r="P175" s="27" t="b">
        <v>1</v>
      </c>
      <c r="Q175" s="27" t="b">
        <v>1</v>
      </c>
      <c r="R175" s="27" t="b">
        <v>1</v>
      </c>
      <c r="S175" s="27" t="b">
        <v>1</v>
      </c>
    </row>
    <row r="176" spans="2:19" x14ac:dyDescent="0.15">
      <c r="B176" s="162" t="s">
        <v>109</v>
      </c>
      <c r="C176" s="163">
        <v>76628</v>
      </c>
      <c r="D176" s="163">
        <v>40612.840000000004</v>
      </c>
      <c r="E176" s="163">
        <v>54794</v>
      </c>
      <c r="F176" s="163">
        <v>29040.82</v>
      </c>
      <c r="G176" s="163">
        <v>37178</v>
      </c>
      <c r="H176" s="163">
        <v>19704.34</v>
      </c>
      <c r="I176" s="163">
        <v>26797</v>
      </c>
      <c r="J176" s="163">
        <v>14202.41</v>
      </c>
      <c r="K176" s="222"/>
      <c r="L176" s="27" t="b">
        <v>1</v>
      </c>
      <c r="M176" s="27" t="b">
        <v>1</v>
      </c>
      <c r="N176" s="27" t="b">
        <v>1</v>
      </c>
      <c r="O176" s="27" t="b">
        <v>1</v>
      </c>
      <c r="P176" s="27" t="b">
        <v>1</v>
      </c>
      <c r="Q176" s="27" t="b">
        <v>1</v>
      </c>
      <c r="R176" s="27" t="b">
        <v>1</v>
      </c>
      <c r="S176" s="27" t="b">
        <v>1</v>
      </c>
    </row>
    <row r="179" spans="1:23" ht="20" x14ac:dyDescent="0.2">
      <c r="A179" s="53"/>
      <c r="B179" s="80" t="s">
        <v>137</v>
      </c>
      <c r="C179" s="53"/>
      <c r="D179" s="53"/>
      <c r="E179" s="53"/>
      <c r="F179" s="53"/>
      <c r="G179" s="53"/>
      <c r="H179" s="53"/>
      <c r="I179" s="53"/>
      <c r="J179" s="53"/>
      <c r="K179" s="53"/>
      <c r="L179" s="53"/>
      <c r="M179" s="53"/>
    </row>
    <row r="181" spans="1:23" x14ac:dyDescent="0.15">
      <c r="B181" s="16" t="s">
        <v>4</v>
      </c>
      <c r="C181" s="230" t="s">
        <v>172</v>
      </c>
      <c r="D181" s="225"/>
      <c r="E181" s="230" t="s">
        <v>6</v>
      </c>
      <c r="F181" s="225"/>
      <c r="G181" s="230" t="s">
        <v>9</v>
      </c>
      <c r="H181" s="225"/>
      <c r="I181" s="230" t="s">
        <v>180</v>
      </c>
      <c r="J181" s="225"/>
      <c r="K181" s="230" t="s">
        <v>185</v>
      </c>
      <c r="L181" s="236"/>
      <c r="M181" s="222" t="str">
        <f>K3</f>
        <v>Efective January 1, 2024 / Efectivas Enero 1,  2024</v>
      </c>
    </row>
    <row r="182" spans="1:23" ht="28" x14ac:dyDescent="0.15">
      <c r="B182" s="99" t="s">
        <v>213</v>
      </c>
      <c r="C182" s="226" t="s">
        <v>120</v>
      </c>
      <c r="D182" s="223"/>
      <c r="E182" s="226" t="s">
        <v>13</v>
      </c>
      <c r="F182" s="223"/>
      <c r="G182" s="226" t="s">
        <v>14</v>
      </c>
      <c r="H182" s="223"/>
      <c r="I182" s="226" t="s">
        <v>15</v>
      </c>
      <c r="J182" s="223"/>
      <c r="K182" s="226" t="s">
        <v>16</v>
      </c>
      <c r="L182" s="227"/>
      <c r="M182" s="222"/>
    </row>
    <row r="183" spans="1:23" ht="28" x14ac:dyDescent="0.15">
      <c r="B183" s="103" t="s">
        <v>214</v>
      </c>
      <c r="C183" s="228" t="s">
        <v>12</v>
      </c>
      <c r="D183" s="224"/>
      <c r="E183" s="228" t="s">
        <v>13</v>
      </c>
      <c r="F183" s="224"/>
      <c r="G183" s="228" t="s">
        <v>14</v>
      </c>
      <c r="H183" s="224"/>
      <c r="I183" s="228" t="s">
        <v>15</v>
      </c>
      <c r="J183" s="224"/>
      <c r="K183" s="228" t="s">
        <v>16</v>
      </c>
      <c r="L183" s="229"/>
      <c r="M183" s="222"/>
    </row>
    <row r="184" spans="1:23" x14ac:dyDescent="0.15">
      <c r="B184" s="33" t="s">
        <v>18</v>
      </c>
      <c r="C184" s="34" t="s">
        <v>19</v>
      </c>
      <c r="D184" s="35" t="s">
        <v>20</v>
      </c>
      <c r="E184" s="34" t="s">
        <v>19</v>
      </c>
      <c r="F184" s="35" t="s">
        <v>20</v>
      </c>
      <c r="G184" s="34" t="s">
        <v>19</v>
      </c>
      <c r="H184" s="35" t="s">
        <v>20</v>
      </c>
      <c r="I184" s="34" t="s">
        <v>19</v>
      </c>
      <c r="J184" s="35" t="s">
        <v>20</v>
      </c>
      <c r="K184" s="34" t="s">
        <v>19</v>
      </c>
      <c r="L184" s="38" t="s">
        <v>20</v>
      </c>
      <c r="M184" s="222"/>
    </row>
    <row r="185" spans="1:23" x14ac:dyDescent="0.15">
      <c r="B185" s="33" t="s">
        <v>21</v>
      </c>
      <c r="C185" s="34" t="s">
        <v>22</v>
      </c>
      <c r="D185" s="35" t="s">
        <v>23</v>
      </c>
      <c r="E185" s="34" t="s">
        <v>22</v>
      </c>
      <c r="F185" s="35" t="s">
        <v>23</v>
      </c>
      <c r="G185" s="34" t="s">
        <v>22</v>
      </c>
      <c r="H185" s="35" t="s">
        <v>23</v>
      </c>
      <c r="I185" s="34" t="s">
        <v>22</v>
      </c>
      <c r="J185" s="35" t="s">
        <v>23</v>
      </c>
      <c r="K185" s="34" t="s">
        <v>22</v>
      </c>
      <c r="L185" s="38" t="s">
        <v>23</v>
      </c>
      <c r="M185" s="222"/>
    </row>
    <row r="186" spans="1:23" x14ac:dyDescent="0.15">
      <c r="B186" s="162" t="s">
        <v>24</v>
      </c>
      <c r="C186" s="163">
        <v>2272</v>
      </c>
      <c r="D186" s="163">
        <v>1204.1600000000001</v>
      </c>
      <c r="E186" s="163">
        <v>1644</v>
      </c>
      <c r="F186" s="163">
        <v>871.32</v>
      </c>
      <c r="G186" s="163">
        <v>1148</v>
      </c>
      <c r="H186" s="163">
        <v>608.44000000000005</v>
      </c>
      <c r="I186" s="163">
        <v>976</v>
      </c>
      <c r="J186" s="163">
        <v>517.28</v>
      </c>
      <c r="K186" s="163">
        <v>742</v>
      </c>
      <c r="L186" s="163">
        <v>393.26000000000005</v>
      </c>
      <c r="M186" s="222"/>
      <c r="N186" s="27" t="b">
        <v>1</v>
      </c>
      <c r="O186" s="27" t="b">
        <v>1</v>
      </c>
      <c r="P186" s="27" t="b">
        <v>1</v>
      </c>
      <c r="Q186" s="27" t="b">
        <v>1</v>
      </c>
      <c r="R186" s="27" t="b">
        <v>1</v>
      </c>
      <c r="S186" s="27" t="b">
        <v>1</v>
      </c>
      <c r="T186" s="27" t="b">
        <v>1</v>
      </c>
      <c r="U186" s="27" t="b">
        <v>1</v>
      </c>
      <c r="V186" s="27" t="b">
        <v>1</v>
      </c>
      <c r="W186" s="27" t="b">
        <v>1</v>
      </c>
    </row>
    <row r="187" spans="1:23" x14ac:dyDescent="0.15">
      <c r="B187" s="162" t="s">
        <v>25</v>
      </c>
      <c r="C187" s="163">
        <v>3591</v>
      </c>
      <c r="D187" s="163">
        <v>1903.23</v>
      </c>
      <c r="E187" s="163">
        <v>2604</v>
      </c>
      <c r="F187" s="163">
        <v>1380.1200000000001</v>
      </c>
      <c r="G187" s="163">
        <v>1810</v>
      </c>
      <c r="H187" s="163">
        <v>959.30000000000007</v>
      </c>
      <c r="I187" s="163">
        <v>1555</v>
      </c>
      <c r="J187" s="163">
        <v>824.15000000000009</v>
      </c>
      <c r="K187" s="163">
        <v>1170</v>
      </c>
      <c r="L187" s="163">
        <v>620.1</v>
      </c>
      <c r="M187" s="222"/>
      <c r="N187" s="27" t="b">
        <v>1</v>
      </c>
      <c r="O187" s="27" t="b">
        <v>1</v>
      </c>
      <c r="P187" s="27" t="b">
        <v>1</v>
      </c>
      <c r="Q187" s="27" t="b">
        <v>1</v>
      </c>
      <c r="R187" s="27" t="b">
        <v>1</v>
      </c>
      <c r="S187" s="27" t="b">
        <v>1</v>
      </c>
      <c r="T187" s="27" t="b">
        <v>1</v>
      </c>
      <c r="U187" s="27" t="b">
        <v>1</v>
      </c>
      <c r="V187" s="27" t="b">
        <v>1</v>
      </c>
      <c r="W187" s="27" t="b">
        <v>1</v>
      </c>
    </row>
    <row r="188" spans="1:23" x14ac:dyDescent="0.15">
      <c r="B188" s="162" t="s">
        <v>26</v>
      </c>
      <c r="C188" s="163">
        <v>5210</v>
      </c>
      <c r="D188" s="163">
        <v>2761.3</v>
      </c>
      <c r="E188" s="163">
        <v>3769</v>
      </c>
      <c r="F188" s="163">
        <v>1997.5700000000002</v>
      </c>
      <c r="G188" s="163">
        <v>2629</v>
      </c>
      <c r="H188" s="163">
        <v>1393.3700000000001</v>
      </c>
      <c r="I188" s="163">
        <v>2253</v>
      </c>
      <c r="J188" s="163">
        <v>1194.0900000000001</v>
      </c>
      <c r="K188" s="163">
        <v>1684</v>
      </c>
      <c r="L188" s="163">
        <v>892.5200000000001</v>
      </c>
      <c r="M188" s="222"/>
      <c r="N188" s="27" t="b">
        <v>1</v>
      </c>
      <c r="O188" s="27" t="b">
        <v>1</v>
      </c>
      <c r="P188" s="27" t="b">
        <v>1</v>
      </c>
      <c r="Q188" s="27" t="b">
        <v>1</v>
      </c>
      <c r="R188" s="27" t="b">
        <v>1</v>
      </c>
      <c r="S188" s="27" t="b">
        <v>1</v>
      </c>
      <c r="T188" s="27" t="b">
        <v>1</v>
      </c>
      <c r="U188" s="27" t="b">
        <v>1</v>
      </c>
      <c r="V188" s="27" t="b">
        <v>1</v>
      </c>
      <c r="W188" s="27" t="b">
        <v>1</v>
      </c>
    </row>
    <row r="189" spans="1:23" x14ac:dyDescent="0.15">
      <c r="B189" s="162" t="s">
        <v>123</v>
      </c>
      <c r="C189" s="163">
        <v>5566</v>
      </c>
      <c r="D189" s="163">
        <v>2949.98</v>
      </c>
      <c r="E189" s="163">
        <v>4079</v>
      </c>
      <c r="F189" s="163">
        <v>2161.87</v>
      </c>
      <c r="G189" s="163">
        <v>2895</v>
      </c>
      <c r="H189" s="163">
        <v>1534.3500000000001</v>
      </c>
      <c r="I189" s="163">
        <v>2505</v>
      </c>
      <c r="J189" s="163">
        <v>1327.65</v>
      </c>
      <c r="K189" s="163">
        <v>1925</v>
      </c>
      <c r="L189" s="163">
        <v>1020.25</v>
      </c>
      <c r="M189" s="222"/>
      <c r="N189" s="27" t="b">
        <v>1</v>
      </c>
      <c r="O189" s="27" t="b">
        <v>1</v>
      </c>
      <c r="P189" s="27" t="b">
        <v>1</v>
      </c>
      <c r="Q189" s="27" t="b">
        <v>1</v>
      </c>
      <c r="R189" s="27" t="b">
        <v>1</v>
      </c>
      <c r="S189" s="27" t="b">
        <v>1</v>
      </c>
      <c r="T189" s="27" t="b">
        <v>1</v>
      </c>
      <c r="U189" s="27" t="b">
        <v>1</v>
      </c>
      <c r="V189" s="27" t="b">
        <v>1</v>
      </c>
      <c r="W189" s="27" t="b">
        <v>1</v>
      </c>
    </row>
    <row r="190" spans="1:23" x14ac:dyDescent="0.15">
      <c r="B190" s="162" t="s">
        <v>124</v>
      </c>
      <c r="C190" s="163">
        <v>6387</v>
      </c>
      <c r="D190" s="163">
        <v>3385.11</v>
      </c>
      <c r="E190" s="163">
        <v>4668</v>
      </c>
      <c r="F190" s="163">
        <v>2474.04</v>
      </c>
      <c r="G190" s="163">
        <v>3308</v>
      </c>
      <c r="H190" s="163">
        <v>1753.24</v>
      </c>
      <c r="I190" s="163">
        <v>2861</v>
      </c>
      <c r="J190" s="163">
        <v>1516.3300000000002</v>
      </c>
      <c r="K190" s="163">
        <v>2182</v>
      </c>
      <c r="L190" s="163">
        <v>1156.46</v>
      </c>
      <c r="M190" s="222"/>
      <c r="N190" s="27" t="b">
        <v>1</v>
      </c>
      <c r="O190" s="27" t="b">
        <v>1</v>
      </c>
      <c r="P190" s="27" t="b">
        <v>1</v>
      </c>
      <c r="Q190" s="27" t="b">
        <v>1</v>
      </c>
      <c r="R190" s="27" t="b">
        <v>1</v>
      </c>
      <c r="S190" s="27" t="b">
        <v>1</v>
      </c>
      <c r="T190" s="27" t="b">
        <v>1</v>
      </c>
      <c r="U190" s="27" t="b">
        <v>1</v>
      </c>
      <c r="V190" s="27" t="b">
        <v>1</v>
      </c>
      <c r="W190" s="27" t="b">
        <v>1</v>
      </c>
    </row>
    <row r="191" spans="1:23" x14ac:dyDescent="0.15">
      <c r="B191" s="162" t="s">
        <v>29</v>
      </c>
      <c r="C191" s="163">
        <v>7238</v>
      </c>
      <c r="D191" s="163">
        <v>3836.1400000000003</v>
      </c>
      <c r="E191" s="163">
        <v>5287</v>
      </c>
      <c r="F191" s="163">
        <v>2802.11</v>
      </c>
      <c r="G191" s="163">
        <v>3738</v>
      </c>
      <c r="H191" s="163">
        <v>1981.14</v>
      </c>
      <c r="I191" s="163">
        <v>3217</v>
      </c>
      <c r="J191" s="163">
        <v>1705.01</v>
      </c>
      <c r="K191" s="163">
        <v>2462</v>
      </c>
      <c r="L191" s="163">
        <v>1304.8600000000001</v>
      </c>
      <c r="M191" s="222"/>
      <c r="N191" s="27" t="b">
        <v>1</v>
      </c>
      <c r="O191" s="27" t="b">
        <v>1</v>
      </c>
      <c r="P191" s="27" t="b">
        <v>1</v>
      </c>
      <c r="Q191" s="27" t="b">
        <v>1</v>
      </c>
      <c r="R191" s="27" t="b">
        <v>1</v>
      </c>
      <c r="S191" s="27" t="b">
        <v>1</v>
      </c>
      <c r="T191" s="27" t="b">
        <v>1</v>
      </c>
      <c r="U191" s="27" t="b">
        <v>1</v>
      </c>
      <c r="V191" s="27" t="b">
        <v>1</v>
      </c>
      <c r="W191" s="27" t="b">
        <v>1</v>
      </c>
    </row>
    <row r="192" spans="1:23" x14ac:dyDescent="0.15">
      <c r="B192" s="162" t="s">
        <v>30</v>
      </c>
      <c r="C192" s="163">
        <v>8058</v>
      </c>
      <c r="D192" s="163">
        <v>4270.74</v>
      </c>
      <c r="E192" s="163">
        <v>5874</v>
      </c>
      <c r="F192" s="163">
        <v>3113.2200000000003</v>
      </c>
      <c r="G192" s="163">
        <v>4142</v>
      </c>
      <c r="H192" s="163">
        <v>2195.2600000000002</v>
      </c>
      <c r="I192" s="163">
        <v>3577</v>
      </c>
      <c r="J192" s="163">
        <v>1895.8100000000002</v>
      </c>
      <c r="K192" s="163">
        <v>2728</v>
      </c>
      <c r="L192" s="163">
        <v>1445.8400000000001</v>
      </c>
      <c r="M192" s="222"/>
      <c r="N192" s="27" t="b">
        <v>1</v>
      </c>
      <c r="O192" s="27" t="b">
        <v>1</v>
      </c>
      <c r="P192" s="27" t="b">
        <v>1</v>
      </c>
      <c r="Q192" s="27" t="b">
        <v>1</v>
      </c>
      <c r="R192" s="27" t="b">
        <v>1</v>
      </c>
      <c r="S192" s="27" t="b">
        <v>1</v>
      </c>
      <c r="T192" s="27" t="b">
        <v>1</v>
      </c>
      <c r="U192" s="27" t="b">
        <v>1</v>
      </c>
      <c r="V192" s="27" t="b">
        <v>1</v>
      </c>
      <c r="W192" s="27" t="b">
        <v>1</v>
      </c>
    </row>
    <row r="193" spans="1:23" x14ac:dyDescent="0.15">
      <c r="B193" s="162" t="s">
        <v>31</v>
      </c>
      <c r="C193" s="163">
        <v>9132</v>
      </c>
      <c r="D193" s="163">
        <v>4839.96</v>
      </c>
      <c r="E193" s="163">
        <v>6646</v>
      </c>
      <c r="F193" s="163">
        <v>3522.38</v>
      </c>
      <c r="G193" s="163">
        <v>4696</v>
      </c>
      <c r="H193" s="163">
        <v>2488.88</v>
      </c>
      <c r="I193" s="163">
        <v>4046</v>
      </c>
      <c r="J193" s="163">
        <v>2144.38</v>
      </c>
      <c r="K193" s="163">
        <v>3069</v>
      </c>
      <c r="L193" s="163">
        <v>1626.5700000000002</v>
      </c>
      <c r="M193" s="222"/>
      <c r="N193" s="27" t="b">
        <v>1</v>
      </c>
      <c r="O193" s="27" t="b">
        <v>1</v>
      </c>
      <c r="P193" s="27" t="b">
        <v>1</v>
      </c>
      <c r="Q193" s="27" t="b">
        <v>1</v>
      </c>
      <c r="R193" s="27" t="b">
        <v>1</v>
      </c>
      <c r="S193" s="27" t="b">
        <v>1</v>
      </c>
      <c r="T193" s="27" t="b">
        <v>1</v>
      </c>
      <c r="U193" s="27" t="b">
        <v>1</v>
      </c>
      <c r="V193" s="27" t="b">
        <v>1</v>
      </c>
      <c r="W193" s="27" t="b">
        <v>1</v>
      </c>
    </row>
    <row r="194" spans="1:23" x14ac:dyDescent="0.15">
      <c r="B194" s="162" t="s">
        <v>32</v>
      </c>
      <c r="C194" s="163">
        <v>10642</v>
      </c>
      <c r="D194" s="163">
        <v>5640.26</v>
      </c>
      <c r="E194" s="163">
        <v>7743</v>
      </c>
      <c r="F194" s="163">
        <v>4103.79</v>
      </c>
      <c r="G194" s="163">
        <v>5450</v>
      </c>
      <c r="H194" s="163">
        <v>2888.5</v>
      </c>
      <c r="I194" s="163">
        <v>4701</v>
      </c>
      <c r="J194" s="163">
        <v>2491.5300000000002</v>
      </c>
      <c r="K194" s="163">
        <v>3561</v>
      </c>
      <c r="L194" s="163">
        <v>1887.3300000000002</v>
      </c>
      <c r="M194" s="222"/>
      <c r="N194" s="27" t="b">
        <v>1</v>
      </c>
      <c r="O194" s="27" t="b">
        <v>1</v>
      </c>
      <c r="P194" s="27" t="b">
        <v>1</v>
      </c>
      <c r="Q194" s="27" t="b">
        <v>1</v>
      </c>
      <c r="R194" s="27" t="b">
        <v>1</v>
      </c>
      <c r="S194" s="27" t="b">
        <v>1</v>
      </c>
      <c r="T194" s="27" t="b">
        <v>1</v>
      </c>
      <c r="U194" s="27" t="b">
        <v>1</v>
      </c>
      <c r="V194" s="27" t="b">
        <v>1</v>
      </c>
      <c r="W194" s="27" t="b">
        <v>1</v>
      </c>
    </row>
    <row r="195" spans="1:23" x14ac:dyDescent="0.15">
      <c r="B195" s="162" t="s">
        <v>33</v>
      </c>
      <c r="C195" s="163">
        <v>11682</v>
      </c>
      <c r="D195" s="163">
        <v>6191.46</v>
      </c>
      <c r="E195" s="163">
        <v>8496</v>
      </c>
      <c r="F195" s="163">
        <v>4502.88</v>
      </c>
      <c r="G195" s="163">
        <v>5964</v>
      </c>
      <c r="H195" s="163">
        <v>3160.92</v>
      </c>
      <c r="I195" s="163">
        <v>5146</v>
      </c>
      <c r="J195" s="163">
        <v>2727.38</v>
      </c>
      <c r="K195" s="163">
        <v>3898</v>
      </c>
      <c r="L195" s="163">
        <v>2065.94</v>
      </c>
      <c r="M195" s="222"/>
      <c r="N195" s="27" t="b">
        <v>1</v>
      </c>
      <c r="O195" s="27" t="b">
        <v>1</v>
      </c>
      <c r="P195" s="27" t="b">
        <v>1</v>
      </c>
      <c r="Q195" s="27" t="b">
        <v>1</v>
      </c>
      <c r="R195" s="27" t="b">
        <v>1</v>
      </c>
      <c r="S195" s="27" t="b">
        <v>1</v>
      </c>
      <c r="T195" s="27" t="b">
        <v>1</v>
      </c>
      <c r="U195" s="27" t="b">
        <v>1</v>
      </c>
      <c r="V195" s="27" t="b">
        <v>1</v>
      </c>
      <c r="W195" s="27" t="b">
        <v>1</v>
      </c>
    </row>
    <row r="196" spans="1:23" x14ac:dyDescent="0.15">
      <c r="B196" s="162" t="s">
        <v>34</v>
      </c>
      <c r="C196" s="163">
        <v>13854</v>
      </c>
      <c r="D196" s="163">
        <v>7342.6200000000008</v>
      </c>
      <c r="E196" s="163">
        <v>10072</v>
      </c>
      <c r="F196" s="163">
        <v>5338.16</v>
      </c>
      <c r="G196" s="163">
        <v>7062</v>
      </c>
      <c r="H196" s="163">
        <v>3742.86</v>
      </c>
      <c r="I196" s="163">
        <v>6080</v>
      </c>
      <c r="J196" s="163">
        <v>3222.4</v>
      </c>
      <c r="K196" s="163">
        <v>4598</v>
      </c>
      <c r="L196" s="163">
        <v>2436.94</v>
      </c>
      <c r="M196" s="222"/>
      <c r="N196" s="27" t="b">
        <v>1</v>
      </c>
      <c r="O196" s="27" t="b">
        <v>1</v>
      </c>
      <c r="P196" s="27" t="b">
        <v>1</v>
      </c>
      <c r="Q196" s="27" t="b">
        <v>1</v>
      </c>
      <c r="R196" s="27" t="b">
        <v>1</v>
      </c>
      <c r="S196" s="27" t="b">
        <v>1</v>
      </c>
      <c r="T196" s="27" t="b">
        <v>1</v>
      </c>
      <c r="U196" s="27" t="b">
        <v>1</v>
      </c>
      <c r="V196" s="27" t="b">
        <v>1</v>
      </c>
      <c r="W196" s="27" t="b">
        <v>1</v>
      </c>
    </row>
    <row r="197" spans="1:23" x14ac:dyDescent="0.15">
      <c r="B197" s="162" t="s">
        <v>125</v>
      </c>
      <c r="C197" s="163">
        <v>18408</v>
      </c>
      <c r="D197" s="163">
        <v>9756.24</v>
      </c>
      <c r="E197" s="163">
        <v>13371</v>
      </c>
      <c r="F197" s="163">
        <v>7086.63</v>
      </c>
      <c r="G197" s="163">
        <v>9359</v>
      </c>
      <c r="H197" s="163">
        <v>4960.2700000000004</v>
      </c>
      <c r="I197" s="163">
        <v>8051</v>
      </c>
      <c r="J197" s="163">
        <v>4267.0300000000007</v>
      </c>
      <c r="K197" s="163">
        <v>6068</v>
      </c>
      <c r="L197" s="163">
        <v>3216.04</v>
      </c>
      <c r="M197" s="222"/>
      <c r="N197" s="27" t="b">
        <v>1</v>
      </c>
      <c r="O197" s="27" t="b">
        <v>1</v>
      </c>
      <c r="P197" s="27" t="b">
        <v>1</v>
      </c>
      <c r="Q197" s="27" t="b">
        <v>1</v>
      </c>
      <c r="R197" s="27" t="b">
        <v>1</v>
      </c>
      <c r="S197" s="27" t="b">
        <v>1</v>
      </c>
      <c r="T197" s="27" t="b">
        <v>1</v>
      </c>
      <c r="U197" s="27" t="b">
        <v>1</v>
      </c>
      <c r="V197" s="27" t="b">
        <v>1</v>
      </c>
      <c r="W197" s="27" t="b">
        <v>1</v>
      </c>
    </row>
    <row r="198" spans="1:23" x14ac:dyDescent="0.15">
      <c r="B198" s="162" t="s">
        <v>126</v>
      </c>
      <c r="C198" s="163">
        <v>24893</v>
      </c>
      <c r="D198" s="163">
        <v>13193.29</v>
      </c>
      <c r="E198" s="163">
        <v>18047</v>
      </c>
      <c r="F198" s="163">
        <v>9564.91</v>
      </c>
      <c r="G198" s="163">
        <v>12615</v>
      </c>
      <c r="H198" s="163">
        <v>6685.9500000000007</v>
      </c>
      <c r="I198" s="163">
        <v>10844</v>
      </c>
      <c r="J198" s="163">
        <v>5747.3200000000006</v>
      </c>
      <c r="K198" s="163">
        <v>8165</v>
      </c>
      <c r="L198" s="163">
        <v>4327.45</v>
      </c>
      <c r="M198" s="222"/>
      <c r="N198" s="27" t="b">
        <v>1</v>
      </c>
      <c r="O198" s="27" t="b">
        <v>1</v>
      </c>
      <c r="P198" s="27" t="b">
        <v>1</v>
      </c>
      <c r="Q198" s="27" t="b">
        <v>1</v>
      </c>
      <c r="R198" s="27" t="b">
        <v>1</v>
      </c>
      <c r="S198" s="27" t="b">
        <v>1</v>
      </c>
      <c r="T198" s="27" t="b">
        <v>1</v>
      </c>
      <c r="U198" s="27" t="b">
        <v>1</v>
      </c>
      <c r="V198" s="27" t="b">
        <v>1</v>
      </c>
      <c r="W198" s="27" t="b">
        <v>1</v>
      </c>
    </row>
    <row r="199" spans="1:23" x14ac:dyDescent="0.15">
      <c r="B199" s="162" t="s">
        <v>127</v>
      </c>
      <c r="C199" s="163">
        <v>36169</v>
      </c>
      <c r="D199" s="163">
        <v>19169.57</v>
      </c>
      <c r="E199" s="163">
        <v>26210</v>
      </c>
      <c r="F199" s="163">
        <v>13891.300000000001</v>
      </c>
      <c r="G199" s="163">
        <v>18291</v>
      </c>
      <c r="H199" s="163">
        <v>9694.2300000000014</v>
      </c>
      <c r="I199" s="163">
        <v>15717</v>
      </c>
      <c r="J199" s="163">
        <v>8330.01</v>
      </c>
      <c r="K199" s="163">
        <v>11812</v>
      </c>
      <c r="L199" s="163">
        <v>6260.3600000000006</v>
      </c>
      <c r="M199" s="222"/>
      <c r="N199" s="27" t="b">
        <v>1</v>
      </c>
      <c r="O199" s="27" t="b">
        <v>1</v>
      </c>
      <c r="P199" s="27" t="b">
        <v>1</v>
      </c>
      <c r="Q199" s="27" t="b">
        <v>1</v>
      </c>
      <c r="R199" s="27" t="b">
        <v>1</v>
      </c>
      <c r="S199" s="27" t="b">
        <v>1</v>
      </c>
      <c r="T199" s="27" t="b">
        <v>1</v>
      </c>
      <c r="U199" s="27" t="b">
        <v>1</v>
      </c>
      <c r="V199" s="27" t="b">
        <v>1</v>
      </c>
      <c r="W199" s="27" t="b">
        <v>1</v>
      </c>
    </row>
    <row r="200" spans="1:23" x14ac:dyDescent="0.15">
      <c r="B200" s="162" t="s">
        <v>128</v>
      </c>
      <c r="C200" s="163">
        <v>45269</v>
      </c>
      <c r="D200" s="163">
        <v>23992.57</v>
      </c>
      <c r="E200" s="163">
        <v>32794</v>
      </c>
      <c r="F200" s="163">
        <v>17380.82</v>
      </c>
      <c r="G200" s="163">
        <v>22873</v>
      </c>
      <c r="H200" s="163">
        <v>12122.69</v>
      </c>
      <c r="I200" s="163">
        <v>19638</v>
      </c>
      <c r="J200" s="163">
        <v>10408.140000000001</v>
      </c>
      <c r="K200" s="163">
        <v>14747</v>
      </c>
      <c r="L200" s="163">
        <v>7815.9100000000008</v>
      </c>
      <c r="M200" s="222"/>
      <c r="N200" s="27" t="b">
        <v>1</v>
      </c>
      <c r="O200" s="27" t="b">
        <v>1</v>
      </c>
      <c r="P200" s="27" t="b">
        <v>1</v>
      </c>
      <c r="Q200" s="27" t="b">
        <v>1</v>
      </c>
      <c r="R200" s="27" t="b">
        <v>1</v>
      </c>
      <c r="S200" s="27" t="b">
        <v>1</v>
      </c>
      <c r="T200" s="27" t="b">
        <v>1</v>
      </c>
      <c r="U200" s="27" t="b">
        <v>1</v>
      </c>
      <c r="V200" s="27" t="b">
        <v>1</v>
      </c>
      <c r="W200" s="27" t="b">
        <v>1</v>
      </c>
    </row>
    <row r="201" spans="1:23" x14ac:dyDescent="0.15">
      <c r="B201" s="162" t="s">
        <v>184</v>
      </c>
      <c r="C201" s="163">
        <v>60201</v>
      </c>
      <c r="D201" s="163">
        <v>31906.530000000002</v>
      </c>
      <c r="E201" s="163">
        <v>43606</v>
      </c>
      <c r="F201" s="163">
        <v>23111.18</v>
      </c>
      <c r="G201" s="163">
        <v>30396</v>
      </c>
      <c r="H201" s="163">
        <v>16109.880000000001</v>
      </c>
      <c r="I201" s="163">
        <v>26081</v>
      </c>
      <c r="J201" s="163">
        <v>13822.93</v>
      </c>
      <c r="K201" s="163">
        <v>19573</v>
      </c>
      <c r="L201" s="163">
        <v>10373.69</v>
      </c>
      <c r="M201" s="222"/>
      <c r="N201" s="27" t="b">
        <v>1</v>
      </c>
      <c r="O201" s="27" t="b">
        <v>1</v>
      </c>
      <c r="P201" s="27" t="b">
        <v>1</v>
      </c>
      <c r="Q201" s="27" t="b">
        <v>1</v>
      </c>
      <c r="R201" s="27" t="b">
        <v>1</v>
      </c>
      <c r="S201" s="27" t="b">
        <v>1</v>
      </c>
      <c r="T201" s="27" t="b">
        <v>1</v>
      </c>
      <c r="U201" s="27" t="b">
        <v>1</v>
      </c>
      <c r="V201" s="27" t="b">
        <v>1</v>
      </c>
      <c r="W201" s="27" t="b">
        <v>1</v>
      </c>
    </row>
    <row r="207" spans="1:23" ht="18" x14ac:dyDescent="0.15">
      <c r="A207" s="53"/>
      <c r="B207" s="59" t="s">
        <v>55</v>
      </c>
      <c r="C207" s="53"/>
      <c r="D207" s="53"/>
      <c r="E207" s="53"/>
      <c r="F207" s="53"/>
      <c r="G207" s="53"/>
    </row>
    <row r="209" spans="2:10" x14ac:dyDescent="0.15">
      <c r="B209" s="16" t="s">
        <v>4</v>
      </c>
      <c r="C209" s="230" t="s">
        <v>6</v>
      </c>
      <c r="D209" s="225"/>
      <c r="E209" s="230" t="s">
        <v>9</v>
      </c>
      <c r="F209" s="236"/>
      <c r="G209" s="283" t="str">
        <f>K3</f>
        <v>Efective January 1, 2024 / Efectivas Enero 1,  2024</v>
      </c>
      <c r="J209" s="21"/>
    </row>
    <row r="210" spans="2:10" ht="28" x14ac:dyDescent="0.15">
      <c r="B210" s="99" t="s">
        <v>213</v>
      </c>
      <c r="C210" s="226" t="s">
        <v>13</v>
      </c>
      <c r="D210" s="223"/>
      <c r="E210" s="226" t="s">
        <v>14</v>
      </c>
      <c r="F210" s="227"/>
      <c r="G210" s="283"/>
      <c r="J210" s="21"/>
    </row>
    <row r="211" spans="2:10" ht="28" x14ac:dyDescent="0.15">
      <c r="B211" s="103" t="s">
        <v>214</v>
      </c>
      <c r="C211" s="228" t="s">
        <v>13</v>
      </c>
      <c r="D211" s="224"/>
      <c r="E211" s="228" t="s">
        <v>14</v>
      </c>
      <c r="F211" s="229"/>
      <c r="G211" s="283"/>
      <c r="J211" s="21"/>
    </row>
    <row r="212" spans="2:10" x14ac:dyDescent="0.15">
      <c r="B212" s="33" t="s">
        <v>18</v>
      </c>
      <c r="C212" s="31" t="s">
        <v>19</v>
      </c>
      <c r="D212" s="32" t="s">
        <v>20</v>
      </c>
      <c r="E212" s="31" t="s">
        <v>19</v>
      </c>
      <c r="F212" s="47" t="s">
        <v>20</v>
      </c>
      <c r="G212" s="283"/>
      <c r="J212" s="158"/>
    </row>
    <row r="213" spans="2:10" x14ac:dyDescent="0.15">
      <c r="B213" s="33" t="s">
        <v>21</v>
      </c>
      <c r="C213" s="34" t="s">
        <v>22</v>
      </c>
      <c r="D213" s="35" t="s">
        <v>23</v>
      </c>
      <c r="E213" s="34" t="s">
        <v>22</v>
      </c>
      <c r="F213" s="38" t="s">
        <v>23</v>
      </c>
      <c r="G213" s="283"/>
      <c r="J213" s="17"/>
    </row>
    <row r="214" spans="2:10" x14ac:dyDescent="0.15">
      <c r="B214" s="162" t="s">
        <v>24</v>
      </c>
      <c r="C214" s="163">
        <v>2700</v>
      </c>
      <c r="D214" s="163">
        <v>1431</v>
      </c>
      <c r="E214" s="163">
        <v>1831</v>
      </c>
      <c r="F214" s="163">
        <v>970.43000000000006</v>
      </c>
      <c r="G214" s="283"/>
      <c r="J214" s="19"/>
    </row>
    <row r="215" spans="2:10" x14ac:dyDescent="0.15">
      <c r="B215" s="162" t="s">
        <v>25</v>
      </c>
      <c r="C215" s="163">
        <v>4266</v>
      </c>
      <c r="D215" s="163">
        <v>2260.98</v>
      </c>
      <c r="E215" s="163">
        <v>2902</v>
      </c>
      <c r="F215" s="163">
        <v>1538.0600000000002</v>
      </c>
      <c r="G215" s="283"/>
      <c r="J215" s="19"/>
    </row>
    <row r="216" spans="2:10" x14ac:dyDescent="0.15">
      <c r="B216" s="162" t="s">
        <v>26</v>
      </c>
      <c r="C216" s="163">
        <v>6423</v>
      </c>
      <c r="D216" s="163">
        <v>3404.19</v>
      </c>
      <c r="E216" s="163">
        <v>4436</v>
      </c>
      <c r="F216" s="163">
        <v>2351.08</v>
      </c>
      <c r="G216" s="283"/>
      <c r="J216" s="19"/>
    </row>
    <row r="217" spans="2:10" x14ac:dyDescent="0.15">
      <c r="B217" s="162" t="s">
        <v>27</v>
      </c>
      <c r="C217" s="163">
        <v>6607</v>
      </c>
      <c r="D217" s="163">
        <v>3501.71</v>
      </c>
      <c r="E217" s="163">
        <v>4572</v>
      </c>
      <c r="F217" s="163">
        <v>2423.1600000000003</v>
      </c>
      <c r="G217" s="283"/>
      <c r="J217" s="19"/>
    </row>
    <row r="218" spans="2:10" x14ac:dyDescent="0.15">
      <c r="B218" s="162" t="s">
        <v>28</v>
      </c>
      <c r="C218" s="163">
        <v>7587</v>
      </c>
      <c r="D218" s="163">
        <v>4021.11</v>
      </c>
      <c r="E218" s="163">
        <v>5224</v>
      </c>
      <c r="F218" s="163">
        <v>2768.7200000000003</v>
      </c>
      <c r="G218" s="283"/>
      <c r="J218" s="19"/>
    </row>
    <row r="219" spans="2:10" x14ac:dyDescent="0.15">
      <c r="B219" s="162" t="s">
        <v>29</v>
      </c>
      <c r="C219" s="163">
        <v>8587</v>
      </c>
      <c r="D219" s="163">
        <v>4551.1100000000006</v>
      </c>
      <c r="E219" s="163">
        <v>5918</v>
      </c>
      <c r="F219" s="163">
        <v>3136.54</v>
      </c>
      <c r="G219" s="283"/>
      <c r="J219" s="19"/>
    </row>
    <row r="220" spans="2:10" x14ac:dyDescent="0.15">
      <c r="B220" s="162" t="s">
        <v>30</v>
      </c>
      <c r="C220" s="163">
        <v>9573</v>
      </c>
      <c r="D220" s="163">
        <v>5073.6900000000005</v>
      </c>
      <c r="E220" s="163">
        <v>6571</v>
      </c>
      <c r="F220" s="163">
        <v>3482.63</v>
      </c>
      <c r="G220" s="283"/>
      <c r="J220" s="19"/>
    </row>
    <row r="221" spans="2:10" x14ac:dyDescent="0.15">
      <c r="B221" s="162" t="s">
        <v>31</v>
      </c>
      <c r="C221" s="163">
        <v>10840</v>
      </c>
      <c r="D221" s="163">
        <v>5745.2000000000007</v>
      </c>
      <c r="E221" s="163">
        <v>7442</v>
      </c>
      <c r="F221" s="163">
        <v>3944.26</v>
      </c>
      <c r="G221" s="283"/>
      <c r="J221" s="19"/>
    </row>
    <row r="222" spans="2:10" x14ac:dyDescent="0.15">
      <c r="B222" s="162" t="s">
        <v>32</v>
      </c>
      <c r="C222" s="163">
        <v>12622</v>
      </c>
      <c r="D222" s="163">
        <v>6689.6600000000008</v>
      </c>
      <c r="E222" s="163">
        <v>8659</v>
      </c>
      <c r="F222" s="163">
        <v>4589.2700000000004</v>
      </c>
      <c r="G222" s="283"/>
      <c r="J222" s="19"/>
    </row>
    <row r="223" spans="2:10" x14ac:dyDescent="0.15">
      <c r="B223" s="162" t="s">
        <v>33</v>
      </c>
      <c r="C223" s="163">
        <v>13854</v>
      </c>
      <c r="D223" s="163">
        <v>7342.6200000000008</v>
      </c>
      <c r="E223" s="163">
        <v>9509</v>
      </c>
      <c r="F223" s="163">
        <v>5039.7700000000004</v>
      </c>
      <c r="G223" s="283"/>
      <c r="J223" s="19"/>
    </row>
    <row r="224" spans="2:10" x14ac:dyDescent="0.15">
      <c r="B224" s="162" t="s">
        <v>34</v>
      </c>
      <c r="C224" s="163">
        <v>16433</v>
      </c>
      <c r="D224" s="163">
        <v>8709.49</v>
      </c>
      <c r="E224" s="163">
        <v>11252</v>
      </c>
      <c r="F224" s="163">
        <v>5963.56</v>
      </c>
      <c r="G224" s="283"/>
      <c r="J224" s="19"/>
    </row>
    <row r="225" spans="2:10" x14ac:dyDescent="0.15">
      <c r="B225" s="162" t="s">
        <v>125</v>
      </c>
      <c r="C225" s="163">
        <v>21799</v>
      </c>
      <c r="D225" s="163">
        <v>11553.470000000001</v>
      </c>
      <c r="E225" s="163">
        <v>14900</v>
      </c>
      <c r="F225" s="163">
        <v>7897</v>
      </c>
      <c r="G225" s="283"/>
      <c r="J225" s="19"/>
    </row>
    <row r="226" spans="2:10" x14ac:dyDescent="0.15">
      <c r="B226" s="162" t="s">
        <v>126</v>
      </c>
      <c r="C226" s="163">
        <v>29391</v>
      </c>
      <c r="D226" s="163">
        <v>15577.230000000001</v>
      </c>
      <c r="E226" s="163">
        <v>20071</v>
      </c>
      <c r="F226" s="163">
        <v>10637.630000000001</v>
      </c>
      <c r="G226" s="283"/>
      <c r="J226" s="19"/>
    </row>
    <row r="227" spans="2:10" x14ac:dyDescent="0.15">
      <c r="B227" s="162" t="s">
        <v>127</v>
      </c>
      <c r="C227" s="163">
        <v>42620</v>
      </c>
      <c r="D227" s="163">
        <v>22588.600000000002</v>
      </c>
      <c r="E227" s="163">
        <v>29096</v>
      </c>
      <c r="F227" s="163">
        <v>15420.880000000001</v>
      </c>
      <c r="G227" s="283"/>
      <c r="J227" s="19"/>
    </row>
    <row r="228" spans="2:10" x14ac:dyDescent="0.15">
      <c r="B228" s="162" t="s">
        <v>128</v>
      </c>
      <c r="C228" s="163">
        <v>53344</v>
      </c>
      <c r="D228" s="163">
        <v>28272.32</v>
      </c>
      <c r="E228" s="163">
        <v>36384</v>
      </c>
      <c r="F228" s="163">
        <v>19283.52</v>
      </c>
      <c r="G228" s="283"/>
      <c r="J228" s="19"/>
    </row>
    <row r="229" spans="2:10" x14ac:dyDescent="0.15">
      <c r="B229" s="162" t="s">
        <v>109</v>
      </c>
      <c r="C229" s="163">
        <v>70501</v>
      </c>
      <c r="D229" s="163">
        <v>37365.53</v>
      </c>
      <c r="E229" s="163">
        <v>48371</v>
      </c>
      <c r="F229" s="163">
        <v>25636.63</v>
      </c>
      <c r="G229" s="283"/>
      <c r="J229" s="19"/>
    </row>
  </sheetData>
  <sheetProtection algorithmName="SHA-512" hashValue="w1Hch/Wsg0jVEaDAwPnQ9ImDUbiKbnvO4KDEoVx1mAiVNHtFr5bbfxbYXL7aJ281sxZVTmaMrzLcUbWsO2KZMw==" saltValue="qA0FPHvnuRhl6ZL2pBYkRQ==" spinCount="100000" sheet="1" objects="1" scenarios="1"/>
  <mergeCells count="117">
    <mergeCell ref="C3:D3"/>
    <mergeCell ref="E3:F3"/>
    <mergeCell ref="G3:H3"/>
    <mergeCell ref="I3:J3"/>
    <mergeCell ref="K3:K23"/>
    <mergeCell ref="C4:D4"/>
    <mergeCell ref="E4:F4"/>
    <mergeCell ref="G4:H4"/>
    <mergeCell ref="I4:J4"/>
    <mergeCell ref="C5:D5"/>
    <mergeCell ref="E5:F5"/>
    <mergeCell ref="G5:H5"/>
    <mergeCell ref="I5:J5"/>
    <mergeCell ref="K28:K48"/>
    <mergeCell ref="C29:D29"/>
    <mergeCell ref="E29:F29"/>
    <mergeCell ref="G29:H29"/>
    <mergeCell ref="I29:J29"/>
    <mergeCell ref="C30:D30"/>
    <mergeCell ref="E30:F30"/>
    <mergeCell ref="G30:H30"/>
    <mergeCell ref="I30:J30"/>
    <mergeCell ref="C28:D28"/>
    <mergeCell ref="E28:F28"/>
    <mergeCell ref="G28:H28"/>
    <mergeCell ref="I28:J28"/>
    <mergeCell ref="K82:L82"/>
    <mergeCell ref="G57:H57"/>
    <mergeCell ref="I57:J57"/>
    <mergeCell ref="C80:D80"/>
    <mergeCell ref="E80:F80"/>
    <mergeCell ref="G80:H80"/>
    <mergeCell ref="I80:J80"/>
    <mergeCell ref="K55:K75"/>
    <mergeCell ref="C56:D56"/>
    <mergeCell ref="E56:F56"/>
    <mergeCell ref="G56:H56"/>
    <mergeCell ref="I56:J56"/>
    <mergeCell ref="C57:D57"/>
    <mergeCell ref="E57:F57"/>
    <mergeCell ref="C55:D55"/>
    <mergeCell ref="E55:F55"/>
    <mergeCell ref="G55:H55"/>
    <mergeCell ref="I55:J55"/>
    <mergeCell ref="K80:L80"/>
    <mergeCell ref="K81:L81"/>
    <mergeCell ref="I132:J132"/>
    <mergeCell ref="C133:D133"/>
    <mergeCell ref="E133:F133"/>
    <mergeCell ref="G133:H133"/>
    <mergeCell ref="I133:J133"/>
    <mergeCell ref="E158:F158"/>
    <mergeCell ref="I107:J107"/>
    <mergeCell ref="C108:D108"/>
    <mergeCell ref="C81:D81"/>
    <mergeCell ref="E81:F81"/>
    <mergeCell ref="G81:H81"/>
    <mergeCell ref="I81:J81"/>
    <mergeCell ref="C82:D82"/>
    <mergeCell ref="E82:F82"/>
    <mergeCell ref="G82:H82"/>
    <mergeCell ref="I82:J82"/>
    <mergeCell ref="E108:F108"/>
    <mergeCell ref="G108:H108"/>
    <mergeCell ref="I108:J108"/>
    <mergeCell ref="C106:D106"/>
    <mergeCell ref="E106:F106"/>
    <mergeCell ref="G106:H106"/>
    <mergeCell ref="I106:J106"/>
    <mergeCell ref="K106:K126"/>
    <mergeCell ref="C107:D107"/>
    <mergeCell ref="E107:F107"/>
    <mergeCell ref="G107:H107"/>
    <mergeCell ref="G181:H181"/>
    <mergeCell ref="I181:J181"/>
    <mergeCell ref="C156:D156"/>
    <mergeCell ref="E156:F156"/>
    <mergeCell ref="G156:H156"/>
    <mergeCell ref="I156:J156"/>
    <mergeCell ref="C131:D131"/>
    <mergeCell ref="E131:F131"/>
    <mergeCell ref="G131:H131"/>
    <mergeCell ref="I131:J131"/>
    <mergeCell ref="K156:K176"/>
    <mergeCell ref="C157:D157"/>
    <mergeCell ref="E157:F157"/>
    <mergeCell ref="G157:H157"/>
    <mergeCell ref="I157:J157"/>
    <mergeCell ref="C158:D158"/>
    <mergeCell ref="K131:K151"/>
    <mergeCell ref="C132:D132"/>
    <mergeCell ref="E132:F132"/>
    <mergeCell ref="G132:H132"/>
    <mergeCell ref="M80:M100"/>
    <mergeCell ref="C209:D209"/>
    <mergeCell ref="E209:F209"/>
    <mergeCell ref="G209:G229"/>
    <mergeCell ref="C210:D210"/>
    <mergeCell ref="E210:F210"/>
    <mergeCell ref="C211:D211"/>
    <mergeCell ref="E211:F211"/>
    <mergeCell ref="I183:J183"/>
    <mergeCell ref="K183:L183"/>
    <mergeCell ref="K181:L181"/>
    <mergeCell ref="M181:M201"/>
    <mergeCell ref="C182:D182"/>
    <mergeCell ref="E182:F182"/>
    <mergeCell ref="G182:H182"/>
    <mergeCell ref="I182:J182"/>
    <mergeCell ref="K182:L182"/>
    <mergeCell ref="C183:D183"/>
    <mergeCell ref="E183:F183"/>
    <mergeCell ref="G183:H183"/>
    <mergeCell ref="G158:H158"/>
    <mergeCell ref="I158:J158"/>
    <mergeCell ref="C181:D181"/>
    <mergeCell ref="E181:F18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461"/>
  <sheetViews>
    <sheetView zoomScaleNormal="100" workbookViewId="0">
      <selection activeCell="G209" sqref="G209:G229"/>
    </sheetView>
  </sheetViews>
  <sheetFormatPr baseColWidth="10" defaultColWidth="8.83203125" defaultRowHeight="15" x14ac:dyDescent="0.2"/>
  <cols>
    <col min="1" max="1" width="2.1640625" style="70" customWidth="1"/>
    <col min="2" max="2" width="33" style="70" customWidth="1"/>
    <col min="3" max="14" width="11.1640625" style="70" customWidth="1"/>
    <col min="15" max="15" width="8" style="70" customWidth="1"/>
    <col min="16" max="27" width="0" style="70" hidden="1" customWidth="1"/>
    <col min="28" max="39" width="10.5" style="70" customWidth="1"/>
    <col min="40" max="16384" width="8.83203125" style="70"/>
  </cols>
  <sheetData>
    <row r="1" spans="1:27" x14ac:dyDescent="0.2">
      <c r="A1" s="94"/>
      <c r="B1" s="94"/>
      <c r="C1" s="12"/>
      <c r="D1" s="94"/>
      <c r="E1" s="94"/>
      <c r="F1" s="94"/>
      <c r="G1" s="94"/>
      <c r="H1" s="94"/>
      <c r="I1" s="94"/>
      <c r="J1" s="94"/>
      <c r="K1" s="94"/>
      <c r="L1" s="94"/>
      <c r="M1" s="94"/>
      <c r="N1" s="94"/>
      <c r="O1" s="94"/>
      <c r="P1" s="94"/>
      <c r="Q1" s="94"/>
      <c r="R1" s="94"/>
      <c r="S1" s="94"/>
      <c r="T1" s="94"/>
      <c r="U1" s="94"/>
    </row>
    <row r="2" spans="1:27" ht="19" x14ac:dyDescent="0.2">
      <c r="A2" s="60"/>
      <c r="B2" s="61" t="s">
        <v>141</v>
      </c>
      <c r="C2" s="62"/>
      <c r="D2" s="60"/>
      <c r="E2" s="60"/>
      <c r="F2" s="60"/>
      <c r="G2" s="60"/>
      <c r="H2" s="60"/>
      <c r="I2" s="60"/>
      <c r="J2" s="60"/>
      <c r="K2" s="60"/>
      <c r="L2" s="60"/>
      <c r="M2" s="60"/>
      <c r="N2" s="60"/>
      <c r="O2" s="60"/>
      <c r="P2" s="94"/>
      <c r="Q2" s="94"/>
      <c r="R2" s="94"/>
      <c r="S2" s="94"/>
      <c r="T2" s="94"/>
      <c r="U2" s="94"/>
    </row>
    <row r="3" spans="1:27" x14ac:dyDescent="0.2">
      <c r="A3" s="94"/>
      <c r="B3" s="94"/>
      <c r="C3" s="94"/>
      <c r="D3" s="94"/>
      <c r="E3" s="94"/>
      <c r="F3" s="94"/>
      <c r="G3" s="94"/>
      <c r="H3" s="94"/>
      <c r="I3" s="94"/>
      <c r="J3" s="94"/>
      <c r="K3" s="94"/>
      <c r="L3" s="94"/>
      <c r="M3" s="94"/>
      <c r="N3" s="94"/>
      <c r="O3" s="94"/>
      <c r="P3" s="94"/>
      <c r="Q3" s="94"/>
      <c r="R3" s="94"/>
      <c r="S3" s="94"/>
      <c r="T3" s="94"/>
      <c r="U3" s="94"/>
    </row>
    <row r="4" spans="1:27" x14ac:dyDescent="0.2">
      <c r="A4" s="94"/>
      <c r="B4" s="74" t="s">
        <v>4</v>
      </c>
      <c r="C4" s="289" t="s">
        <v>5</v>
      </c>
      <c r="D4" s="290"/>
      <c r="E4" s="289" t="s">
        <v>6</v>
      </c>
      <c r="F4" s="290"/>
      <c r="G4" s="289" t="s">
        <v>7</v>
      </c>
      <c r="H4" s="290"/>
      <c r="I4" s="289" t="s">
        <v>8</v>
      </c>
      <c r="J4" s="290"/>
      <c r="K4" s="289" t="s">
        <v>9</v>
      </c>
      <c r="L4" s="290"/>
      <c r="M4" s="289" t="s">
        <v>10</v>
      </c>
      <c r="N4" s="291"/>
      <c r="O4" s="292" t="s">
        <v>255</v>
      </c>
      <c r="P4" s="94"/>
      <c r="Q4" s="94"/>
      <c r="R4" s="94"/>
      <c r="S4" s="94"/>
      <c r="T4" s="94"/>
      <c r="U4" s="94"/>
    </row>
    <row r="5" spans="1:27" ht="28" x14ac:dyDescent="0.2">
      <c r="A5" s="94"/>
      <c r="B5" s="99" t="s">
        <v>213</v>
      </c>
      <c r="C5" s="293" t="s">
        <v>11</v>
      </c>
      <c r="D5" s="294"/>
      <c r="E5" s="293" t="s">
        <v>12</v>
      </c>
      <c r="F5" s="294"/>
      <c r="G5" s="293" t="s">
        <v>13</v>
      </c>
      <c r="H5" s="294"/>
      <c r="I5" s="293" t="s">
        <v>14</v>
      </c>
      <c r="J5" s="294"/>
      <c r="K5" s="293" t="s">
        <v>15</v>
      </c>
      <c r="L5" s="294"/>
      <c r="M5" s="293" t="s">
        <v>16</v>
      </c>
      <c r="N5" s="295"/>
      <c r="O5" s="292"/>
      <c r="P5" s="94"/>
      <c r="Q5" s="94"/>
      <c r="R5" s="94"/>
      <c r="S5" s="94"/>
      <c r="T5" s="94"/>
      <c r="U5" s="94"/>
    </row>
    <row r="6" spans="1:27" ht="28" x14ac:dyDescent="0.2">
      <c r="A6" s="94"/>
      <c r="B6" s="103" t="s">
        <v>214</v>
      </c>
      <c r="C6" s="296" t="s">
        <v>12</v>
      </c>
      <c r="D6" s="297"/>
      <c r="E6" s="296" t="s">
        <v>13</v>
      </c>
      <c r="F6" s="297"/>
      <c r="G6" s="296" t="s">
        <v>17</v>
      </c>
      <c r="H6" s="297"/>
      <c r="I6" s="296" t="s">
        <v>14</v>
      </c>
      <c r="J6" s="297"/>
      <c r="K6" s="296" t="s">
        <v>15</v>
      </c>
      <c r="L6" s="297"/>
      <c r="M6" s="296" t="s">
        <v>16</v>
      </c>
      <c r="N6" s="298"/>
      <c r="O6" s="292"/>
      <c r="P6" s="94"/>
      <c r="Q6" s="94"/>
      <c r="R6" s="94"/>
      <c r="S6" s="94"/>
      <c r="T6" s="94"/>
      <c r="U6" s="94"/>
    </row>
    <row r="7" spans="1:27" x14ac:dyDescent="0.2">
      <c r="A7" s="94"/>
      <c r="B7" s="75" t="s">
        <v>18</v>
      </c>
      <c r="C7" s="64" t="s">
        <v>19</v>
      </c>
      <c r="D7" s="65" t="s">
        <v>20</v>
      </c>
      <c r="E7" s="64" t="s">
        <v>19</v>
      </c>
      <c r="F7" s="65" t="s">
        <v>20</v>
      </c>
      <c r="G7" s="64" t="s">
        <v>19</v>
      </c>
      <c r="H7" s="65" t="s">
        <v>20</v>
      </c>
      <c r="I7" s="64" t="s">
        <v>19</v>
      </c>
      <c r="J7" s="65" t="s">
        <v>20</v>
      </c>
      <c r="K7" s="64" t="s">
        <v>19</v>
      </c>
      <c r="L7" s="65" t="s">
        <v>20</v>
      </c>
      <c r="M7" s="64" t="s">
        <v>19</v>
      </c>
      <c r="N7" s="66" t="s">
        <v>20</v>
      </c>
      <c r="O7" s="292"/>
      <c r="P7" s="94"/>
      <c r="Q7" s="94"/>
      <c r="R7" s="94"/>
      <c r="S7" s="94"/>
      <c r="T7" s="94"/>
      <c r="U7" s="94"/>
    </row>
    <row r="8" spans="1:27" x14ac:dyDescent="0.2">
      <c r="A8" s="94"/>
      <c r="B8" s="75" t="s">
        <v>21</v>
      </c>
      <c r="C8" s="68" t="s">
        <v>22</v>
      </c>
      <c r="D8" s="67" t="s">
        <v>23</v>
      </c>
      <c r="E8" s="68" t="s">
        <v>22</v>
      </c>
      <c r="F8" s="67" t="s">
        <v>23</v>
      </c>
      <c r="G8" s="68" t="s">
        <v>22</v>
      </c>
      <c r="H8" s="67" t="s">
        <v>23</v>
      </c>
      <c r="I8" s="68" t="s">
        <v>22</v>
      </c>
      <c r="J8" s="67" t="s">
        <v>23</v>
      </c>
      <c r="K8" s="68" t="s">
        <v>22</v>
      </c>
      <c r="L8" s="67" t="s">
        <v>23</v>
      </c>
      <c r="M8" s="68" t="s">
        <v>22</v>
      </c>
      <c r="N8" s="69" t="s">
        <v>23</v>
      </c>
      <c r="O8" s="292"/>
      <c r="P8" s="94"/>
      <c r="Q8" s="94"/>
      <c r="R8" s="94"/>
      <c r="S8" s="94"/>
      <c r="T8" s="94"/>
      <c r="U8" s="94"/>
    </row>
    <row r="9" spans="1:27" x14ac:dyDescent="0.2">
      <c r="A9" s="94"/>
      <c r="B9" s="6" t="s">
        <v>24</v>
      </c>
      <c r="C9" s="169">
        <v>7033</v>
      </c>
      <c r="D9" s="170">
        <v>3727.4900000000002</v>
      </c>
      <c r="E9" s="169">
        <v>6313</v>
      </c>
      <c r="F9" s="170">
        <v>3345.8900000000003</v>
      </c>
      <c r="G9" s="169">
        <v>3739</v>
      </c>
      <c r="H9" s="170">
        <v>1981.67</v>
      </c>
      <c r="I9" s="169">
        <v>2857</v>
      </c>
      <c r="J9" s="170">
        <v>1514.21</v>
      </c>
      <c r="K9" s="169">
        <v>2293</v>
      </c>
      <c r="L9" s="170">
        <v>1215.29</v>
      </c>
      <c r="M9" s="169">
        <v>1702</v>
      </c>
      <c r="N9" s="169">
        <v>902.06000000000006</v>
      </c>
      <c r="O9" s="292"/>
      <c r="P9" s="70" t="b">
        <v>1</v>
      </c>
      <c r="Q9" s="70" t="b">
        <v>1</v>
      </c>
      <c r="R9" s="70" t="b">
        <v>1</v>
      </c>
      <c r="S9" s="70" t="b">
        <v>1</v>
      </c>
      <c r="T9" s="70" t="b">
        <v>1</v>
      </c>
      <c r="U9" s="70" t="b">
        <v>1</v>
      </c>
      <c r="V9" s="70" t="b">
        <v>1</v>
      </c>
      <c r="W9" s="70" t="b">
        <v>1</v>
      </c>
      <c r="X9" s="70" t="b">
        <v>1</v>
      </c>
      <c r="Y9" s="70" t="b">
        <v>1</v>
      </c>
      <c r="Z9" s="70" t="b">
        <v>1</v>
      </c>
      <c r="AA9" s="70" t="b">
        <v>1</v>
      </c>
    </row>
    <row r="10" spans="1:27" x14ac:dyDescent="0.2">
      <c r="A10" s="94"/>
      <c r="B10" s="6" t="s">
        <v>25</v>
      </c>
      <c r="C10" s="169">
        <v>11541</v>
      </c>
      <c r="D10" s="170">
        <v>6116.7300000000005</v>
      </c>
      <c r="E10" s="169">
        <v>10665</v>
      </c>
      <c r="F10" s="170">
        <v>5652.4500000000007</v>
      </c>
      <c r="G10" s="169">
        <v>5546</v>
      </c>
      <c r="H10" s="170">
        <v>2939.38</v>
      </c>
      <c r="I10" s="169">
        <v>4495</v>
      </c>
      <c r="J10" s="170">
        <v>2382.35</v>
      </c>
      <c r="K10" s="169">
        <v>3630</v>
      </c>
      <c r="L10" s="170">
        <v>1923.9</v>
      </c>
      <c r="M10" s="169">
        <v>2711</v>
      </c>
      <c r="N10" s="169">
        <v>1436.8300000000002</v>
      </c>
      <c r="O10" s="292"/>
      <c r="P10" s="70" t="b">
        <v>1</v>
      </c>
      <c r="Q10" s="70" t="b">
        <v>1</v>
      </c>
      <c r="R10" s="70" t="b">
        <v>1</v>
      </c>
      <c r="S10" s="70" t="b">
        <v>1</v>
      </c>
      <c r="T10" s="70" t="b">
        <v>1</v>
      </c>
      <c r="U10" s="70" t="b">
        <v>1</v>
      </c>
      <c r="V10" s="70" t="b">
        <v>1</v>
      </c>
      <c r="W10" s="70" t="b">
        <v>1</v>
      </c>
      <c r="X10" s="70" t="b">
        <v>1</v>
      </c>
      <c r="Y10" s="70" t="b">
        <v>1</v>
      </c>
      <c r="Z10" s="70" t="b">
        <v>1</v>
      </c>
      <c r="AA10" s="70" t="b">
        <v>1</v>
      </c>
    </row>
    <row r="11" spans="1:27" x14ac:dyDescent="0.2">
      <c r="A11" s="94"/>
      <c r="B11" s="6" t="s">
        <v>26</v>
      </c>
      <c r="C11" s="169">
        <v>16891</v>
      </c>
      <c r="D11" s="170">
        <v>8952.23</v>
      </c>
      <c r="E11" s="169">
        <v>15647</v>
      </c>
      <c r="F11" s="170">
        <v>8292.91</v>
      </c>
      <c r="G11" s="169">
        <v>7992</v>
      </c>
      <c r="H11" s="170">
        <v>4235.76</v>
      </c>
      <c r="I11" s="169">
        <v>6529</v>
      </c>
      <c r="J11" s="170">
        <v>3460.3700000000003</v>
      </c>
      <c r="K11" s="169">
        <v>5263</v>
      </c>
      <c r="L11" s="170">
        <v>2789.3900000000003</v>
      </c>
      <c r="M11" s="169">
        <v>3903</v>
      </c>
      <c r="N11" s="169">
        <v>2068.59</v>
      </c>
      <c r="O11" s="292"/>
      <c r="P11" s="70" t="b">
        <v>1</v>
      </c>
      <c r="Q11" s="70" t="b">
        <v>1</v>
      </c>
      <c r="R11" s="70" t="b">
        <v>1</v>
      </c>
      <c r="S11" s="70" t="b">
        <v>1</v>
      </c>
      <c r="T11" s="70" t="b">
        <v>1</v>
      </c>
      <c r="U11" s="70" t="b">
        <v>1</v>
      </c>
      <c r="V11" s="70" t="b">
        <v>1</v>
      </c>
      <c r="W11" s="70" t="b">
        <v>1</v>
      </c>
      <c r="X11" s="70" t="b">
        <v>1</v>
      </c>
      <c r="Y11" s="70" t="b">
        <v>1</v>
      </c>
      <c r="Z11" s="70" t="b">
        <v>1</v>
      </c>
      <c r="AA11" s="70" t="b">
        <v>1</v>
      </c>
    </row>
    <row r="12" spans="1:27" x14ac:dyDescent="0.2">
      <c r="A12" s="94"/>
      <c r="B12" s="6" t="s">
        <v>27</v>
      </c>
      <c r="C12" s="169">
        <v>15533</v>
      </c>
      <c r="D12" s="170">
        <v>8232.49</v>
      </c>
      <c r="E12" s="169">
        <v>13128</v>
      </c>
      <c r="F12" s="170">
        <v>6957.84</v>
      </c>
      <c r="G12" s="169">
        <v>10309</v>
      </c>
      <c r="H12" s="170">
        <v>5463.77</v>
      </c>
      <c r="I12" s="169">
        <v>7089</v>
      </c>
      <c r="J12" s="170">
        <v>3757.17</v>
      </c>
      <c r="K12" s="169">
        <v>5364</v>
      </c>
      <c r="L12" s="170">
        <v>2842.92</v>
      </c>
      <c r="M12" s="169">
        <v>4369</v>
      </c>
      <c r="N12" s="169">
        <v>2315.5700000000002</v>
      </c>
      <c r="O12" s="292"/>
      <c r="P12" s="70" t="b">
        <v>1</v>
      </c>
      <c r="Q12" s="70" t="b">
        <v>1</v>
      </c>
      <c r="R12" s="70" t="b">
        <v>1</v>
      </c>
      <c r="S12" s="70" t="b">
        <v>1</v>
      </c>
      <c r="T12" s="70" t="b">
        <v>1</v>
      </c>
      <c r="U12" s="70" t="b">
        <v>1</v>
      </c>
      <c r="V12" s="70" t="b">
        <v>1</v>
      </c>
      <c r="W12" s="70" t="b">
        <v>1</v>
      </c>
      <c r="X12" s="70" t="b">
        <v>1</v>
      </c>
      <c r="Y12" s="70" t="b">
        <v>1</v>
      </c>
      <c r="Z12" s="70" t="b">
        <v>1</v>
      </c>
      <c r="AA12" s="70" t="b">
        <v>1</v>
      </c>
    </row>
    <row r="13" spans="1:27" x14ac:dyDescent="0.2">
      <c r="A13" s="94"/>
      <c r="B13" s="6" t="s">
        <v>28</v>
      </c>
      <c r="C13" s="169">
        <v>17247</v>
      </c>
      <c r="D13" s="170">
        <v>9140.91</v>
      </c>
      <c r="E13" s="169">
        <v>14480</v>
      </c>
      <c r="F13" s="170">
        <v>7674.4000000000005</v>
      </c>
      <c r="G13" s="169">
        <v>11596</v>
      </c>
      <c r="H13" s="170">
        <v>6145.88</v>
      </c>
      <c r="I13" s="169">
        <v>7912</v>
      </c>
      <c r="J13" s="170">
        <v>4193.3600000000006</v>
      </c>
      <c r="K13" s="169">
        <v>6021</v>
      </c>
      <c r="L13" s="170">
        <v>3191.13</v>
      </c>
      <c r="M13" s="169">
        <v>4861</v>
      </c>
      <c r="N13" s="169">
        <v>2576.33</v>
      </c>
      <c r="O13" s="292"/>
      <c r="P13" s="70" t="b">
        <v>1</v>
      </c>
      <c r="Q13" s="70" t="b">
        <v>1</v>
      </c>
      <c r="R13" s="70" t="b">
        <v>1</v>
      </c>
      <c r="S13" s="70" t="b">
        <v>1</v>
      </c>
      <c r="T13" s="70" t="b">
        <v>1</v>
      </c>
      <c r="U13" s="70" t="b">
        <v>1</v>
      </c>
      <c r="V13" s="70" t="b">
        <v>1</v>
      </c>
      <c r="W13" s="70" t="b">
        <v>1</v>
      </c>
      <c r="X13" s="70" t="b">
        <v>1</v>
      </c>
      <c r="Y13" s="70" t="b">
        <v>1</v>
      </c>
      <c r="Z13" s="70" t="b">
        <v>1</v>
      </c>
      <c r="AA13" s="70" t="b">
        <v>1</v>
      </c>
    </row>
    <row r="14" spans="1:27" x14ac:dyDescent="0.2">
      <c r="A14" s="94"/>
      <c r="B14" s="6" t="s">
        <v>29</v>
      </c>
      <c r="C14" s="169">
        <v>19903</v>
      </c>
      <c r="D14" s="170">
        <v>10548.59</v>
      </c>
      <c r="E14" s="169">
        <v>16577</v>
      </c>
      <c r="F14" s="170">
        <v>8785.8100000000013</v>
      </c>
      <c r="G14" s="169">
        <v>13627</v>
      </c>
      <c r="H14" s="170">
        <v>7222.31</v>
      </c>
      <c r="I14" s="169">
        <v>9189</v>
      </c>
      <c r="J14" s="170">
        <v>4870.17</v>
      </c>
      <c r="K14" s="169">
        <v>7056</v>
      </c>
      <c r="L14" s="170">
        <v>3739.6800000000003</v>
      </c>
      <c r="M14" s="169">
        <v>5603</v>
      </c>
      <c r="N14" s="169">
        <v>2969.59</v>
      </c>
      <c r="O14" s="292"/>
      <c r="P14" s="70" t="b">
        <v>1</v>
      </c>
      <c r="Q14" s="70" t="b">
        <v>1</v>
      </c>
      <c r="R14" s="70" t="b">
        <v>1</v>
      </c>
      <c r="S14" s="70" t="b">
        <v>1</v>
      </c>
      <c r="T14" s="70" t="b">
        <v>1</v>
      </c>
      <c r="U14" s="70" t="b">
        <v>1</v>
      </c>
      <c r="V14" s="70" t="b">
        <v>1</v>
      </c>
      <c r="W14" s="70" t="b">
        <v>1</v>
      </c>
      <c r="X14" s="70" t="b">
        <v>1</v>
      </c>
      <c r="Y14" s="70" t="b">
        <v>1</v>
      </c>
      <c r="Z14" s="70" t="b">
        <v>1</v>
      </c>
      <c r="AA14" s="70" t="b">
        <v>1</v>
      </c>
    </row>
    <row r="15" spans="1:27" x14ac:dyDescent="0.2">
      <c r="A15" s="94"/>
      <c r="B15" s="6" t="s">
        <v>30</v>
      </c>
      <c r="C15" s="169">
        <v>22021</v>
      </c>
      <c r="D15" s="170">
        <v>11671.130000000001</v>
      </c>
      <c r="E15" s="169">
        <v>18249</v>
      </c>
      <c r="F15" s="170">
        <v>9671.9700000000012</v>
      </c>
      <c r="G15" s="169">
        <v>15243</v>
      </c>
      <c r="H15" s="170">
        <v>8078.79</v>
      </c>
      <c r="I15" s="169">
        <v>10198</v>
      </c>
      <c r="J15" s="170">
        <v>5404.9400000000005</v>
      </c>
      <c r="K15" s="169">
        <v>7883</v>
      </c>
      <c r="L15" s="170">
        <v>4177.99</v>
      </c>
      <c r="M15" s="169">
        <v>6222</v>
      </c>
      <c r="N15" s="169">
        <v>3297.6600000000003</v>
      </c>
      <c r="O15" s="292"/>
      <c r="P15" s="70" t="b">
        <v>1</v>
      </c>
      <c r="Q15" s="70" t="b">
        <v>1</v>
      </c>
      <c r="R15" s="70" t="b">
        <v>1</v>
      </c>
      <c r="S15" s="70" t="b">
        <v>1</v>
      </c>
      <c r="T15" s="70" t="b">
        <v>1</v>
      </c>
      <c r="U15" s="70" t="b">
        <v>1</v>
      </c>
      <c r="V15" s="70" t="b">
        <v>1</v>
      </c>
      <c r="W15" s="70" t="b">
        <v>1</v>
      </c>
      <c r="X15" s="70" t="b">
        <v>1</v>
      </c>
      <c r="Y15" s="70" t="b">
        <v>1</v>
      </c>
      <c r="Z15" s="70" t="b">
        <v>1</v>
      </c>
      <c r="AA15" s="70" t="b">
        <v>1</v>
      </c>
    </row>
    <row r="16" spans="1:27" x14ac:dyDescent="0.2">
      <c r="A16" s="94"/>
      <c r="B16" s="6" t="s">
        <v>31</v>
      </c>
      <c r="C16" s="169">
        <v>24829</v>
      </c>
      <c r="D16" s="170">
        <v>13159.37</v>
      </c>
      <c r="E16" s="169">
        <v>20495</v>
      </c>
      <c r="F16" s="170">
        <v>10862.35</v>
      </c>
      <c r="G16" s="169">
        <v>17400</v>
      </c>
      <c r="H16" s="170">
        <v>9222</v>
      </c>
      <c r="I16" s="169">
        <v>11525</v>
      </c>
      <c r="J16" s="170">
        <v>6108.25</v>
      </c>
      <c r="K16" s="169">
        <v>8954</v>
      </c>
      <c r="L16" s="170">
        <v>4745.62</v>
      </c>
      <c r="M16" s="169">
        <v>7034</v>
      </c>
      <c r="N16" s="169">
        <v>3728.02</v>
      </c>
      <c r="O16" s="292"/>
      <c r="P16" s="70" t="b">
        <v>1</v>
      </c>
      <c r="Q16" s="70" t="b">
        <v>1</v>
      </c>
      <c r="R16" s="70" t="b">
        <v>1</v>
      </c>
      <c r="S16" s="70" t="b">
        <v>1</v>
      </c>
      <c r="T16" s="70" t="b">
        <v>1</v>
      </c>
      <c r="U16" s="70" t="b">
        <v>1</v>
      </c>
      <c r="V16" s="70" t="b">
        <v>1</v>
      </c>
      <c r="W16" s="70" t="b">
        <v>1</v>
      </c>
      <c r="X16" s="70" t="b">
        <v>1</v>
      </c>
      <c r="Y16" s="70" t="b">
        <v>1</v>
      </c>
      <c r="Z16" s="70" t="b">
        <v>1</v>
      </c>
      <c r="AA16" s="70" t="b">
        <v>1</v>
      </c>
    </row>
    <row r="17" spans="1:27" x14ac:dyDescent="0.2">
      <c r="A17" s="94"/>
      <c r="B17" s="6" t="s">
        <v>32</v>
      </c>
      <c r="C17" s="169">
        <v>28771</v>
      </c>
      <c r="D17" s="170">
        <v>15248.630000000001</v>
      </c>
      <c r="E17" s="169">
        <v>23569</v>
      </c>
      <c r="F17" s="170">
        <v>12491.570000000002</v>
      </c>
      <c r="G17" s="169">
        <v>20398</v>
      </c>
      <c r="H17" s="170">
        <v>10810.94</v>
      </c>
      <c r="I17" s="169">
        <v>13422</v>
      </c>
      <c r="J17" s="170">
        <v>7113.6600000000008</v>
      </c>
      <c r="K17" s="169">
        <v>10470</v>
      </c>
      <c r="L17" s="170">
        <v>5549.1</v>
      </c>
      <c r="M17" s="169">
        <v>8165</v>
      </c>
      <c r="N17" s="169">
        <v>4327.45</v>
      </c>
      <c r="O17" s="292"/>
      <c r="P17" s="70" t="b">
        <v>1</v>
      </c>
      <c r="Q17" s="70" t="b">
        <v>1</v>
      </c>
      <c r="R17" s="70" t="b">
        <v>1</v>
      </c>
      <c r="S17" s="70" t="b">
        <v>1</v>
      </c>
      <c r="T17" s="70" t="b">
        <v>1</v>
      </c>
      <c r="U17" s="70" t="b">
        <v>1</v>
      </c>
      <c r="V17" s="70" t="b">
        <v>1</v>
      </c>
      <c r="W17" s="70" t="b">
        <v>1</v>
      </c>
      <c r="X17" s="70" t="b">
        <v>1</v>
      </c>
      <c r="Y17" s="70" t="b">
        <v>1</v>
      </c>
      <c r="Z17" s="70" t="b">
        <v>1</v>
      </c>
      <c r="AA17" s="70" t="b">
        <v>1</v>
      </c>
    </row>
    <row r="18" spans="1:27" x14ac:dyDescent="0.2">
      <c r="A18" s="94"/>
      <c r="B18" s="6" t="s">
        <v>33</v>
      </c>
      <c r="C18" s="169">
        <v>31467</v>
      </c>
      <c r="D18" s="170">
        <v>16677.510000000002</v>
      </c>
      <c r="E18" s="169">
        <v>25723</v>
      </c>
      <c r="F18" s="170">
        <v>13633.19</v>
      </c>
      <c r="G18" s="169">
        <v>22460</v>
      </c>
      <c r="H18" s="170">
        <v>11903.800000000001</v>
      </c>
      <c r="I18" s="169">
        <v>14723</v>
      </c>
      <c r="J18" s="170">
        <v>7803.1900000000005</v>
      </c>
      <c r="K18" s="169">
        <v>11540</v>
      </c>
      <c r="L18" s="170">
        <v>6116.2000000000007</v>
      </c>
      <c r="M18" s="169">
        <v>8923</v>
      </c>
      <c r="N18" s="169">
        <v>4729.1900000000005</v>
      </c>
      <c r="O18" s="292"/>
      <c r="P18" s="70" t="b">
        <v>1</v>
      </c>
      <c r="Q18" s="70" t="b">
        <v>1</v>
      </c>
      <c r="R18" s="70" t="b">
        <v>1</v>
      </c>
      <c r="S18" s="70" t="b">
        <v>1</v>
      </c>
      <c r="T18" s="70" t="b">
        <v>1</v>
      </c>
      <c r="U18" s="70" t="b">
        <v>1</v>
      </c>
      <c r="V18" s="70" t="b">
        <v>1</v>
      </c>
      <c r="W18" s="70" t="b">
        <v>1</v>
      </c>
      <c r="X18" s="70" t="b">
        <v>1</v>
      </c>
      <c r="Y18" s="70" t="b">
        <v>1</v>
      </c>
      <c r="Z18" s="70" t="b">
        <v>1</v>
      </c>
      <c r="AA18" s="70" t="b">
        <v>1</v>
      </c>
    </row>
    <row r="19" spans="1:27" x14ac:dyDescent="0.2">
      <c r="A19" s="94"/>
      <c r="B19" s="6" t="s">
        <v>34</v>
      </c>
      <c r="C19" s="169">
        <v>37149</v>
      </c>
      <c r="D19" s="170">
        <v>19688.97</v>
      </c>
      <c r="E19" s="169">
        <v>30224</v>
      </c>
      <c r="F19" s="170">
        <v>16018.720000000001</v>
      </c>
      <c r="G19" s="169">
        <v>26821</v>
      </c>
      <c r="H19" s="170">
        <v>14215.130000000001</v>
      </c>
      <c r="I19" s="169">
        <v>17465</v>
      </c>
      <c r="J19" s="170">
        <v>9256.4500000000007</v>
      </c>
      <c r="K19" s="169">
        <v>13716</v>
      </c>
      <c r="L19" s="170">
        <v>7269.4800000000005</v>
      </c>
      <c r="M19" s="169">
        <v>10551</v>
      </c>
      <c r="N19" s="169">
        <v>5592.0300000000007</v>
      </c>
      <c r="O19" s="292"/>
      <c r="P19" s="70" t="b">
        <v>1</v>
      </c>
      <c r="Q19" s="70" t="b">
        <v>1</v>
      </c>
      <c r="R19" s="70" t="b">
        <v>1</v>
      </c>
      <c r="S19" s="70" t="b">
        <v>1</v>
      </c>
      <c r="T19" s="70" t="b">
        <v>1</v>
      </c>
      <c r="U19" s="70" t="b">
        <v>1</v>
      </c>
      <c r="V19" s="70" t="b">
        <v>1</v>
      </c>
      <c r="W19" s="70" t="b">
        <v>1</v>
      </c>
      <c r="X19" s="70" t="b">
        <v>1</v>
      </c>
      <c r="Y19" s="70" t="b">
        <v>1</v>
      </c>
      <c r="Z19" s="70" t="b">
        <v>1</v>
      </c>
      <c r="AA19" s="70" t="b">
        <v>1</v>
      </c>
    </row>
    <row r="20" spans="1:27" x14ac:dyDescent="0.2">
      <c r="A20" s="94"/>
      <c r="B20" s="6" t="s">
        <v>35</v>
      </c>
      <c r="C20" s="169">
        <v>39171</v>
      </c>
      <c r="D20" s="170">
        <v>20760.63</v>
      </c>
      <c r="E20" s="169">
        <v>31632</v>
      </c>
      <c r="F20" s="170">
        <v>16764.96</v>
      </c>
      <c r="G20" s="169">
        <v>28653</v>
      </c>
      <c r="H20" s="170">
        <v>15186.09</v>
      </c>
      <c r="I20" s="169">
        <v>18475</v>
      </c>
      <c r="J20" s="170">
        <v>9791.75</v>
      </c>
      <c r="K20" s="169">
        <v>14548</v>
      </c>
      <c r="L20" s="170">
        <v>7710.4400000000005</v>
      </c>
      <c r="M20" s="169">
        <v>11170</v>
      </c>
      <c r="N20" s="169">
        <v>5920.1</v>
      </c>
      <c r="O20" s="292"/>
      <c r="P20" s="70" t="b">
        <v>1</v>
      </c>
      <c r="Q20" s="70" t="b">
        <v>1</v>
      </c>
      <c r="R20" s="70" t="b">
        <v>1</v>
      </c>
      <c r="S20" s="70" t="b">
        <v>1</v>
      </c>
      <c r="T20" s="70" t="b">
        <v>1</v>
      </c>
      <c r="U20" s="70" t="b">
        <v>1</v>
      </c>
      <c r="V20" s="70" t="b">
        <v>1</v>
      </c>
      <c r="W20" s="70" t="b">
        <v>1</v>
      </c>
      <c r="X20" s="70" t="b">
        <v>1</v>
      </c>
      <c r="Y20" s="70" t="b">
        <v>1</v>
      </c>
      <c r="Z20" s="70" t="b">
        <v>1</v>
      </c>
      <c r="AA20" s="70" t="b">
        <v>1</v>
      </c>
    </row>
    <row r="21" spans="1:27" x14ac:dyDescent="0.2">
      <c r="A21" s="94"/>
      <c r="B21" s="6" t="s">
        <v>36</v>
      </c>
      <c r="C21" s="169">
        <v>44104</v>
      </c>
      <c r="D21" s="170">
        <v>23375.120000000003</v>
      </c>
      <c r="E21" s="169">
        <v>35612</v>
      </c>
      <c r="F21" s="170">
        <v>18874.36</v>
      </c>
      <c r="G21" s="169">
        <v>32254</v>
      </c>
      <c r="H21" s="170">
        <v>17094.620000000003</v>
      </c>
      <c r="I21" s="169">
        <v>20794</v>
      </c>
      <c r="J21" s="170">
        <v>11020.82</v>
      </c>
      <c r="K21" s="169">
        <v>16420</v>
      </c>
      <c r="L21" s="170">
        <v>8702.6</v>
      </c>
      <c r="M21" s="169">
        <v>12590</v>
      </c>
      <c r="N21" s="169">
        <v>6672.7000000000007</v>
      </c>
      <c r="O21" s="292"/>
      <c r="P21" s="70" t="b">
        <v>1</v>
      </c>
      <c r="Q21" s="70" t="b">
        <v>1</v>
      </c>
      <c r="R21" s="70" t="b">
        <v>1</v>
      </c>
      <c r="S21" s="70" t="b">
        <v>1</v>
      </c>
      <c r="T21" s="70" t="b">
        <v>1</v>
      </c>
      <c r="U21" s="70" t="b">
        <v>1</v>
      </c>
      <c r="V21" s="70" t="b">
        <v>1</v>
      </c>
      <c r="W21" s="70" t="b">
        <v>1</v>
      </c>
      <c r="X21" s="70" t="b">
        <v>1</v>
      </c>
      <c r="Y21" s="70" t="b">
        <v>1</v>
      </c>
      <c r="Z21" s="70" t="b">
        <v>1</v>
      </c>
      <c r="AA21" s="70" t="b">
        <v>1</v>
      </c>
    </row>
    <row r="22" spans="1:27" x14ac:dyDescent="0.2">
      <c r="A22" s="94"/>
      <c r="B22" s="6" t="s">
        <v>37</v>
      </c>
      <c r="C22" s="169">
        <v>49010</v>
      </c>
      <c r="D22" s="170">
        <v>25975.300000000003</v>
      </c>
      <c r="E22" s="169">
        <v>39583</v>
      </c>
      <c r="F22" s="170">
        <v>20978.99</v>
      </c>
      <c r="G22" s="169">
        <v>35843</v>
      </c>
      <c r="H22" s="170">
        <v>18996.79</v>
      </c>
      <c r="I22" s="169">
        <v>23131</v>
      </c>
      <c r="J22" s="170">
        <v>12259.43</v>
      </c>
      <c r="K22" s="169">
        <v>18302</v>
      </c>
      <c r="L22" s="170">
        <v>9700.0600000000013</v>
      </c>
      <c r="M22" s="169">
        <v>13991</v>
      </c>
      <c r="N22" s="169">
        <v>7415.2300000000005</v>
      </c>
      <c r="O22" s="292"/>
      <c r="P22" s="70" t="b">
        <v>1</v>
      </c>
      <c r="Q22" s="70" t="b">
        <v>1</v>
      </c>
      <c r="R22" s="70" t="b">
        <v>1</v>
      </c>
      <c r="S22" s="70" t="b">
        <v>1</v>
      </c>
      <c r="T22" s="70" t="b">
        <v>1</v>
      </c>
      <c r="U22" s="70" t="b">
        <v>1</v>
      </c>
      <c r="V22" s="70" t="b">
        <v>1</v>
      </c>
      <c r="W22" s="70" t="b">
        <v>1</v>
      </c>
      <c r="X22" s="70" t="b">
        <v>1</v>
      </c>
      <c r="Y22" s="70" t="b">
        <v>1</v>
      </c>
      <c r="Z22" s="70" t="b">
        <v>1</v>
      </c>
      <c r="AA22" s="70" t="b">
        <v>1</v>
      </c>
    </row>
    <row r="23" spans="1:27" x14ac:dyDescent="0.2">
      <c r="A23" s="94"/>
      <c r="B23" s="6" t="s">
        <v>38</v>
      </c>
      <c r="C23" s="169">
        <v>53917</v>
      </c>
      <c r="D23" s="170">
        <v>28576.010000000002</v>
      </c>
      <c r="E23" s="169">
        <v>43566</v>
      </c>
      <c r="F23" s="170">
        <v>23089.98</v>
      </c>
      <c r="G23" s="169">
        <v>39441</v>
      </c>
      <c r="H23" s="170">
        <v>20903.73</v>
      </c>
      <c r="I23" s="169">
        <v>25464</v>
      </c>
      <c r="J23" s="170">
        <v>13495.92</v>
      </c>
      <c r="K23" s="169">
        <v>20196</v>
      </c>
      <c r="L23" s="170">
        <v>10703.880000000001</v>
      </c>
      <c r="M23" s="169">
        <v>15405</v>
      </c>
      <c r="N23" s="169">
        <v>8164.6500000000005</v>
      </c>
      <c r="O23" s="292"/>
      <c r="P23" s="70" t="b">
        <v>1</v>
      </c>
      <c r="Q23" s="70" t="b">
        <v>1</v>
      </c>
      <c r="R23" s="70" t="b">
        <v>1</v>
      </c>
      <c r="S23" s="70" t="b">
        <v>1</v>
      </c>
      <c r="T23" s="70" t="b">
        <v>1</v>
      </c>
      <c r="U23" s="70" t="b">
        <v>1</v>
      </c>
      <c r="V23" s="70" t="b">
        <v>1</v>
      </c>
      <c r="W23" s="70" t="b">
        <v>1</v>
      </c>
      <c r="X23" s="70" t="b">
        <v>1</v>
      </c>
      <c r="Y23" s="70" t="b">
        <v>1</v>
      </c>
      <c r="Z23" s="70" t="b">
        <v>1</v>
      </c>
      <c r="AA23" s="70" t="b">
        <v>1</v>
      </c>
    </row>
    <row r="24" spans="1:27" x14ac:dyDescent="0.2">
      <c r="A24" s="94"/>
      <c r="B24" s="6" t="s">
        <v>39</v>
      </c>
      <c r="C24" s="169">
        <v>58833</v>
      </c>
      <c r="D24" s="170">
        <v>31181.49</v>
      </c>
      <c r="E24" s="169">
        <v>47527</v>
      </c>
      <c r="F24" s="170">
        <v>25189.31</v>
      </c>
      <c r="G24" s="169">
        <v>43049</v>
      </c>
      <c r="H24" s="170">
        <v>22815.97</v>
      </c>
      <c r="I24" s="169">
        <v>27767</v>
      </c>
      <c r="J24" s="170">
        <v>14716.51</v>
      </c>
      <c r="K24" s="169">
        <v>22073</v>
      </c>
      <c r="L24" s="170">
        <v>11698.69</v>
      </c>
      <c r="M24" s="169">
        <v>16823</v>
      </c>
      <c r="N24" s="169">
        <v>8916.19</v>
      </c>
      <c r="O24" s="292"/>
      <c r="P24" s="94" t="b">
        <v>1</v>
      </c>
      <c r="Q24" s="94" t="b">
        <v>1</v>
      </c>
      <c r="R24" s="94" t="b">
        <v>1</v>
      </c>
      <c r="S24" s="94" t="b">
        <v>1</v>
      </c>
      <c r="T24" s="94" t="b">
        <v>1</v>
      </c>
      <c r="U24" s="94" t="b">
        <v>1</v>
      </c>
      <c r="V24" s="70" t="b">
        <v>1</v>
      </c>
      <c r="W24" s="70" t="b">
        <v>1</v>
      </c>
      <c r="X24" s="70" t="b">
        <v>1</v>
      </c>
      <c r="Y24" s="70" t="b">
        <v>1</v>
      </c>
      <c r="Z24" s="70" t="b">
        <v>1</v>
      </c>
      <c r="AA24" s="70" t="b">
        <v>1</v>
      </c>
    </row>
    <row r="25" spans="1:27" x14ac:dyDescent="0.2">
      <c r="A25" s="94"/>
      <c r="B25" s="6" t="s">
        <v>40</v>
      </c>
      <c r="C25" s="169">
        <v>59081</v>
      </c>
      <c r="D25" s="170">
        <v>31312.93</v>
      </c>
      <c r="E25" s="169">
        <v>47590</v>
      </c>
      <c r="F25" s="170">
        <v>25222.7</v>
      </c>
      <c r="G25" s="169">
        <v>43434</v>
      </c>
      <c r="H25" s="170">
        <v>23020.02</v>
      </c>
      <c r="I25" s="169">
        <v>27955</v>
      </c>
      <c r="J25" s="170">
        <v>14816.150000000001</v>
      </c>
      <c r="K25" s="169">
        <v>22193</v>
      </c>
      <c r="L25" s="170">
        <v>11762.29</v>
      </c>
      <c r="M25" s="169">
        <v>16885</v>
      </c>
      <c r="N25" s="169">
        <v>8949.0500000000011</v>
      </c>
      <c r="O25" s="292"/>
      <c r="P25" s="94" t="b">
        <v>1</v>
      </c>
      <c r="Q25" s="94" t="b">
        <v>1</v>
      </c>
      <c r="R25" s="94" t="b">
        <v>1</v>
      </c>
      <c r="S25" s="94" t="b">
        <v>1</v>
      </c>
      <c r="T25" s="94" t="b">
        <v>1</v>
      </c>
      <c r="U25" s="94" t="b">
        <v>1</v>
      </c>
      <c r="V25" s="70" t="b">
        <v>1</v>
      </c>
      <c r="W25" s="70" t="b">
        <v>1</v>
      </c>
      <c r="X25" s="70" t="b">
        <v>1</v>
      </c>
      <c r="Y25" s="70" t="b">
        <v>1</v>
      </c>
      <c r="Z25" s="70" t="b">
        <v>1</v>
      </c>
      <c r="AA25" s="70" t="b">
        <v>1</v>
      </c>
    </row>
    <row r="26" spans="1:27" x14ac:dyDescent="0.2">
      <c r="A26" s="94"/>
      <c r="B26" s="6" t="s">
        <v>41</v>
      </c>
      <c r="C26" s="169">
        <v>59304</v>
      </c>
      <c r="D26" s="170">
        <v>31431.120000000003</v>
      </c>
      <c r="E26" s="169">
        <v>47649</v>
      </c>
      <c r="F26" s="170">
        <v>25253.97</v>
      </c>
      <c r="G26" s="169">
        <v>43845</v>
      </c>
      <c r="H26" s="170">
        <v>23237.850000000002</v>
      </c>
      <c r="I26" s="169">
        <v>28109</v>
      </c>
      <c r="J26" s="170">
        <v>14897.77</v>
      </c>
      <c r="K26" s="169">
        <v>22304</v>
      </c>
      <c r="L26" s="170">
        <v>11821.12</v>
      </c>
      <c r="M26" s="169">
        <v>16941</v>
      </c>
      <c r="N26" s="169">
        <v>8978.73</v>
      </c>
      <c r="O26" s="292"/>
      <c r="P26" s="94" t="b">
        <v>1</v>
      </c>
      <c r="Q26" s="94" t="b">
        <v>1</v>
      </c>
      <c r="R26" s="94" t="b">
        <v>1</v>
      </c>
      <c r="S26" s="94" t="b">
        <v>1</v>
      </c>
      <c r="T26" s="94" t="b">
        <v>1</v>
      </c>
      <c r="U26" s="94" t="b">
        <v>1</v>
      </c>
      <c r="V26" s="70" t="b">
        <v>1</v>
      </c>
      <c r="W26" s="70" t="b">
        <v>1</v>
      </c>
      <c r="X26" s="70" t="b">
        <v>1</v>
      </c>
      <c r="Y26" s="70" t="b">
        <v>1</v>
      </c>
      <c r="Z26" s="70" t="b">
        <v>1</v>
      </c>
      <c r="AA26" s="70" t="b">
        <v>1</v>
      </c>
    </row>
    <row r="27" spans="1:27" x14ac:dyDescent="0.2">
      <c r="A27" s="94"/>
      <c r="B27" s="6" t="s">
        <v>42</v>
      </c>
      <c r="C27" s="169">
        <v>65909</v>
      </c>
      <c r="D27" s="170">
        <v>34931.770000000004</v>
      </c>
      <c r="E27" s="169">
        <v>52934</v>
      </c>
      <c r="F27" s="170">
        <v>28055.02</v>
      </c>
      <c r="G27" s="169">
        <v>48730</v>
      </c>
      <c r="H27" s="170">
        <v>25826.9</v>
      </c>
      <c r="I27" s="169">
        <v>31246</v>
      </c>
      <c r="J27" s="170">
        <v>16560.38</v>
      </c>
      <c r="K27" s="169">
        <v>24853</v>
      </c>
      <c r="L27" s="170">
        <v>13172.09</v>
      </c>
      <c r="M27" s="169">
        <v>18821</v>
      </c>
      <c r="N27" s="169">
        <v>9975.130000000001</v>
      </c>
      <c r="O27" s="292"/>
      <c r="P27" s="94" t="b">
        <v>1</v>
      </c>
      <c r="Q27" s="94" t="b">
        <v>1</v>
      </c>
      <c r="R27" s="94" t="b">
        <v>1</v>
      </c>
      <c r="S27" s="94" t="b">
        <v>1</v>
      </c>
      <c r="T27" s="94" t="b">
        <v>1</v>
      </c>
      <c r="U27" s="94" t="b">
        <v>1</v>
      </c>
      <c r="V27" s="70" t="b">
        <v>1</v>
      </c>
      <c r="W27" s="70" t="b">
        <v>1</v>
      </c>
      <c r="X27" s="70" t="b">
        <v>1</v>
      </c>
      <c r="Y27" s="70" t="b">
        <v>1</v>
      </c>
      <c r="Z27" s="70" t="b">
        <v>1</v>
      </c>
      <c r="AA27" s="70" t="b">
        <v>1</v>
      </c>
    </row>
    <row r="28" spans="1:27" x14ac:dyDescent="0.2">
      <c r="A28" s="94"/>
      <c r="B28" s="6" t="s">
        <v>43</v>
      </c>
      <c r="C28" s="169">
        <v>72519</v>
      </c>
      <c r="D28" s="170">
        <v>38435.07</v>
      </c>
      <c r="E28" s="169">
        <v>58257</v>
      </c>
      <c r="F28" s="170">
        <v>30876.210000000003</v>
      </c>
      <c r="G28" s="169">
        <v>53631</v>
      </c>
      <c r="H28" s="170">
        <v>28424.43</v>
      </c>
      <c r="I28" s="169">
        <v>34377</v>
      </c>
      <c r="J28" s="170">
        <v>18219.810000000001</v>
      </c>
      <c r="K28" s="169">
        <v>27368</v>
      </c>
      <c r="L28" s="170">
        <v>14505.04</v>
      </c>
      <c r="M28" s="169">
        <v>20731</v>
      </c>
      <c r="N28" s="169">
        <v>10987.43</v>
      </c>
      <c r="O28" s="292"/>
      <c r="P28" s="94" t="b">
        <v>1</v>
      </c>
      <c r="Q28" s="94" t="b">
        <v>1</v>
      </c>
      <c r="R28" s="94" t="b">
        <v>1</v>
      </c>
      <c r="S28" s="94" t="b">
        <v>1</v>
      </c>
      <c r="T28" s="94" t="b">
        <v>1</v>
      </c>
      <c r="U28" s="94" t="b">
        <v>1</v>
      </c>
      <c r="V28" s="70" t="b">
        <v>1</v>
      </c>
      <c r="W28" s="70" t="b">
        <v>1</v>
      </c>
      <c r="X28" s="70" t="b">
        <v>1</v>
      </c>
      <c r="Y28" s="70" t="b">
        <v>1</v>
      </c>
      <c r="Z28" s="70" t="b">
        <v>1</v>
      </c>
      <c r="AA28" s="70" t="b">
        <v>1</v>
      </c>
    </row>
    <row r="29" spans="1:27" x14ac:dyDescent="0.2">
      <c r="A29" s="94"/>
      <c r="B29" s="6" t="s">
        <v>44</v>
      </c>
      <c r="C29" s="169">
        <v>75826</v>
      </c>
      <c r="D29" s="170">
        <v>40187.78</v>
      </c>
      <c r="E29" s="169">
        <v>60908</v>
      </c>
      <c r="F29" s="170">
        <v>32281.24</v>
      </c>
      <c r="G29" s="169">
        <v>56066</v>
      </c>
      <c r="H29" s="170">
        <v>29714.980000000003</v>
      </c>
      <c r="I29" s="169">
        <v>35951</v>
      </c>
      <c r="J29" s="170">
        <v>19054.030000000002</v>
      </c>
      <c r="K29" s="169">
        <v>28645</v>
      </c>
      <c r="L29" s="170">
        <v>15181.85</v>
      </c>
      <c r="M29" s="169">
        <v>21686</v>
      </c>
      <c r="N29" s="169">
        <v>11493.58</v>
      </c>
      <c r="O29" s="292"/>
      <c r="P29" s="94" t="b">
        <v>1</v>
      </c>
      <c r="Q29" s="94" t="b">
        <v>1</v>
      </c>
      <c r="R29" s="94" t="b">
        <v>1</v>
      </c>
      <c r="S29" s="94" t="b">
        <v>1</v>
      </c>
      <c r="T29" s="94" t="b">
        <v>1</v>
      </c>
      <c r="U29" s="94" t="b">
        <v>1</v>
      </c>
      <c r="V29" s="70" t="b">
        <v>1</v>
      </c>
      <c r="W29" s="70" t="b">
        <v>1</v>
      </c>
      <c r="X29" s="70" t="b">
        <v>1</v>
      </c>
      <c r="Y29" s="70" t="b">
        <v>1</v>
      </c>
      <c r="Z29" s="70" t="b">
        <v>1</v>
      </c>
      <c r="AA29" s="70" t="b">
        <v>1</v>
      </c>
    </row>
    <row r="30" spans="1:27" x14ac:dyDescent="0.2">
      <c r="A30" s="94"/>
      <c r="B30" s="6" t="s">
        <v>45</v>
      </c>
      <c r="C30" s="169">
        <v>76346</v>
      </c>
      <c r="D30" s="170">
        <v>40463.380000000005</v>
      </c>
      <c r="E30" s="169">
        <v>61024</v>
      </c>
      <c r="F30" s="170">
        <v>32342.720000000001</v>
      </c>
      <c r="G30" s="169">
        <v>56995</v>
      </c>
      <c r="H30" s="170">
        <v>30207.350000000002</v>
      </c>
      <c r="I30" s="169">
        <v>36325</v>
      </c>
      <c r="J30" s="170">
        <v>19252.25</v>
      </c>
      <c r="K30" s="169">
        <v>28922</v>
      </c>
      <c r="L30" s="170">
        <v>15328.660000000002</v>
      </c>
      <c r="M30" s="169">
        <v>21792</v>
      </c>
      <c r="N30" s="169">
        <v>11549.76</v>
      </c>
      <c r="O30" s="292"/>
      <c r="P30" s="94" t="b">
        <v>1</v>
      </c>
      <c r="Q30" s="94" t="b">
        <v>1</v>
      </c>
      <c r="R30" s="94" t="b">
        <v>1</v>
      </c>
      <c r="S30" s="94" t="b">
        <v>1</v>
      </c>
      <c r="T30" s="94" t="b">
        <v>1</v>
      </c>
      <c r="U30" s="94" t="b">
        <v>1</v>
      </c>
      <c r="V30" s="70" t="b">
        <v>1</v>
      </c>
      <c r="W30" s="70" t="b">
        <v>1</v>
      </c>
      <c r="X30" s="70" t="b">
        <v>1</v>
      </c>
      <c r="Y30" s="70" t="b">
        <v>1</v>
      </c>
      <c r="Z30" s="70" t="b">
        <v>1</v>
      </c>
      <c r="AA30" s="70" t="b">
        <v>1</v>
      </c>
    </row>
    <row r="31" spans="1:27" x14ac:dyDescent="0.2">
      <c r="A31" s="94"/>
      <c r="B31" s="6" t="s">
        <v>46</v>
      </c>
      <c r="C31" s="169">
        <v>85925</v>
      </c>
      <c r="D31" s="170">
        <v>45540.25</v>
      </c>
      <c r="E31" s="169">
        <v>68670</v>
      </c>
      <c r="F31" s="170">
        <v>36395.1</v>
      </c>
      <c r="G31" s="169">
        <v>64143</v>
      </c>
      <c r="H31" s="170">
        <v>33995.79</v>
      </c>
      <c r="I31" s="169">
        <v>40881</v>
      </c>
      <c r="J31" s="170">
        <v>21666.93</v>
      </c>
      <c r="K31" s="169">
        <v>32602</v>
      </c>
      <c r="L31" s="170">
        <v>17279.060000000001</v>
      </c>
      <c r="M31" s="169">
        <v>24531</v>
      </c>
      <c r="N31" s="169">
        <v>13001.43</v>
      </c>
      <c r="O31" s="292"/>
      <c r="P31" s="94" t="b">
        <v>1</v>
      </c>
      <c r="Q31" s="94" t="b">
        <v>1</v>
      </c>
      <c r="R31" s="94" t="b">
        <v>1</v>
      </c>
      <c r="S31" s="94" t="b">
        <v>1</v>
      </c>
      <c r="T31" s="94" t="b">
        <v>1</v>
      </c>
      <c r="U31" s="94" t="b">
        <v>1</v>
      </c>
      <c r="V31" s="70" t="b">
        <v>1</v>
      </c>
      <c r="W31" s="70" t="b">
        <v>1</v>
      </c>
      <c r="X31" s="70" t="b">
        <v>1</v>
      </c>
      <c r="Y31" s="70" t="b">
        <v>1</v>
      </c>
      <c r="Z31" s="70" t="b">
        <v>1</v>
      </c>
      <c r="AA31" s="70" t="b">
        <v>1</v>
      </c>
    </row>
    <row r="32" spans="1:27" x14ac:dyDescent="0.2">
      <c r="A32" s="94"/>
      <c r="B32" s="6" t="s">
        <v>47</v>
      </c>
      <c r="C32" s="169">
        <v>95493</v>
      </c>
      <c r="D32" s="170">
        <v>50611.29</v>
      </c>
      <c r="E32" s="169">
        <v>76311</v>
      </c>
      <c r="F32" s="170">
        <v>40444.83</v>
      </c>
      <c r="G32" s="169">
        <v>71287</v>
      </c>
      <c r="H32" s="170">
        <v>37782.11</v>
      </c>
      <c r="I32" s="169">
        <v>45444</v>
      </c>
      <c r="J32" s="170">
        <v>24085.32</v>
      </c>
      <c r="K32" s="169">
        <v>36280</v>
      </c>
      <c r="L32" s="170">
        <v>19228.400000000001</v>
      </c>
      <c r="M32" s="169">
        <v>27263</v>
      </c>
      <c r="N32" s="169">
        <v>14449.390000000001</v>
      </c>
      <c r="O32" s="292"/>
      <c r="P32" s="94" t="b">
        <v>1</v>
      </c>
      <c r="Q32" s="94" t="b">
        <v>1</v>
      </c>
      <c r="R32" s="94" t="b">
        <v>1</v>
      </c>
      <c r="S32" s="94" t="b">
        <v>1</v>
      </c>
      <c r="T32" s="94" t="b">
        <v>1</v>
      </c>
      <c r="U32" s="94" t="b">
        <v>1</v>
      </c>
      <c r="V32" s="70" t="b">
        <v>1</v>
      </c>
      <c r="W32" s="70" t="b">
        <v>1</v>
      </c>
      <c r="X32" s="70" t="b">
        <v>1</v>
      </c>
      <c r="Y32" s="70" t="b">
        <v>1</v>
      </c>
      <c r="Z32" s="70" t="b">
        <v>1</v>
      </c>
      <c r="AA32" s="70" t="b">
        <v>1</v>
      </c>
    </row>
    <row r="33" spans="1:27" x14ac:dyDescent="0.2">
      <c r="A33" s="94"/>
      <c r="B33" s="6" t="s">
        <v>48</v>
      </c>
      <c r="C33" s="169">
        <v>105059</v>
      </c>
      <c r="D33" s="170">
        <v>55681.270000000004</v>
      </c>
      <c r="E33" s="169">
        <v>83967</v>
      </c>
      <c r="F33" s="170">
        <v>44502.51</v>
      </c>
      <c r="G33" s="169">
        <v>78450</v>
      </c>
      <c r="H33" s="170">
        <v>41578.5</v>
      </c>
      <c r="I33" s="169">
        <v>49988</v>
      </c>
      <c r="J33" s="170">
        <v>26493.640000000003</v>
      </c>
      <c r="K33" s="169">
        <v>39953</v>
      </c>
      <c r="L33" s="170">
        <v>21175.09</v>
      </c>
      <c r="M33" s="169">
        <v>30006</v>
      </c>
      <c r="N33" s="169">
        <v>15903.18</v>
      </c>
      <c r="O33" s="292"/>
      <c r="P33" s="94" t="b">
        <v>1</v>
      </c>
      <c r="Q33" s="94" t="b">
        <v>1</v>
      </c>
      <c r="R33" s="94" t="b">
        <v>1</v>
      </c>
      <c r="S33" s="94" t="b">
        <v>1</v>
      </c>
      <c r="T33" s="94" t="b">
        <v>1</v>
      </c>
      <c r="U33" s="94" t="b">
        <v>1</v>
      </c>
      <c r="V33" s="70" t="b">
        <v>1</v>
      </c>
      <c r="W33" s="70" t="b">
        <v>1</v>
      </c>
      <c r="X33" s="70" t="b">
        <v>1</v>
      </c>
      <c r="Y33" s="70" t="b">
        <v>1</v>
      </c>
      <c r="Z33" s="70" t="b">
        <v>1</v>
      </c>
      <c r="AA33" s="70" t="b">
        <v>1</v>
      </c>
    </row>
    <row r="34" spans="1:27" x14ac:dyDescent="0.2">
      <c r="A34" s="94"/>
      <c r="B34" s="6" t="s">
        <v>49</v>
      </c>
      <c r="C34" s="169">
        <v>114620</v>
      </c>
      <c r="D34" s="170">
        <v>60748.600000000006</v>
      </c>
      <c r="E34" s="169">
        <v>91616</v>
      </c>
      <c r="F34" s="170">
        <v>48556.480000000003</v>
      </c>
      <c r="G34" s="169">
        <v>85597</v>
      </c>
      <c r="H34" s="170">
        <v>45366.41</v>
      </c>
      <c r="I34" s="169">
        <v>54553</v>
      </c>
      <c r="J34" s="170">
        <v>28913.09</v>
      </c>
      <c r="K34" s="169">
        <v>43636</v>
      </c>
      <c r="L34" s="170">
        <v>23127.08</v>
      </c>
      <c r="M34" s="169">
        <v>32736</v>
      </c>
      <c r="N34" s="169">
        <v>17350.080000000002</v>
      </c>
      <c r="O34" s="292"/>
      <c r="P34" s="94" t="b">
        <v>1</v>
      </c>
      <c r="Q34" s="94" t="b">
        <v>1</v>
      </c>
      <c r="R34" s="94" t="b">
        <v>1</v>
      </c>
      <c r="S34" s="94" t="b">
        <v>1</v>
      </c>
      <c r="T34" s="94" t="b">
        <v>1</v>
      </c>
      <c r="U34" s="94" t="b">
        <v>1</v>
      </c>
      <c r="V34" s="70" t="b">
        <v>1</v>
      </c>
      <c r="W34" s="70" t="b">
        <v>1</v>
      </c>
      <c r="X34" s="70" t="b">
        <v>1</v>
      </c>
      <c r="Y34" s="70" t="b">
        <v>1</v>
      </c>
      <c r="Z34" s="70" t="b">
        <v>1</v>
      </c>
      <c r="AA34" s="70" t="b">
        <v>1</v>
      </c>
    </row>
    <row r="35" spans="1:27" x14ac:dyDescent="0.2">
      <c r="A35" s="94"/>
      <c r="B35" s="6" t="s">
        <v>50</v>
      </c>
      <c r="C35" s="169">
        <v>125208</v>
      </c>
      <c r="D35" s="170">
        <v>66360.240000000005</v>
      </c>
      <c r="E35" s="169">
        <v>99837</v>
      </c>
      <c r="F35" s="170">
        <v>52913.61</v>
      </c>
      <c r="G35" s="169">
        <v>93482</v>
      </c>
      <c r="H35" s="170">
        <v>49545.46</v>
      </c>
      <c r="I35" s="169">
        <v>59652</v>
      </c>
      <c r="J35" s="170">
        <v>31615.56</v>
      </c>
      <c r="K35" s="169">
        <v>47753</v>
      </c>
      <c r="L35" s="170">
        <v>25309.09</v>
      </c>
      <c r="M35" s="169">
        <v>35771</v>
      </c>
      <c r="N35" s="169">
        <v>18958.63</v>
      </c>
      <c r="O35" s="292"/>
      <c r="P35" s="94" t="b">
        <v>1</v>
      </c>
      <c r="Q35" s="94" t="b">
        <v>1</v>
      </c>
      <c r="R35" s="94" t="b">
        <v>1</v>
      </c>
      <c r="S35" s="94" t="b">
        <v>1</v>
      </c>
      <c r="T35" s="94" t="b">
        <v>1</v>
      </c>
      <c r="U35" s="94" t="b">
        <v>1</v>
      </c>
      <c r="V35" s="70" t="b">
        <v>1</v>
      </c>
      <c r="W35" s="70" t="b">
        <v>1</v>
      </c>
      <c r="X35" s="70" t="b">
        <v>1</v>
      </c>
      <c r="Y35" s="70" t="b">
        <v>1</v>
      </c>
      <c r="Z35" s="70" t="b">
        <v>1</v>
      </c>
      <c r="AA35" s="70" t="b">
        <v>1</v>
      </c>
    </row>
    <row r="36" spans="1:27" x14ac:dyDescent="0.2">
      <c r="B36" s="286" t="s">
        <v>163</v>
      </c>
      <c r="C36" s="286"/>
      <c r="D36" s="286"/>
      <c r="E36" s="286"/>
      <c r="F36" s="286"/>
    </row>
    <row r="37" spans="1:27" x14ac:dyDescent="0.2">
      <c r="B37" s="155"/>
    </row>
    <row r="38" spans="1:27" x14ac:dyDescent="0.2">
      <c r="B38" s="155"/>
    </row>
    <row r="39" spans="1:27" ht="19" x14ac:dyDescent="0.2">
      <c r="A39" s="63"/>
      <c r="B39" s="61" t="s">
        <v>155</v>
      </c>
      <c r="C39" s="63"/>
      <c r="D39" s="63"/>
      <c r="E39" s="63"/>
      <c r="F39" s="63"/>
      <c r="G39" s="63"/>
      <c r="H39" s="63"/>
      <c r="I39" s="63"/>
      <c r="J39" s="63"/>
      <c r="K39" s="63"/>
      <c r="L39" s="63"/>
      <c r="M39" s="63"/>
      <c r="N39" s="63"/>
      <c r="O39" s="63"/>
    </row>
    <row r="41" spans="1:27" ht="15" customHeight="1" x14ac:dyDescent="0.2">
      <c r="B41" s="74" t="s">
        <v>4</v>
      </c>
      <c r="C41" s="289" t="s">
        <v>5</v>
      </c>
      <c r="D41" s="290"/>
      <c r="E41" s="289" t="s">
        <v>6</v>
      </c>
      <c r="F41" s="290"/>
      <c r="G41" s="289" t="s">
        <v>7</v>
      </c>
      <c r="H41" s="290"/>
      <c r="I41" s="289" t="s">
        <v>8</v>
      </c>
      <c r="J41" s="290"/>
      <c r="K41" s="289" t="s">
        <v>9</v>
      </c>
      <c r="L41" s="290"/>
      <c r="M41" s="289" t="s">
        <v>10</v>
      </c>
      <c r="N41" s="291"/>
      <c r="O41" s="292" t="str">
        <f>O4</f>
        <v>BUPA SECURE CARE PREMIUM BOOKLET, EFFECTIVE JANUARY 1, 2024</v>
      </c>
    </row>
    <row r="42" spans="1:27" ht="28" x14ac:dyDescent="0.2">
      <c r="B42" s="99" t="s">
        <v>213</v>
      </c>
      <c r="C42" s="293" t="s">
        <v>11</v>
      </c>
      <c r="D42" s="294"/>
      <c r="E42" s="293" t="s">
        <v>12</v>
      </c>
      <c r="F42" s="294"/>
      <c r="G42" s="293" t="s">
        <v>13</v>
      </c>
      <c r="H42" s="294"/>
      <c r="I42" s="293" t="s">
        <v>14</v>
      </c>
      <c r="J42" s="294"/>
      <c r="K42" s="293" t="s">
        <v>15</v>
      </c>
      <c r="L42" s="294"/>
      <c r="M42" s="293" t="s">
        <v>16</v>
      </c>
      <c r="N42" s="295"/>
      <c r="O42" s="292"/>
    </row>
    <row r="43" spans="1:27" ht="28" x14ac:dyDescent="0.2">
      <c r="B43" s="103" t="s">
        <v>214</v>
      </c>
      <c r="C43" s="296" t="s">
        <v>12</v>
      </c>
      <c r="D43" s="297"/>
      <c r="E43" s="296" t="s">
        <v>13</v>
      </c>
      <c r="F43" s="297"/>
      <c r="G43" s="296" t="s">
        <v>17</v>
      </c>
      <c r="H43" s="297"/>
      <c r="I43" s="296" t="s">
        <v>14</v>
      </c>
      <c r="J43" s="297"/>
      <c r="K43" s="296" t="s">
        <v>15</v>
      </c>
      <c r="L43" s="297"/>
      <c r="M43" s="296" t="s">
        <v>16</v>
      </c>
      <c r="N43" s="298"/>
      <c r="O43" s="292"/>
    </row>
    <row r="44" spans="1:27" x14ac:dyDescent="0.2">
      <c r="B44" s="75" t="s">
        <v>18</v>
      </c>
      <c r="C44" s="64" t="s">
        <v>19</v>
      </c>
      <c r="D44" s="65" t="s">
        <v>20</v>
      </c>
      <c r="E44" s="64" t="s">
        <v>19</v>
      </c>
      <c r="F44" s="65" t="s">
        <v>20</v>
      </c>
      <c r="G44" s="64" t="s">
        <v>19</v>
      </c>
      <c r="H44" s="65" t="s">
        <v>20</v>
      </c>
      <c r="I44" s="64" t="s">
        <v>19</v>
      </c>
      <c r="J44" s="65" t="s">
        <v>20</v>
      </c>
      <c r="K44" s="64" t="s">
        <v>19</v>
      </c>
      <c r="L44" s="65" t="s">
        <v>20</v>
      </c>
      <c r="M44" s="64" t="s">
        <v>19</v>
      </c>
      <c r="N44" s="66" t="s">
        <v>20</v>
      </c>
      <c r="O44" s="292"/>
    </row>
    <row r="45" spans="1:27" x14ac:dyDescent="0.2">
      <c r="A45" s="94"/>
      <c r="B45" s="75" t="s">
        <v>21</v>
      </c>
      <c r="C45" s="68" t="s">
        <v>22</v>
      </c>
      <c r="D45" s="67" t="s">
        <v>23</v>
      </c>
      <c r="E45" s="68" t="s">
        <v>22</v>
      </c>
      <c r="F45" s="67" t="s">
        <v>23</v>
      </c>
      <c r="G45" s="68" t="s">
        <v>22</v>
      </c>
      <c r="H45" s="67" t="s">
        <v>23</v>
      </c>
      <c r="I45" s="68" t="s">
        <v>22</v>
      </c>
      <c r="J45" s="67" t="s">
        <v>23</v>
      </c>
      <c r="K45" s="68" t="s">
        <v>22</v>
      </c>
      <c r="L45" s="67" t="s">
        <v>23</v>
      </c>
      <c r="M45" s="68" t="s">
        <v>22</v>
      </c>
      <c r="N45" s="69" t="s">
        <v>23</v>
      </c>
      <c r="O45" s="292"/>
      <c r="P45" s="94"/>
      <c r="Q45" s="94"/>
      <c r="R45" s="94"/>
      <c r="S45" s="94"/>
      <c r="T45" s="94"/>
      <c r="U45" s="94"/>
    </row>
    <row r="46" spans="1:27" x14ac:dyDescent="0.2">
      <c r="B46" s="1" t="s">
        <v>24</v>
      </c>
      <c r="C46" s="169">
        <v>5521</v>
      </c>
      <c r="D46" s="169">
        <v>2926.13</v>
      </c>
      <c r="E46" s="169">
        <v>4982</v>
      </c>
      <c r="F46" s="169">
        <v>2640.46</v>
      </c>
      <c r="G46" s="169">
        <v>2933</v>
      </c>
      <c r="H46" s="169">
        <v>1554.49</v>
      </c>
      <c r="I46" s="169">
        <v>2286</v>
      </c>
      <c r="J46" s="169">
        <v>1211.5800000000002</v>
      </c>
      <c r="K46" s="169">
        <v>1926</v>
      </c>
      <c r="L46" s="169">
        <v>1020.7800000000001</v>
      </c>
      <c r="M46" s="169">
        <v>1425</v>
      </c>
      <c r="N46" s="169">
        <v>755.25</v>
      </c>
      <c r="O46" s="292"/>
      <c r="P46" s="70" t="b">
        <v>1</v>
      </c>
      <c r="Q46" s="70" t="b">
        <v>1</v>
      </c>
      <c r="R46" s="70" t="b">
        <v>1</v>
      </c>
      <c r="S46" s="70" t="b">
        <v>1</v>
      </c>
      <c r="T46" s="70" t="b">
        <v>1</v>
      </c>
      <c r="U46" s="70" t="b">
        <v>1</v>
      </c>
      <c r="V46" s="70" t="b">
        <v>1</v>
      </c>
      <c r="W46" s="70" t="b">
        <v>1</v>
      </c>
      <c r="X46" s="70" t="b">
        <v>1</v>
      </c>
      <c r="Y46" s="70" t="b">
        <v>1</v>
      </c>
      <c r="Z46" s="70" t="b">
        <v>1</v>
      </c>
      <c r="AA46" s="70" t="b">
        <v>1</v>
      </c>
    </row>
    <row r="47" spans="1:27" x14ac:dyDescent="0.2">
      <c r="B47" s="1" t="s">
        <v>25</v>
      </c>
      <c r="C47" s="169">
        <v>9069</v>
      </c>
      <c r="D47" s="169">
        <v>4806.5700000000006</v>
      </c>
      <c r="E47" s="169">
        <v>8400</v>
      </c>
      <c r="F47" s="169">
        <v>4452</v>
      </c>
      <c r="G47" s="169">
        <v>4349</v>
      </c>
      <c r="H47" s="169">
        <v>2304.9700000000003</v>
      </c>
      <c r="I47" s="169">
        <v>3602</v>
      </c>
      <c r="J47" s="169">
        <v>1909.0600000000002</v>
      </c>
      <c r="K47" s="169">
        <v>3043</v>
      </c>
      <c r="L47" s="169">
        <v>1612.7900000000002</v>
      </c>
      <c r="M47" s="169">
        <v>2258</v>
      </c>
      <c r="N47" s="169">
        <v>1196.74</v>
      </c>
      <c r="O47" s="292"/>
      <c r="P47" s="70" t="b">
        <v>1</v>
      </c>
      <c r="Q47" s="70" t="b">
        <v>1</v>
      </c>
      <c r="R47" s="70" t="b">
        <v>1</v>
      </c>
      <c r="S47" s="70" t="b">
        <v>1</v>
      </c>
      <c r="T47" s="70" t="b">
        <v>1</v>
      </c>
      <c r="U47" s="70" t="b">
        <v>1</v>
      </c>
      <c r="V47" s="70" t="b">
        <v>1</v>
      </c>
      <c r="W47" s="70" t="b">
        <v>1</v>
      </c>
      <c r="X47" s="70" t="b">
        <v>1</v>
      </c>
      <c r="Y47" s="70" t="b">
        <v>1</v>
      </c>
      <c r="Z47" s="70" t="b">
        <v>1</v>
      </c>
      <c r="AA47" s="70" t="b">
        <v>1</v>
      </c>
    </row>
    <row r="48" spans="1:27" x14ac:dyDescent="0.2">
      <c r="B48" s="1" t="s">
        <v>26</v>
      </c>
      <c r="C48" s="169">
        <v>13252</v>
      </c>
      <c r="D48" s="169">
        <v>7023.56</v>
      </c>
      <c r="E48" s="169">
        <v>12314</v>
      </c>
      <c r="F48" s="169">
        <v>6526.42</v>
      </c>
      <c r="G48" s="169">
        <v>6274</v>
      </c>
      <c r="H48" s="169">
        <v>3325.2200000000003</v>
      </c>
      <c r="I48" s="169">
        <v>5229</v>
      </c>
      <c r="J48" s="169">
        <v>2771.3700000000003</v>
      </c>
      <c r="K48" s="169">
        <v>4426</v>
      </c>
      <c r="L48" s="169">
        <v>2345.7800000000002</v>
      </c>
      <c r="M48" s="169">
        <v>3275</v>
      </c>
      <c r="N48" s="169">
        <v>1735.75</v>
      </c>
      <c r="O48" s="292"/>
      <c r="P48" s="70" t="b">
        <v>1</v>
      </c>
      <c r="Q48" s="70" t="b">
        <v>1</v>
      </c>
      <c r="R48" s="70" t="b">
        <v>1</v>
      </c>
      <c r="S48" s="70" t="b">
        <v>1</v>
      </c>
      <c r="T48" s="70" t="b">
        <v>1</v>
      </c>
      <c r="U48" s="70" t="b">
        <v>1</v>
      </c>
      <c r="V48" s="70" t="b">
        <v>1</v>
      </c>
      <c r="W48" s="70" t="b">
        <v>1</v>
      </c>
      <c r="X48" s="70" t="b">
        <v>1</v>
      </c>
      <c r="Y48" s="70" t="b">
        <v>1</v>
      </c>
      <c r="Z48" s="70" t="b">
        <v>1</v>
      </c>
      <c r="AA48" s="70" t="b">
        <v>1</v>
      </c>
    </row>
    <row r="49" spans="2:27" x14ac:dyDescent="0.2">
      <c r="B49" s="1" t="s">
        <v>27</v>
      </c>
      <c r="C49" s="169">
        <v>12193</v>
      </c>
      <c r="D49" s="169">
        <v>6462.29</v>
      </c>
      <c r="E49" s="169">
        <v>10301</v>
      </c>
      <c r="F49" s="169">
        <v>5459.5300000000007</v>
      </c>
      <c r="G49" s="169">
        <v>8075</v>
      </c>
      <c r="H49" s="169">
        <v>4279.75</v>
      </c>
      <c r="I49" s="169">
        <v>5663</v>
      </c>
      <c r="J49" s="169">
        <v>3001.3900000000003</v>
      </c>
      <c r="K49" s="169">
        <v>4806</v>
      </c>
      <c r="L49" s="169">
        <v>2547.1800000000003</v>
      </c>
      <c r="M49" s="169">
        <v>3655</v>
      </c>
      <c r="N49" s="169">
        <v>1937.15</v>
      </c>
      <c r="O49" s="292"/>
      <c r="P49" s="70" t="b">
        <v>1</v>
      </c>
      <c r="Q49" s="70" t="b">
        <v>1</v>
      </c>
      <c r="R49" s="70" t="b">
        <v>1</v>
      </c>
      <c r="S49" s="70" t="b">
        <v>1</v>
      </c>
      <c r="T49" s="70" t="b">
        <v>1</v>
      </c>
      <c r="U49" s="70" t="b">
        <v>1</v>
      </c>
      <c r="V49" s="70" t="b">
        <v>1</v>
      </c>
      <c r="W49" s="70" t="b">
        <v>1</v>
      </c>
      <c r="X49" s="70" t="b">
        <v>1</v>
      </c>
      <c r="Y49" s="70" t="b">
        <v>1</v>
      </c>
      <c r="Z49" s="70" t="b">
        <v>1</v>
      </c>
      <c r="AA49" s="70" t="b">
        <v>1</v>
      </c>
    </row>
    <row r="50" spans="2:27" x14ac:dyDescent="0.2">
      <c r="B50" s="1" t="s">
        <v>28</v>
      </c>
      <c r="C50" s="169">
        <v>13533</v>
      </c>
      <c r="D50" s="169">
        <v>7172.4900000000007</v>
      </c>
      <c r="E50" s="169">
        <v>11348</v>
      </c>
      <c r="F50" s="169">
        <v>6014.4400000000005</v>
      </c>
      <c r="G50" s="169">
        <v>9094</v>
      </c>
      <c r="H50" s="169">
        <v>4819.8200000000006</v>
      </c>
      <c r="I50" s="169">
        <v>6299</v>
      </c>
      <c r="J50" s="169">
        <v>3338.4700000000003</v>
      </c>
      <c r="K50" s="169">
        <v>5357</v>
      </c>
      <c r="L50" s="169">
        <v>2839.21</v>
      </c>
      <c r="M50" s="169">
        <v>4053</v>
      </c>
      <c r="N50" s="169">
        <v>2148.09</v>
      </c>
      <c r="O50" s="292"/>
      <c r="P50" s="70" t="b">
        <v>1</v>
      </c>
      <c r="Q50" s="70" t="b">
        <v>1</v>
      </c>
      <c r="R50" s="70" t="b">
        <v>1</v>
      </c>
      <c r="S50" s="70" t="b">
        <v>1</v>
      </c>
      <c r="T50" s="70" t="b">
        <v>1</v>
      </c>
      <c r="U50" s="70" t="b">
        <v>1</v>
      </c>
      <c r="V50" s="70" t="b">
        <v>1</v>
      </c>
      <c r="W50" s="70" t="b">
        <v>1</v>
      </c>
      <c r="X50" s="70" t="b">
        <v>1</v>
      </c>
      <c r="Y50" s="70" t="b">
        <v>1</v>
      </c>
      <c r="Z50" s="70" t="b">
        <v>1</v>
      </c>
      <c r="AA50" s="70" t="b">
        <v>1</v>
      </c>
    </row>
    <row r="51" spans="2:27" x14ac:dyDescent="0.2">
      <c r="B51" s="1" t="s">
        <v>29</v>
      </c>
      <c r="C51" s="169">
        <v>15626</v>
      </c>
      <c r="D51" s="169">
        <v>8281.7800000000007</v>
      </c>
      <c r="E51" s="169">
        <v>12990</v>
      </c>
      <c r="F51" s="169">
        <v>6884.7000000000007</v>
      </c>
      <c r="G51" s="169">
        <v>10692</v>
      </c>
      <c r="H51" s="169">
        <v>5666.76</v>
      </c>
      <c r="I51" s="169">
        <v>7320</v>
      </c>
      <c r="J51" s="169">
        <v>3879.6000000000004</v>
      </c>
      <c r="K51" s="169">
        <v>6220</v>
      </c>
      <c r="L51" s="169">
        <v>3296.6000000000004</v>
      </c>
      <c r="M51" s="169">
        <v>4709</v>
      </c>
      <c r="N51" s="169">
        <v>2495.77</v>
      </c>
      <c r="O51" s="292"/>
      <c r="P51" s="70" t="b">
        <v>1</v>
      </c>
      <c r="Q51" s="70" t="b">
        <v>1</v>
      </c>
      <c r="R51" s="70" t="b">
        <v>1</v>
      </c>
      <c r="S51" s="70" t="b">
        <v>1</v>
      </c>
      <c r="T51" s="70" t="b">
        <v>1</v>
      </c>
      <c r="U51" s="70" t="b">
        <v>1</v>
      </c>
      <c r="V51" s="70" t="b">
        <v>1</v>
      </c>
      <c r="W51" s="70" t="b">
        <v>1</v>
      </c>
      <c r="X51" s="70" t="b">
        <v>1</v>
      </c>
      <c r="Y51" s="70" t="b">
        <v>1</v>
      </c>
      <c r="Z51" s="70" t="b">
        <v>1</v>
      </c>
      <c r="AA51" s="70" t="b">
        <v>1</v>
      </c>
    </row>
    <row r="52" spans="2:27" x14ac:dyDescent="0.2">
      <c r="B52" s="1" t="s">
        <v>30</v>
      </c>
      <c r="C52" s="169">
        <v>17294</v>
      </c>
      <c r="D52" s="169">
        <v>9165.82</v>
      </c>
      <c r="E52" s="169">
        <v>14332</v>
      </c>
      <c r="F52" s="169">
        <v>7595.96</v>
      </c>
      <c r="G52" s="169">
        <v>11969</v>
      </c>
      <c r="H52" s="169">
        <v>6343.5700000000006</v>
      </c>
      <c r="I52" s="169">
        <v>8147</v>
      </c>
      <c r="J52" s="169">
        <v>4317.91</v>
      </c>
      <c r="K52" s="169">
        <v>6924</v>
      </c>
      <c r="L52" s="169">
        <v>3669.7200000000003</v>
      </c>
      <c r="M52" s="169">
        <v>5221</v>
      </c>
      <c r="N52" s="169">
        <v>2767.13</v>
      </c>
      <c r="O52" s="292"/>
      <c r="P52" s="70" t="b">
        <v>1</v>
      </c>
      <c r="Q52" s="70" t="b">
        <v>1</v>
      </c>
      <c r="R52" s="70" t="b">
        <v>1</v>
      </c>
      <c r="S52" s="70" t="b">
        <v>1</v>
      </c>
      <c r="T52" s="70" t="b">
        <v>1</v>
      </c>
      <c r="U52" s="70" t="b">
        <v>1</v>
      </c>
      <c r="V52" s="70" t="b">
        <v>1</v>
      </c>
      <c r="W52" s="70" t="b">
        <v>1</v>
      </c>
      <c r="X52" s="70" t="b">
        <v>1</v>
      </c>
      <c r="Y52" s="70" t="b">
        <v>1</v>
      </c>
      <c r="Z52" s="70" t="b">
        <v>1</v>
      </c>
      <c r="AA52" s="70" t="b">
        <v>1</v>
      </c>
    </row>
    <row r="53" spans="2:27" x14ac:dyDescent="0.2">
      <c r="B53" s="1" t="s">
        <v>31</v>
      </c>
      <c r="C53" s="169">
        <v>19480</v>
      </c>
      <c r="D53" s="169">
        <v>10324.4</v>
      </c>
      <c r="E53" s="169">
        <v>16075</v>
      </c>
      <c r="F53" s="169">
        <v>8519.75</v>
      </c>
      <c r="G53" s="169">
        <v>13647</v>
      </c>
      <c r="H53" s="169">
        <v>7232.9100000000008</v>
      </c>
      <c r="I53" s="169">
        <v>9224</v>
      </c>
      <c r="J53" s="169">
        <v>4888.72</v>
      </c>
      <c r="K53" s="169">
        <v>7824</v>
      </c>
      <c r="L53" s="169">
        <v>4146.72</v>
      </c>
      <c r="M53" s="169">
        <v>5887</v>
      </c>
      <c r="N53" s="169">
        <v>3120.11</v>
      </c>
      <c r="O53" s="292"/>
      <c r="P53" s="70" t="b">
        <v>1</v>
      </c>
      <c r="Q53" s="70" t="b">
        <v>1</v>
      </c>
      <c r="R53" s="70" t="b">
        <v>1</v>
      </c>
      <c r="S53" s="70" t="b">
        <v>1</v>
      </c>
      <c r="T53" s="70" t="b">
        <v>1</v>
      </c>
      <c r="U53" s="70" t="b">
        <v>1</v>
      </c>
      <c r="V53" s="70" t="b">
        <v>1</v>
      </c>
      <c r="W53" s="70" t="b">
        <v>1</v>
      </c>
      <c r="X53" s="70" t="b">
        <v>1</v>
      </c>
      <c r="Y53" s="70" t="b">
        <v>1</v>
      </c>
      <c r="Z53" s="70" t="b">
        <v>1</v>
      </c>
      <c r="AA53" s="70" t="b">
        <v>1</v>
      </c>
    </row>
    <row r="54" spans="2:27" x14ac:dyDescent="0.2">
      <c r="B54" s="1" t="s">
        <v>32</v>
      </c>
      <c r="C54" s="169">
        <v>22585</v>
      </c>
      <c r="D54" s="169">
        <v>11970.050000000001</v>
      </c>
      <c r="E54" s="169">
        <v>18501</v>
      </c>
      <c r="F54" s="169">
        <v>9805.5300000000007</v>
      </c>
      <c r="G54" s="169">
        <v>15998</v>
      </c>
      <c r="H54" s="169">
        <v>8478.94</v>
      </c>
      <c r="I54" s="169">
        <v>10739</v>
      </c>
      <c r="J54" s="169">
        <v>5691.67</v>
      </c>
      <c r="K54" s="169">
        <v>9115</v>
      </c>
      <c r="L54" s="169">
        <v>4830.95</v>
      </c>
      <c r="M54" s="169">
        <v>6844</v>
      </c>
      <c r="N54" s="169">
        <v>3627.32</v>
      </c>
      <c r="O54" s="292"/>
      <c r="P54" s="70" t="b">
        <v>1</v>
      </c>
      <c r="Q54" s="70" t="b">
        <v>1</v>
      </c>
      <c r="R54" s="70" t="b">
        <v>1</v>
      </c>
      <c r="S54" s="70" t="b">
        <v>1</v>
      </c>
      <c r="T54" s="70" t="b">
        <v>1</v>
      </c>
      <c r="U54" s="70" t="b">
        <v>1</v>
      </c>
      <c r="V54" s="70" t="b">
        <v>1</v>
      </c>
      <c r="W54" s="70" t="b">
        <v>1</v>
      </c>
      <c r="X54" s="70" t="b">
        <v>1</v>
      </c>
      <c r="Y54" s="70" t="b">
        <v>1</v>
      </c>
      <c r="Z54" s="70" t="b">
        <v>1</v>
      </c>
      <c r="AA54" s="70" t="b">
        <v>1</v>
      </c>
    </row>
    <row r="55" spans="2:27" x14ac:dyDescent="0.2">
      <c r="B55" s="1" t="s">
        <v>33</v>
      </c>
      <c r="C55" s="169">
        <v>24703</v>
      </c>
      <c r="D55" s="169">
        <v>13092.59</v>
      </c>
      <c r="E55" s="169">
        <v>20193</v>
      </c>
      <c r="F55" s="169">
        <v>10702.29</v>
      </c>
      <c r="G55" s="169">
        <v>17623</v>
      </c>
      <c r="H55" s="169">
        <v>9340.19</v>
      </c>
      <c r="I55" s="169">
        <v>11780</v>
      </c>
      <c r="J55" s="169">
        <v>6243.4000000000005</v>
      </c>
      <c r="K55" s="169">
        <v>9994</v>
      </c>
      <c r="L55" s="169">
        <v>5296.8200000000006</v>
      </c>
      <c r="M55" s="169">
        <v>7490</v>
      </c>
      <c r="N55" s="169">
        <v>3969.7000000000003</v>
      </c>
      <c r="O55" s="292"/>
      <c r="P55" s="70" t="b">
        <v>1</v>
      </c>
      <c r="Q55" s="70" t="b">
        <v>1</v>
      </c>
      <c r="R55" s="70" t="b">
        <v>1</v>
      </c>
      <c r="S55" s="70" t="b">
        <v>1</v>
      </c>
      <c r="T55" s="70" t="b">
        <v>1</v>
      </c>
      <c r="U55" s="70" t="b">
        <v>1</v>
      </c>
      <c r="V55" s="70" t="b">
        <v>1</v>
      </c>
      <c r="W55" s="70" t="b">
        <v>1</v>
      </c>
      <c r="X55" s="70" t="b">
        <v>1</v>
      </c>
      <c r="Y55" s="70" t="b">
        <v>1</v>
      </c>
      <c r="Z55" s="70" t="b">
        <v>1</v>
      </c>
      <c r="AA55" s="70" t="b">
        <v>1</v>
      </c>
    </row>
    <row r="56" spans="2:27" x14ac:dyDescent="0.2">
      <c r="B56" s="1" t="s">
        <v>34</v>
      </c>
      <c r="C56" s="169">
        <v>29162</v>
      </c>
      <c r="D56" s="169">
        <v>15455.86</v>
      </c>
      <c r="E56" s="169">
        <v>23731</v>
      </c>
      <c r="F56" s="169">
        <v>12577.43</v>
      </c>
      <c r="G56" s="169">
        <v>21039</v>
      </c>
      <c r="H56" s="169">
        <v>11150.67</v>
      </c>
      <c r="I56" s="169">
        <v>13956</v>
      </c>
      <c r="J56" s="169">
        <v>7396.68</v>
      </c>
      <c r="K56" s="169">
        <v>11834</v>
      </c>
      <c r="L56" s="169">
        <v>6272.02</v>
      </c>
      <c r="M56" s="169">
        <v>8849</v>
      </c>
      <c r="N56" s="169">
        <v>4689.97</v>
      </c>
      <c r="O56" s="292"/>
      <c r="P56" s="70" t="b">
        <v>1</v>
      </c>
      <c r="Q56" s="70" t="b">
        <v>1</v>
      </c>
      <c r="R56" s="70" t="b">
        <v>1</v>
      </c>
      <c r="S56" s="70" t="b">
        <v>1</v>
      </c>
      <c r="T56" s="70" t="b">
        <v>1</v>
      </c>
      <c r="U56" s="70" t="b">
        <v>1</v>
      </c>
      <c r="V56" s="70" t="b">
        <v>1</v>
      </c>
      <c r="W56" s="70" t="b">
        <v>1</v>
      </c>
      <c r="X56" s="70" t="b">
        <v>1</v>
      </c>
      <c r="Y56" s="70" t="b">
        <v>1</v>
      </c>
      <c r="Z56" s="70" t="b">
        <v>1</v>
      </c>
      <c r="AA56" s="70" t="b">
        <v>1</v>
      </c>
    </row>
    <row r="57" spans="2:27" x14ac:dyDescent="0.2">
      <c r="B57" s="1" t="s">
        <v>35</v>
      </c>
      <c r="C57" s="169">
        <v>30762</v>
      </c>
      <c r="D57" s="169">
        <v>16303.86</v>
      </c>
      <c r="E57" s="169">
        <v>24840</v>
      </c>
      <c r="F57" s="169">
        <v>13165.2</v>
      </c>
      <c r="G57" s="169">
        <v>22487</v>
      </c>
      <c r="H57" s="169">
        <v>11918.11</v>
      </c>
      <c r="I57" s="169">
        <v>14787</v>
      </c>
      <c r="J57" s="169">
        <v>7837.1100000000006</v>
      </c>
      <c r="K57" s="169">
        <v>12535</v>
      </c>
      <c r="L57" s="169">
        <v>6643.55</v>
      </c>
      <c r="M57" s="169">
        <v>9367</v>
      </c>
      <c r="N57" s="169">
        <v>4964.51</v>
      </c>
      <c r="O57" s="292"/>
      <c r="P57" s="70" t="b">
        <v>1</v>
      </c>
      <c r="Q57" s="70" t="b">
        <v>1</v>
      </c>
      <c r="R57" s="70" t="b">
        <v>1</v>
      </c>
      <c r="S57" s="70" t="b">
        <v>1</v>
      </c>
      <c r="T57" s="70" t="b">
        <v>1</v>
      </c>
      <c r="U57" s="70" t="b">
        <v>1</v>
      </c>
      <c r="V57" s="70" t="b">
        <v>1</v>
      </c>
      <c r="W57" s="70" t="b">
        <v>1</v>
      </c>
      <c r="X57" s="70" t="b">
        <v>1</v>
      </c>
      <c r="Y57" s="70" t="b">
        <v>1</v>
      </c>
      <c r="Z57" s="70" t="b">
        <v>1</v>
      </c>
      <c r="AA57" s="70" t="b">
        <v>1</v>
      </c>
    </row>
    <row r="58" spans="2:27" x14ac:dyDescent="0.2">
      <c r="B58" s="1" t="s">
        <v>36</v>
      </c>
      <c r="C58" s="169">
        <v>34629</v>
      </c>
      <c r="D58" s="169">
        <v>18353.370000000003</v>
      </c>
      <c r="E58" s="169">
        <v>27955</v>
      </c>
      <c r="F58" s="169">
        <v>14816.150000000001</v>
      </c>
      <c r="G58" s="169">
        <v>25312</v>
      </c>
      <c r="H58" s="169">
        <v>13415.36</v>
      </c>
      <c r="I58" s="169">
        <v>16642</v>
      </c>
      <c r="J58" s="169">
        <v>8820.26</v>
      </c>
      <c r="K58" s="169">
        <v>14115</v>
      </c>
      <c r="L58" s="169">
        <v>7480.9500000000007</v>
      </c>
      <c r="M58" s="169">
        <v>10553</v>
      </c>
      <c r="N58" s="169">
        <v>5593.09</v>
      </c>
      <c r="O58" s="292"/>
      <c r="P58" s="70" t="b">
        <v>1</v>
      </c>
      <c r="Q58" s="70" t="b">
        <v>1</v>
      </c>
      <c r="R58" s="70" t="b">
        <v>1</v>
      </c>
      <c r="S58" s="70" t="b">
        <v>1</v>
      </c>
      <c r="T58" s="70" t="b">
        <v>1</v>
      </c>
      <c r="U58" s="70" t="b">
        <v>1</v>
      </c>
      <c r="V58" s="70" t="b">
        <v>1</v>
      </c>
      <c r="W58" s="70" t="b">
        <v>1</v>
      </c>
      <c r="X58" s="70" t="b">
        <v>1</v>
      </c>
      <c r="Y58" s="70" t="b">
        <v>1</v>
      </c>
      <c r="Z58" s="70" t="b">
        <v>1</v>
      </c>
      <c r="AA58" s="70" t="b">
        <v>1</v>
      </c>
    </row>
    <row r="59" spans="2:27" x14ac:dyDescent="0.2">
      <c r="B59" s="1" t="s">
        <v>37</v>
      </c>
      <c r="C59" s="169">
        <v>38477</v>
      </c>
      <c r="D59" s="169">
        <v>20392.810000000001</v>
      </c>
      <c r="E59" s="169">
        <v>31082</v>
      </c>
      <c r="F59" s="169">
        <v>16473.46</v>
      </c>
      <c r="G59" s="169">
        <v>28126</v>
      </c>
      <c r="H59" s="169">
        <v>14906.78</v>
      </c>
      <c r="I59" s="169">
        <v>18507</v>
      </c>
      <c r="J59" s="169">
        <v>9808.7100000000009</v>
      </c>
      <c r="K59" s="169">
        <v>15698</v>
      </c>
      <c r="L59" s="169">
        <v>8319.94</v>
      </c>
      <c r="M59" s="169">
        <v>11739</v>
      </c>
      <c r="N59" s="169">
        <v>6221.67</v>
      </c>
      <c r="O59" s="292"/>
      <c r="P59" s="70" t="b">
        <v>1</v>
      </c>
      <c r="Q59" s="70" t="b">
        <v>1</v>
      </c>
      <c r="R59" s="70" t="b">
        <v>1</v>
      </c>
      <c r="S59" s="70" t="b">
        <v>1</v>
      </c>
      <c r="T59" s="70" t="b">
        <v>1</v>
      </c>
      <c r="U59" s="70" t="b">
        <v>1</v>
      </c>
      <c r="V59" s="70" t="b">
        <v>1</v>
      </c>
      <c r="W59" s="70" t="b">
        <v>1</v>
      </c>
      <c r="X59" s="70" t="b">
        <v>1</v>
      </c>
      <c r="Y59" s="70" t="b">
        <v>1</v>
      </c>
      <c r="Z59" s="70" t="b">
        <v>1</v>
      </c>
      <c r="AA59" s="70" t="b">
        <v>1</v>
      </c>
    </row>
    <row r="60" spans="2:27" x14ac:dyDescent="0.2">
      <c r="B60" s="1" t="s">
        <v>38</v>
      </c>
      <c r="C60" s="169">
        <v>42338</v>
      </c>
      <c r="D60" s="169">
        <v>22439.14</v>
      </c>
      <c r="E60" s="169">
        <v>34202</v>
      </c>
      <c r="F60" s="169">
        <v>18127.060000000001</v>
      </c>
      <c r="G60" s="169">
        <v>30961</v>
      </c>
      <c r="H60" s="169">
        <v>16409.330000000002</v>
      </c>
      <c r="I60" s="169">
        <v>20368</v>
      </c>
      <c r="J60" s="169">
        <v>10795.04</v>
      </c>
      <c r="K60" s="169">
        <v>17276</v>
      </c>
      <c r="L60" s="169">
        <v>9156.2800000000007</v>
      </c>
      <c r="M60" s="169">
        <v>12925</v>
      </c>
      <c r="N60" s="169">
        <v>6850.25</v>
      </c>
      <c r="O60" s="292"/>
      <c r="P60" s="70" t="b">
        <v>1</v>
      </c>
      <c r="Q60" s="70" t="b">
        <v>1</v>
      </c>
      <c r="R60" s="70" t="b">
        <v>1</v>
      </c>
      <c r="S60" s="70" t="b">
        <v>1</v>
      </c>
      <c r="T60" s="70" t="b">
        <v>1</v>
      </c>
      <c r="U60" s="70" t="b">
        <v>1</v>
      </c>
      <c r="V60" s="70" t="b">
        <v>1</v>
      </c>
      <c r="W60" s="70" t="b">
        <v>1</v>
      </c>
      <c r="X60" s="70" t="b">
        <v>1</v>
      </c>
      <c r="Y60" s="70" t="b">
        <v>1</v>
      </c>
      <c r="Z60" s="70" t="b">
        <v>1</v>
      </c>
      <c r="AA60" s="70" t="b">
        <v>1</v>
      </c>
    </row>
    <row r="61" spans="2:27" x14ac:dyDescent="0.2">
      <c r="B61" s="1" t="s">
        <v>39</v>
      </c>
      <c r="C61" s="169">
        <v>46186</v>
      </c>
      <c r="D61" s="169">
        <v>24478.58</v>
      </c>
      <c r="E61" s="169">
        <v>37323</v>
      </c>
      <c r="F61" s="169">
        <v>19781.190000000002</v>
      </c>
      <c r="G61" s="169">
        <v>33793</v>
      </c>
      <c r="H61" s="169">
        <v>17910.29</v>
      </c>
      <c r="I61" s="169">
        <v>22222</v>
      </c>
      <c r="J61" s="169">
        <v>11777.66</v>
      </c>
      <c r="K61" s="169">
        <v>18853</v>
      </c>
      <c r="L61" s="169">
        <v>9992.09</v>
      </c>
      <c r="M61" s="169">
        <v>14116</v>
      </c>
      <c r="N61" s="169">
        <v>7481.4800000000005</v>
      </c>
      <c r="O61" s="292"/>
      <c r="P61" s="70" t="b">
        <v>1</v>
      </c>
      <c r="Q61" s="70" t="b">
        <v>1</v>
      </c>
      <c r="R61" s="70" t="b">
        <v>1</v>
      </c>
      <c r="S61" s="70" t="b">
        <v>1</v>
      </c>
      <c r="T61" s="70" t="b">
        <v>1</v>
      </c>
      <c r="U61" s="70" t="b">
        <v>1</v>
      </c>
      <c r="V61" s="70" t="b">
        <v>1</v>
      </c>
      <c r="W61" s="70" t="b">
        <v>1</v>
      </c>
      <c r="X61" s="70" t="b">
        <v>1</v>
      </c>
      <c r="Y61" s="70" t="b">
        <v>1</v>
      </c>
      <c r="Z61" s="70" t="b">
        <v>1</v>
      </c>
      <c r="AA61" s="70" t="b">
        <v>1</v>
      </c>
    </row>
    <row r="62" spans="2:27" x14ac:dyDescent="0.2">
      <c r="B62" s="1" t="s">
        <v>40</v>
      </c>
      <c r="C62" s="169">
        <v>46386</v>
      </c>
      <c r="D62" s="169">
        <v>24584.58</v>
      </c>
      <c r="E62" s="169">
        <v>37356</v>
      </c>
      <c r="F62" s="169">
        <v>19798.68</v>
      </c>
      <c r="G62" s="169">
        <v>34112</v>
      </c>
      <c r="H62" s="169">
        <v>18079.36</v>
      </c>
      <c r="I62" s="169">
        <v>22354</v>
      </c>
      <c r="J62" s="169">
        <v>11847.62</v>
      </c>
      <c r="K62" s="169">
        <v>18961</v>
      </c>
      <c r="L62" s="169">
        <v>10049.33</v>
      </c>
      <c r="M62" s="169">
        <v>14177</v>
      </c>
      <c r="N62" s="169">
        <v>7513.81</v>
      </c>
      <c r="O62" s="292"/>
      <c r="P62" s="70" t="b">
        <v>1</v>
      </c>
      <c r="Q62" s="70" t="b">
        <v>1</v>
      </c>
      <c r="R62" s="70" t="b">
        <v>1</v>
      </c>
      <c r="S62" s="70" t="b">
        <v>1</v>
      </c>
      <c r="T62" s="70" t="b">
        <v>1</v>
      </c>
      <c r="U62" s="70" t="b">
        <v>1</v>
      </c>
      <c r="V62" s="70" t="b">
        <v>1</v>
      </c>
      <c r="W62" s="70" t="b">
        <v>1</v>
      </c>
      <c r="X62" s="70" t="b">
        <v>1</v>
      </c>
      <c r="Y62" s="70" t="b">
        <v>1</v>
      </c>
      <c r="Z62" s="70" t="b">
        <v>1</v>
      </c>
      <c r="AA62" s="70" t="b">
        <v>1</v>
      </c>
    </row>
    <row r="63" spans="2:27" x14ac:dyDescent="0.2">
      <c r="B63" s="1" t="s">
        <v>41</v>
      </c>
      <c r="C63" s="169">
        <v>46571</v>
      </c>
      <c r="D63" s="169">
        <v>24682.63</v>
      </c>
      <c r="E63" s="169">
        <v>37410</v>
      </c>
      <c r="F63" s="169">
        <v>19827.3</v>
      </c>
      <c r="G63" s="169">
        <v>34422</v>
      </c>
      <c r="H63" s="169">
        <v>18243.66</v>
      </c>
      <c r="I63" s="169">
        <v>22494</v>
      </c>
      <c r="J63" s="169">
        <v>11921.82</v>
      </c>
      <c r="K63" s="169">
        <v>19051</v>
      </c>
      <c r="L63" s="169">
        <v>10097.030000000001</v>
      </c>
      <c r="M63" s="169">
        <v>14219</v>
      </c>
      <c r="N63" s="169">
        <v>7536.0700000000006</v>
      </c>
      <c r="O63" s="292"/>
      <c r="P63" s="70" t="b">
        <v>1</v>
      </c>
      <c r="Q63" s="70" t="b">
        <v>1</v>
      </c>
      <c r="R63" s="70" t="b">
        <v>1</v>
      </c>
      <c r="S63" s="70" t="b">
        <v>1</v>
      </c>
      <c r="T63" s="70" t="b">
        <v>1</v>
      </c>
      <c r="U63" s="70" t="b">
        <v>1</v>
      </c>
      <c r="V63" s="70" t="b">
        <v>1</v>
      </c>
      <c r="W63" s="70" t="b">
        <v>1</v>
      </c>
      <c r="X63" s="70" t="b">
        <v>1</v>
      </c>
      <c r="Y63" s="70" t="b">
        <v>1</v>
      </c>
      <c r="Z63" s="70" t="b">
        <v>1</v>
      </c>
      <c r="AA63" s="70" t="b">
        <v>1</v>
      </c>
    </row>
    <row r="64" spans="2:27" x14ac:dyDescent="0.2">
      <c r="B64" s="1" t="s">
        <v>42</v>
      </c>
      <c r="C64" s="169">
        <v>51754</v>
      </c>
      <c r="D64" s="169">
        <v>27429.620000000003</v>
      </c>
      <c r="E64" s="169">
        <v>41575</v>
      </c>
      <c r="F64" s="169">
        <v>22034.75</v>
      </c>
      <c r="G64" s="169">
        <v>38267</v>
      </c>
      <c r="H64" s="169">
        <v>20281.510000000002</v>
      </c>
      <c r="I64" s="169">
        <v>24989</v>
      </c>
      <c r="J64" s="169">
        <v>13244.17</v>
      </c>
      <c r="K64" s="169">
        <v>21192</v>
      </c>
      <c r="L64" s="169">
        <v>11231.76</v>
      </c>
      <c r="M64" s="169">
        <v>15806</v>
      </c>
      <c r="N64" s="169">
        <v>8377.18</v>
      </c>
      <c r="O64" s="292"/>
      <c r="P64" s="70" t="b">
        <v>1</v>
      </c>
      <c r="Q64" s="70" t="b">
        <v>1</v>
      </c>
      <c r="R64" s="70" t="b">
        <v>1</v>
      </c>
      <c r="S64" s="70" t="b">
        <v>1</v>
      </c>
      <c r="T64" s="70" t="b">
        <v>1</v>
      </c>
      <c r="U64" s="70" t="b">
        <v>1</v>
      </c>
      <c r="V64" s="70" t="b">
        <v>1</v>
      </c>
      <c r="W64" s="70" t="b">
        <v>1</v>
      </c>
      <c r="X64" s="70" t="b">
        <v>1</v>
      </c>
      <c r="Y64" s="70" t="b">
        <v>1</v>
      </c>
      <c r="Z64" s="70" t="b">
        <v>1</v>
      </c>
      <c r="AA64" s="70" t="b">
        <v>1</v>
      </c>
    </row>
    <row r="65" spans="1:27" x14ac:dyDescent="0.2">
      <c r="B65" s="1" t="s">
        <v>43</v>
      </c>
      <c r="C65" s="169">
        <v>56950</v>
      </c>
      <c r="D65" s="169">
        <v>30183.5</v>
      </c>
      <c r="E65" s="169">
        <v>45741</v>
      </c>
      <c r="F65" s="169">
        <v>24242.73</v>
      </c>
      <c r="G65" s="169">
        <v>42098</v>
      </c>
      <c r="H65" s="169">
        <v>22311.940000000002</v>
      </c>
      <c r="I65" s="169">
        <v>27514</v>
      </c>
      <c r="J65" s="169">
        <v>14582.42</v>
      </c>
      <c r="K65" s="169">
        <v>23317</v>
      </c>
      <c r="L65" s="169">
        <v>12358.01</v>
      </c>
      <c r="M65" s="169">
        <v>17407</v>
      </c>
      <c r="N65" s="169">
        <v>9225.7100000000009</v>
      </c>
      <c r="O65" s="292"/>
      <c r="P65" s="70" t="b">
        <v>1</v>
      </c>
      <c r="Q65" s="70" t="b">
        <v>1</v>
      </c>
      <c r="R65" s="70" t="b">
        <v>1</v>
      </c>
      <c r="S65" s="70" t="b">
        <v>1</v>
      </c>
      <c r="T65" s="70" t="b">
        <v>1</v>
      </c>
      <c r="U65" s="70" t="b">
        <v>1</v>
      </c>
      <c r="V65" s="70" t="b">
        <v>1</v>
      </c>
      <c r="W65" s="70" t="b">
        <v>1</v>
      </c>
      <c r="X65" s="70" t="b">
        <v>1</v>
      </c>
      <c r="Y65" s="70" t="b">
        <v>1</v>
      </c>
      <c r="Z65" s="70" t="b">
        <v>1</v>
      </c>
      <c r="AA65" s="70" t="b">
        <v>1</v>
      </c>
    </row>
    <row r="66" spans="1:27" x14ac:dyDescent="0.2">
      <c r="B66" s="1" t="s">
        <v>44</v>
      </c>
      <c r="C66" s="169">
        <v>59557</v>
      </c>
      <c r="D66" s="169">
        <v>31565.210000000003</v>
      </c>
      <c r="E66" s="169">
        <v>47840</v>
      </c>
      <c r="F66" s="169">
        <v>25355.200000000001</v>
      </c>
      <c r="G66" s="169">
        <v>44016</v>
      </c>
      <c r="H66" s="169">
        <v>23328.48</v>
      </c>
      <c r="I66" s="169">
        <v>28763</v>
      </c>
      <c r="J66" s="169">
        <v>15244.390000000001</v>
      </c>
      <c r="K66" s="169">
        <v>24382</v>
      </c>
      <c r="L66" s="169">
        <v>12922.460000000001</v>
      </c>
      <c r="M66" s="169">
        <v>18203</v>
      </c>
      <c r="N66" s="169">
        <v>9647.59</v>
      </c>
      <c r="O66" s="292"/>
      <c r="P66" s="70" t="b">
        <v>1</v>
      </c>
      <c r="Q66" s="70" t="b">
        <v>1</v>
      </c>
      <c r="R66" s="70" t="b">
        <v>1</v>
      </c>
      <c r="S66" s="70" t="b">
        <v>1</v>
      </c>
      <c r="T66" s="70" t="b">
        <v>1</v>
      </c>
      <c r="U66" s="70" t="b">
        <v>1</v>
      </c>
      <c r="V66" s="70" t="b">
        <v>1</v>
      </c>
      <c r="W66" s="70" t="b">
        <v>1</v>
      </c>
      <c r="X66" s="70" t="b">
        <v>1</v>
      </c>
      <c r="Y66" s="70" t="b">
        <v>1</v>
      </c>
      <c r="Z66" s="70" t="b">
        <v>1</v>
      </c>
      <c r="AA66" s="70" t="b">
        <v>1</v>
      </c>
    </row>
    <row r="67" spans="1:27" x14ac:dyDescent="0.2">
      <c r="B67" s="1" t="s">
        <v>45</v>
      </c>
      <c r="C67" s="169">
        <v>59977</v>
      </c>
      <c r="D67" s="169">
        <v>31787.81</v>
      </c>
      <c r="E67" s="169">
        <v>47910</v>
      </c>
      <c r="F67" s="169">
        <v>25392.300000000003</v>
      </c>
      <c r="G67" s="169">
        <v>44760</v>
      </c>
      <c r="H67" s="169">
        <v>23722.800000000003</v>
      </c>
      <c r="I67" s="169">
        <v>29057</v>
      </c>
      <c r="J67" s="169">
        <v>15400.210000000001</v>
      </c>
      <c r="K67" s="169">
        <v>24623</v>
      </c>
      <c r="L67" s="169">
        <v>13050.19</v>
      </c>
      <c r="M67" s="169">
        <v>18287</v>
      </c>
      <c r="N67" s="169">
        <v>9692.11</v>
      </c>
      <c r="O67" s="292"/>
      <c r="P67" s="70" t="b">
        <v>1</v>
      </c>
      <c r="Q67" s="70" t="b">
        <v>1</v>
      </c>
      <c r="R67" s="70" t="b">
        <v>1</v>
      </c>
      <c r="S67" s="70" t="b">
        <v>1</v>
      </c>
      <c r="T67" s="70" t="b">
        <v>1</v>
      </c>
      <c r="U67" s="70" t="b">
        <v>1</v>
      </c>
      <c r="V67" s="70" t="b">
        <v>1</v>
      </c>
      <c r="W67" s="70" t="b">
        <v>1</v>
      </c>
      <c r="X67" s="70" t="b">
        <v>1</v>
      </c>
      <c r="Y67" s="70" t="b">
        <v>1</v>
      </c>
      <c r="Z67" s="70" t="b">
        <v>1</v>
      </c>
      <c r="AA67" s="70" t="b">
        <v>1</v>
      </c>
    </row>
    <row r="68" spans="1:27" x14ac:dyDescent="0.2">
      <c r="B68" s="1" t="s">
        <v>46</v>
      </c>
      <c r="C68" s="169">
        <v>67486</v>
      </c>
      <c r="D68" s="169">
        <v>35767.58</v>
      </c>
      <c r="E68" s="169">
        <v>53929</v>
      </c>
      <c r="F68" s="169">
        <v>28582.370000000003</v>
      </c>
      <c r="G68" s="169">
        <v>50370</v>
      </c>
      <c r="H68" s="169">
        <v>26696.100000000002</v>
      </c>
      <c r="I68" s="169">
        <v>32710</v>
      </c>
      <c r="J68" s="169">
        <v>17336.3</v>
      </c>
      <c r="K68" s="169">
        <v>27703</v>
      </c>
      <c r="L68" s="169">
        <v>14682.59</v>
      </c>
      <c r="M68" s="169">
        <v>20599</v>
      </c>
      <c r="N68" s="169">
        <v>10917.470000000001</v>
      </c>
      <c r="O68" s="292"/>
      <c r="P68" s="70" t="b">
        <v>1</v>
      </c>
      <c r="Q68" s="70" t="b">
        <v>1</v>
      </c>
      <c r="R68" s="70" t="b">
        <v>1</v>
      </c>
      <c r="S68" s="70" t="b">
        <v>1</v>
      </c>
      <c r="T68" s="70" t="b">
        <v>1</v>
      </c>
      <c r="U68" s="70" t="b">
        <v>1</v>
      </c>
      <c r="V68" s="70" t="b">
        <v>1</v>
      </c>
      <c r="W68" s="70" t="b">
        <v>1</v>
      </c>
      <c r="X68" s="70" t="b">
        <v>1</v>
      </c>
      <c r="Y68" s="70" t="b">
        <v>1</v>
      </c>
      <c r="Z68" s="70" t="b">
        <v>1</v>
      </c>
      <c r="AA68" s="70" t="b">
        <v>1</v>
      </c>
    </row>
    <row r="69" spans="1:27" x14ac:dyDescent="0.2">
      <c r="B69" s="1" t="s">
        <v>47</v>
      </c>
      <c r="C69" s="169">
        <v>74983</v>
      </c>
      <c r="D69" s="169">
        <v>39740.990000000005</v>
      </c>
      <c r="E69" s="169">
        <v>59934</v>
      </c>
      <c r="F69" s="169">
        <v>31765.02</v>
      </c>
      <c r="G69" s="169">
        <v>55985</v>
      </c>
      <c r="H69" s="169">
        <v>29672.050000000003</v>
      </c>
      <c r="I69" s="169">
        <v>36359</v>
      </c>
      <c r="J69" s="169">
        <v>19270.27</v>
      </c>
      <c r="K69" s="169">
        <v>30808</v>
      </c>
      <c r="L69" s="169">
        <v>16328.240000000002</v>
      </c>
      <c r="M69" s="169">
        <v>22896</v>
      </c>
      <c r="N69" s="169">
        <v>12134.880000000001</v>
      </c>
      <c r="O69" s="292"/>
      <c r="P69" s="70" t="b">
        <v>1</v>
      </c>
      <c r="Q69" s="70" t="b">
        <v>1</v>
      </c>
      <c r="R69" s="70" t="b">
        <v>1</v>
      </c>
      <c r="S69" s="70" t="b">
        <v>1</v>
      </c>
      <c r="T69" s="70" t="b">
        <v>1</v>
      </c>
      <c r="U69" s="70" t="b">
        <v>1</v>
      </c>
      <c r="V69" s="70" t="b">
        <v>1</v>
      </c>
      <c r="W69" s="70" t="b">
        <v>1</v>
      </c>
      <c r="X69" s="70" t="b">
        <v>1</v>
      </c>
      <c r="Y69" s="70" t="b">
        <v>1</v>
      </c>
      <c r="Z69" s="70" t="b">
        <v>1</v>
      </c>
      <c r="AA69" s="70" t="b">
        <v>1</v>
      </c>
    </row>
    <row r="70" spans="1:27" x14ac:dyDescent="0.2">
      <c r="B70" s="1" t="s">
        <v>48</v>
      </c>
      <c r="C70" s="169">
        <v>82493</v>
      </c>
      <c r="D70" s="169">
        <v>43721.29</v>
      </c>
      <c r="E70" s="169">
        <v>65941</v>
      </c>
      <c r="F70" s="169">
        <v>34948.730000000003</v>
      </c>
      <c r="G70" s="169">
        <v>61599</v>
      </c>
      <c r="H70" s="169">
        <v>32647.47</v>
      </c>
      <c r="I70" s="169">
        <v>40007</v>
      </c>
      <c r="J70" s="169">
        <v>21203.710000000003</v>
      </c>
      <c r="K70" s="169">
        <v>33895</v>
      </c>
      <c r="L70" s="169">
        <v>17964.350000000002</v>
      </c>
      <c r="M70" s="169">
        <v>25199</v>
      </c>
      <c r="N70" s="169">
        <v>13355.470000000001</v>
      </c>
      <c r="O70" s="292"/>
      <c r="P70" s="70" t="b">
        <v>1</v>
      </c>
      <c r="Q70" s="70" t="b">
        <v>1</v>
      </c>
      <c r="R70" s="70" t="b">
        <v>1</v>
      </c>
      <c r="S70" s="70" t="b">
        <v>1</v>
      </c>
      <c r="T70" s="70" t="b">
        <v>1</v>
      </c>
      <c r="U70" s="70" t="b">
        <v>1</v>
      </c>
      <c r="V70" s="70" t="b">
        <v>1</v>
      </c>
      <c r="W70" s="70" t="b">
        <v>1</v>
      </c>
      <c r="X70" s="70" t="b">
        <v>1</v>
      </c>
      <c r="Y70" s="70" t="b">
        <v>1</v>
      </c>
      <c r="Z70" s="70" t="b">
        <v>1</v>
      </c>
      <c r="AA70" s="70" t="b">
        <v>1</v>
      </c>
    </row>
    <row r="71" spans="1:27" x14ac:dyDescent="0.2">
      <c r="B71" s="1" t="s">
        <v>49</v>
      </c>
      <c r="C71" s="169">
        <v>90031</v>
      </c>
      <c r="D71" s="169">
        <v>47716.43</v>
      </c>
      <c r="E71" s="169">
        <v>71942</v>
      </c>
      <c r="F71" s="169">
        <v>38129.26</v>
      </c>
      <c r="G71" s="169">
        <v>67207</v>
      </c>
      <c r="H71" s="169">
        <v>35619.71</v>
      </c>
      <c r="I71" s="169">
        <v>43650</v>
      </c>
      <c r="J71" s="169">
        <v>23134.5</v>
      </c>
      <c r="K71" s="169">
        <v>36987</v>
      </c>
      <c r="L71" s="169">
        <v>19603.11</v>
      </c>
      <c r="M71" s="169">
        <v>27505</v>
      </c>
      <c r="N71" s="169">
        <v>14577.650000000001</v>
      </c>
      <c r="O71" s="292"/>
      <c r="P71" s="70" t="b">
        <v>1</v>
      </c>
      <c r="Q71" s="70" t="b">
        <v>1</v>
      </c>
      <c r="R71" s="70" t="b">
        <v>1</v>
      </c>
      <c r="S71" s="70" t="b">
        <v>1</v>
      </c>
      <c r="T71" s="70" t="b">
        <v>1</v>
      </c>
      <c r="U71" s="70" t="b">
        <v>1</v>
      </c>
      <c r="V71" s="70" t="b">
        <v>1</v>
      </c>
      <c r="W71" s="70" t="b">
        <v>1</v>
      </c>
      <c r="X71" s="70" t="b">
        <v>1</v>
      </c>
      <c r="Y71" s="70" t="b">
        <v>1</v>
      </c>
      <c r="Z71" s="70" t="b">
        <v>1</v>
      </c>
      <c r="AA71" s="70" t="b">
        <v>1</v>
      </c>
    </row>
    <row r="72" spans="1:27" x14ac:dyDescent="0.2">
      <c r="B72" s="1" t="s">
        <v>50</v>
      </c>
      <c r="C72" s="169">
        <v>98335</v>
      </c>
      <c r="D72" s="169">
        <v>52117.55</v>
      </c>
      <c r="E72" s="169">
        <v>78406</v>
      </c>
      <c r="F72" s="169">
        <v>41555.18</v>
      </c>
      <c r="G72" s="169">
        <v>73719</v>
      </c>
      <c r="H72" s="169">
        <v>39071.07</v>
      </c>
      <c r="I72" s="169">
        <v>47753</v>
      </c>
      <c r="J72" s="169">
        <v>25309.09</v>
      </c>
      <c r="K72" s="169">
        <v>40452</v>
      </c>
      <c r="L72" s="169">
        <v>21439.56</v>
      </c>
      <c r="M72" s="169">
        <v>30044</v>
      </c>
      <c r="N72" s="169">
        <v>15923.320000000002</v>
      </c>
      <c r="O72" s="292"/>
      <c r="P72" s="70" t="b">
        <v>1</v>
      </c>
      <c r="Q72" s="70" t="b">
        <v>1</v>
      </c>
      <c r="R72" s="70" t="b">
        <v>1</v>
      </c>
      <c r="S72" s="70" t="b">
        <v>1</v>
      </c>
      <c r="T72" s="70" t="b">
        <v>1</v>
      </c>
      <c r="U72" s="70" t="b">
        <v>1</v>
      </c>
      <c r="V72" s="70" t="b">
        <v>1</v>
      </c>
      <c r="W72" s="70" t="b">
        <v>1</v>
      </c>
      <c r="X72" s="70" t="b">
        <v>1</v>
      </c>
      <c r="Y72" s="70" t="b">
        <v>1</v>
      </c>
      <c r="Z72" s="70" t="b">
        <v>1</v>
      </c>
      <c r="AA72" s="70" t="b">
        <v>1</v>
      </c>
    </row>
    <row r="73" spans="1:27" x14ac:dyDescent="0.2">
      <c r="B73" s="286" t="s">
        <v>163</v>
      </c>
      <c r="C73" s="286"/>
      <c r="D73" s="286"/>
      <c r="E73" s="286"/>
      <c r="F73" s="286"/>
    </row>
    <row r="75" spans="1:27" x14ac:dyDescent="0.2">
      <c r="B75" s="94"/>
      <c r="C75" s="156"/>
      <c r="D75" s="94"/>
      <c r="E75" s="94"/>
      <c r="F75" s="94"/>
      <c r="G75" s="94"/>
      <c r="H75" s="94"/>
      <c r="I75" s="94"/>
      <c r="J75" s="94"/>
      <c r="K75" s="94"/>
      <c r="L75" s="94"/>
      <c r="M75" s="94"/>
      <c r="N75" s="94"/>
      <c r="O75" s="94"/>
    </row>
    <row r="78" spans="1:27" ht="19" x14ac:dyDescent="0.2">
      <c r="A78" s="63"/>
      <c r="B78" s="61" t="s">
        <v>156</v>
      </c>
      <c r="C78" s="63"/>
      <c r="D78" s="63"/>
      <c r="E78" s="63"/>
      <c r="F78" s="63"/>
      <c r="G78" s="63"/>
      <c r="H78" s="63"/>
      <c r="I78" s="63"/>
      <c r="J78" s="63"/>
      <c r="K78" s="63"/>
      <c r="L78" s="63"/>
      <c r="M78" s="63"/>
      <c r="N78" s="63"/>
      <c r="O78" s="63"/>
    </row>
    <row r="80" spans="1:27" ht="15" customHeight="1" x14ac:dyDescent="0.2">
      <c r="B80" s="74" t="s">
        <v>4</v>
      </c>
      <c r="C80" s="289" t="s">
        <v>5</v>
      </c>
      <c r="D80" s="290"/>
      <c r="E80" s="289" t="s">
        <v>6</v>
      </c>
      <c r="F80" s="290"/>
      <c r="G80" s="289" t="s">
        <v>7</v>
      </c>
      <c r="H80" s="290"/>
      <c r="I80" s="289" t="s">
        <v>8</v>
      </c>
      <c r="J80" s="290"/>
      <c r="K80" s="289" t="s">
        <v>9</v>
      </c>
      <c r="L80" s="290"/>
      <c r="M80" s="289" t="s">
        <v>10</v>
      </c>
      <c r="N80" s="291"/>
      <c r="O80" s="292" t="str">
        <f>O4</f>
        <v>BUPA SECURE CARE PREMIUM BOOKLET, EFFECTIVE JANUARY 1, 2024</v>
      </c>
    </row>
    <row r="81" spans="1:27" ht="28" x14ac:dyDescent="0.2">
      <c r="B81" s="99" t="s">
        <v>213</v>
      </c>
      <c r="C81" s="293" t="s">
        <v>11</v>
      </c>
      <c r="D81" s="294"/>
      <c r="E81" s="293" t="s">
        <v>12</v>
      </c>
      <c r="F81" s="294"/>
      <c r="G81" s="293" t="s">
        <v>13</v>
      </c>
      <c r="H81" s="294"/>
      <c r="I81" s="293" t="s">
        <v>14</v>
      </c>
      <c r="J81" s="294"/>
      <c r="K81" s="293" t="s">
        <v>15</v>
      </c>
      <c r="L81" s="294"/>
      <c r="M81" s="293" t="s">
        <v>16</v>
      </c>
      <c r="N81" s="295"/>
      <c r="O81" s="292"/>
    </row>
    <row r="82" spans="1:27" ht="28" x14ac:dyDescent="0.2">
      <c r="B82" s="103" t="s">
        <v>214</v>
      </c>
      <c r="C82" s="296" t="s">
        <v>12</v>
      </c>
      <c r="D82" s="297"/>
      <c r="E82" s="296" t="s">
        <v>13</v>
      </c>
      <c r="F82" s="297"/>
      <c r="G82" s="296" t="s">
        <v>17</v>
      </c>
      <c r="H82" s="297"/>
      <c r="I82" s="296" t="s">
        <v>14</v>
      </c>
      <c r="J82" s="297"/>
      <c r="K82" s="296" t="s">
        <v>15</v>
      </c>
      <c r="L82" s="297"/>
      <c r="M82" s="296" t="s">
        <v>16</v>
      </c>
      <c r="N82" s="298"/>
      <c r="O82" s="292"/>
    </row>
    <row r="83" spans="1:27" x14ac:dyDescent="0.2">
      <c r="B83" s="75" t="s">
        <v>18</v>
      </c>
      <c r="C83" s="64" t="s">
        <v>19</v>
      </c>
      <c r="D83" s="65" t="s">
        <v>20</v>
      </c>
      <c r="E83" s="64" t="s">
        <v>19</v>
      </c>
      <c r="F83" s="65" t="s">
        <v>20</v>
      </c>
      <c r="G83" s="64" t="s">
        <v>19</v>
      </c>
      <c r="H83" s="65" t="s">
        <v>20</v>
      </c>
      <c r="I83" s="64" t="s">
        <v>19</v>
      </c>
      <c r="J83" s="65" t="s">
        <v>20</v>
      </c>
      <c r="K83" s="64" t="s">
        <v>19</v>
      </c>
      <c r="L83" s="65" t="s">
        <v>20</v>
      </c>
      <c r="M83" s="64" t="s">
        <v>19</v>
      </c>
      <c r="N83" s="66" t="s">
        <v>20</v>
      </c>
      <c r="O83" s="292"/>
    </row>
    <row r="84" spans="1:27" x14ac:dyDescent="0.2">
      <c r="A84" s="94"/>
      <c r="B84" s="75" t="s">
        <v>21</v>
      </c>
      <c r="C84" s="68" t="s">
        <v>22</v>
      </c>
      <c r="D84" s="67" t="s">
        <v>23</v>
      </c>
      <c r="E84" s="68" t="s">
        <v>22</v>
      </c>
      <c r="F84" s="67" t="s">
        <v>23</v>
      </c>
      <c r="G84" s="68" t="s">
        <v>22</v>
      </c>
      <c r="H84" s="67" t="s">
        <v>23</v>
      </c>
      <c r="I84" s="68" t="s">
        <v>22</v>
      </c>
      <c r="J84" s="67" t="s">
        <v>23</v>
      </c>
      <c r="K84" s="68" t="s">
        <v>22</v>
      </c>
      <c r="L84" s="67" t="s">
        <v>23</v>
      </c>
      <c r="M84" s="68" t="s">
        <v>22</v>
      </c>
      <c r="N84" s="69" t="s">
        <v>23</v>
      </c>
      <c r="O84" s="292"/>
      <c r="P84" s="94"/>
      <c r="Q84" s="94"/>
      <c r="R84" s="94"/>
      <c r="S84" s="94"/>
      <c r="T84" s="94"/>
      <c r="U84" s="94"/>
    </row>
    <row r="85" spans="1:27" x14ac:dyDescent="0.2">
      <c r="B85" s="1" t="s">
        <v>24</v>
      </c>
      <c r="C85" s="169">
        <v>5616</v>
      </c>
      <c r="D85" s="169">
        <v>2976.48</v>
      </c>
      <c r="E85" s="169">
        <v>5048</v>
      </c>
      <c r="F85" s="169">
        <v>2675.44</v>
      </c>
      <c r="G85" s="169">
        <v>2979</v>
      </c>
      <c r="H85" s="169">
        <v>1578.8700000000001</v>
      </c>
      <c r="I85" s="169">
        <v>2251</v>
      </c>
      <c r="J85" s="169">
        <v>1193.03</v>
      </c>
      <c r="K85" s="169">
        <v>1868</v>
      </c>
      <c r="L85" s="169">
        <v>990.04000000000008</v>
      </c>
      <c r="M85" s="169">
        <v>1379</v>
      </c>
      <c r="N85" s="169">
        <v>730.87</v>
      </c>
      <c r="O85" s="292"/>
      <c r="P85" s="70" t="b">
        <v>1</v>
      </c>
      <c r="Q85" s="70" t="b">
        <v>1</v>
      </c>
      <c r="R85" s="70" t="b">
        <v>1</v>
      </c>
      <c r="S85" s="70" t="b">
        <v>1</v>
      </c>
      <c r="T85" s="70" t="b">
        <v>1</v>
      </c>
      <c r="U85" s="70" t="b">
        <v>1</v>
      </c>
      <c r="V85" s="70" t="b">
        <v>1</v>
      </c>
      <c r="W85" s="70" t="b">
        <v>1</v>
      </c>
      <c r="X85" s="70" t="b">
        <v>1</v>
      </c>
      <c r="Y85" s="70" t="b">
        <v>1</v>
      </c>
      <c r="Z85" s="70" t="b">
        <v>1</v>
      </c>
      <c r="AA85" s="70" t="b">
        <v>1</v>
      </c>
    </row>
    <row r="86" spans="1:27" x14ac:dyDescent="0.2">
      <c r="B86" s="1" t="s">
        <v>25</v>
      </c>
      <c r="C86" s="169">
        <v>9220</v>
      </c>
      <c r="D86" s="169">
        <v>4886.6000000000004</v>
      </c>
      <c r="E86" s="169">
        <v>8525</v>
      </c>
      <c r="F86" s="169">
        <v>4518.25</v>
      </c>
      <c r="G86" s="169">
        <v>4439</v>
      </c>
      <c r="H86" s="169">
        <v>2352.67</v>
      </c>
      <c r="I86" s="169">
        <v>3542</v>
      </c>
      <c r="J86" s="169">
        <v>1877.26</v>
      </c>
      <c r="K86" s="169">
        <v>2943</v>
      </c>
      <c r="L86" s="169">
        <v>1559.7900000000002</v>
      </c>
      <c r="M86" s="169">
        <v>2198</v>
      </c>
      <c r="N86" s="169">
        <v>1164.94</v>
      </c>
      <c r="O86" s="292"/>
      <c r="P86" s="70" t="b">
        <v>1</v>
      </c>
      <c r="Q86" s="70" t="b">
        <v>1</v>
      </c>
      <c r="R86" s="70" t="b">
        <v>1</v>
      </c>
      <c r="S86" s="70" t="b">
        <v>1</v>
      </c>
      <c r="T86" s="70" t="b">
        <v>1</v>
      </c>
      <c r="U86" s="70" t="b">
        <v>1</v>
      </c>
      <c r="V86" s="70" t="b">
        <v>1</v>
      </c>
      <c r="W86" s="70" t="b">
        <v>1</v>
      </c>
      <c r="X86" s="70" t="b">
        <v>1</v>
      </c>
      <c r="Y86" s="70" t="b">
        <v>1</v>
      </c>
      <c r="Z86" s="70" t="b">
        <v>1</v>
      </c>
      <c r="AA86" s="70" t="b">
        <v>1</v>
      </c>
    </row>
    <row r="87" spans="1:27" x14ac:dyDescent="0.2">
      <c r="B87" s="1" t="s">
        <v>26</v>
      </c>
      <c r="C87" s="169">
        <v>13479</v>
      </c>
      <c r="D87" s="169">
        <v>7143.8700000000008</v>
      </c>
      <c r="E87" s="169">
        <v>12521</v>
      </c>
      <c r="F87" s="169">
        <v>6636.13</v>
      </c>
      <c r="G87" s="169">
        <v>6382</v>
      </c>
      <c r="H87" s="169">
        <v>3382.46</v>
      </c>
      <c r="I87" s="169">
        <v>5140</v>
      </c>
      <c r="J87" s="169">
        <v>2724.2000000000003</v>
      </c>
      <c r="K87" s="169">
        <v>4274</v>
      </c>
      <c r="L87" s="169">
        <v>2265.2200000000003</v>
      </c>
      <c r="M87" s="169">
        <v>3172</v>
      </c>
      <c r="N87" s="169">
        <v>1681.16</v>
      </c>
      <c r="O87" s="292"/>
      <c r="P87" s="70" t="b">
        <v>1</v>
      </c>
      <c r="Q87" s="70" t="b">
        <v>1</v>
      </c>
      <c r="R87" s="70" t="b">
        <v>1</v>
      </c>
      <c r="S87" s="70" t="b">
        <v>1</v>
      </c>
      <c r="T87" s="70" t="b">
        <v>1</v>
      </c>
      <c r="U87" s="70" t="b">
        <v>1</v>
      </c>
      <c r="V87" s="70" t="b">
        <v>1</v>
      </c>
      <c r="W87" s="70" t="b">
        <v>1</v>
      </c>
      <c r="X87" s="70" t="b">
        <v>1</v>
      </c>
      <c r="Y87" s="70" t="b">
        <v>1</v>
      </c>
      <c r="Z87" s="70" t="b">
        <v>1</v>
      </c>
      <c r="AA87" s="70" t="b">
        <v>1</v>
      </c>
    </row>
    <row r="88" spans="1:27" x14ac:dyDescent="0.2">
      <c r="B88" s="1" t="s">
        <v>27</v>
      </c>
      <c r="C88" s="169">
        <v>12386</v>
      </c>
      <c r="D88" s="169">
        <v>6564.58</v>
      </c>
      <c r="E88" s="169">
        <v>10469</v>
      </c>
      <c r="F88" s="169">
        <v>5548.5700000000006</v>
      </c>
      <c r="G88" s="169">
        <v>8214</v>
      </c>
      <c r="H88" s="169">
        <v>4353.42</v>
      </c>
      <c r="I88" s="169">
        <v>5571</v>
      </c>
      <c r="J88" s="169">
        <v>2952.63</v>
      </c>
      <c r="K88" s="169">
        <v>4658</v>
      </c>
      <c r="L88" s="169">
        <v>2468.7400000000002</v>
      </c>
      <c r="M88" s="169">
        <v>3550</v>
      </c>
      <c r="N88" s="169">
        <v>1881.5</v>
      </c>
      <c r="O88" s="292"/>
      <c r="P88" s="70" t="b">
        <v>1</v>
      </c>
      <c r="Q88" s="70" t="b">
        <v>1</v>
      </c>
      <c r="R88" s="70" t="b">
        <v>1</v>
      </c>
      <c r="S88" s="70" t="b">
        <v>1</v>
      </c>
      <c r="T88" s="70" t="b">
        <v>1</v>
      </c>
      <c r="U88" s="70" t="b">
        <v>1</v>
      </c>
      <c r="V88" s="70" t="b">
        <v>1</v>
      </c>
      <c r="W88" s="70" t="b">
        <v>1</v>
      </c>
      <c r="X88" s="70" t="b">
        <v>1</v>
      </c>
      <c r="Y88" s="70" t="b">
        <v>1</v>
      </c>
      <c r="Z88" s="70" t="b">
        <v>1</v>
      </c>
      <c r="AA88" s="70" t="b">
        <v>1</v>
      </c>
    </row>
    <row r="89" spans="1:27" x14ac:dyDescent="0.2">
      <c r="B89" s="1" t="s">
        <v>28</v>
      </c>
      <c r="C89" s="169">
        <v>13746</v>
      </c>
      <c r="D89" s="169">
        <v>7285.38</v>
      </c>
      <c r="E89" s="169">
        <v>11534</v>
      </c>
      <c r="F89" s="169">
        <v>6113.02</v>
      </c>
      <c r="G89" s="169">
        <v>9247</v>
      </c>
      <c r="H89" s="169">
        <v>4900.91</v>
      </c>
      <c r="I89" s="169">
        <v>6211</v>
      </c>
      <c r="J89" s="169">
        <v>3291.8300000000004</v>
      </c>
      <c r="K89" s="169">
        <v>5201</v>
      </c>
      <c r="L89" s="169">
        <v>2756.53</v>
      </c>
      <c r="M89" s="169">
        <v>3932</v>
      </c>
      <c r="N89" s="169">
        <v>2083.96</v>
      </c>
      <c r="O89" s="292"/>
      <c r="P89" s="70" t="b">
        <v>1</v>
      </c>
      <c r="Q89" s="70" t="b">
        <v>1</v>
      </c>
      <c r="R89" s="70" t="b">
        <v>1</v>
      </c>
      <c r="S89" s="70" t="b">
        <v>1</v>
      </c>
      <c r="T89" s="70" t="b">
        <v>1</v>
      </c>
      <c r="U89" s="70" t="b">
        <v>1</v>
      </c>
      <c r="V89" s="70" t="b">
        <v>1</v>
      </c>
      <c r="W89" s="70" t="b">
        <v>1</v>
      </c>
      <c r="X89" s="70" t="b">
        <v>1</v>
      </c>
      <c r="Y89" s="70" t="b">
        <v>1</v>
      </c>
      <c r="Z89" s="70" t="b">
        <v>1</v>
      </c>
      <c r="AA89" s="70" t="b">
        <v>1</v>
      </c>
    </row>
    <row r="90" spans="1:27" x14ac:dyDescent="0.2">
      <c r="B90" s="1" t="s">
        <v>29</v>
      </c>
      <c r="C90" s="169">
        <v>15876</v>
      </c>
      <c r="D90" s="169">
        <v>8414.2800000000007</v>
      </c>
      <c r="E90" s="169">
        <v>13225</v>
      </c>
      <c r="F90" s="169">
        <v>7009.25</v>
      </c>
      <c r="G90" s="169">
        <v>10874</v>
      </c>
      <c r="H90" s="169">
        <v>5763.22</v>
      </c>
      <c r="I90" s="169">
        <v>7226</v>
      </c>
      <c r="J90" s="169">
        <v>3829.78</v>
      </c>
      <c r="K90" s="169">
        <v>6039</v>
      </c>
      <c r="L90" s="169">
        <v>3200.67</v>
      </c>
      <c r="M90" s="169">
        <v>4553</v>
      </c>
      <c r="N90" s="169">
        <v>2413.09</v>
      </c>
      <c r="O90" s="292"/>
      <c r="P90" s="70" t="b">
        <v>1</v>
      </c>
      <c r="Q90" s="70" t="b">
        <v>1</v>
      </c>
      <c r="R90" s="70" t="b">
        <v>1</v>
      </c>
      <c r="S90" s="70" t="b">
        <v>1</v>
      </c>
      <c r="T90" s="70" t="b">
        <v>1</v>
      </c>
      <c r="U90" s="70" t="b">
        <v>1</v>
      </c>
      <c r="V90" s="70" t="b">
        <v>1</v>
      </c>
      <c r="W90" s="70" t="b">
        <v>1</v>
      </c>
      <c r="X90" s="70" t="b">
        <v>1</v>
      </c>
      <c r="Y90" s="70" t="b">
        <v>1</v>
      </c>
      <c r="Z90" s="70" t="b">
        <v>1</v>
      </c>
      <c r="AA90" s="70" t="b">
        <v>1</v>
      </c>
    </row>
    <row r="91" spans="1:27" x14ac:dyDescent="0.2">
      <c r="B91" s="1" t="s">
        <v>30</v>
      </c>
      <c r="C91" s="169">
        <v>17577</v>
      </c>
      <c r="D91" s="169">
        <v>9315.8100000000013</v>
      </c>
      <c r="E91" s="169">
        <v>14584</v>
      </c>
      <c r="F91" s="169">
        <v>7729.52</v>
      </c>
      <c r="G91" s="169">
        <v>12181</v>
      </c>
      <c r="H91" s="169">
        <v>6455.93</v>
      </c>
      <c r="I91" s="169">
        <v>8034</v>
      </c>
      <c r="J91" s="169">
        <v>4258.0200000000004</v>
      </c>
      <c r="K91" s="169">
        <v>6697</v>
      </c>
      <c r="L91" s="169">
        <v>3549.4100000000003</v>
      </c>
      <c r="M91" s="169">
        <v>5051</v>
      </c>
      <c r="N91" s="169">
        <v>2677.03</v>
      </c>
      <c r="O91" s="292"/>
      <c r="P91" s="70" t="b">
        <v>1</v>
      </c>
      <c r="Q91" s="70" t="b">
        <v>1</v>
      </c>
      <c r="R91" s="70" t="b">
        <v>1</v>
      </c>
      <c r="S91" s="70" t="b">
        <v>1</v>
      </c>
      <c r="T91" s="70" t="b">
        <v>1</v>
      </c>
      <c r="U91" s="70" t="b">
        <v>1</v>
      </c>
      <c r="V91" s="70" t="b">
        <v>1</v>
      </c>
      <c r="W91" s="70" t="b">
        <v>1</v>
      </c>
      <c r="X91" s="70" t="b">
        <v>1</v>
      </c>
      <c r="Y91" s="70" t="b">
        <v>1</v>
      </c>
      <c r="Z91" s="70" t="b">
        <v>1</v>
      </c>
      <c r="AA91" s="70" t="b">
        <v>1</v>
      </c>
    </row>
    <row r="92" spans="1:27" x14ac:dyDescent="0.2">
      <c r="B92" s="1" t="s">
        <v>31</v>
      </c>
      <c r="C92" s="169">
        <v>19808</v>
      </c>
      <c r="D92" s="169">
        <v>10498.24</v>
      </c>
      <c r="E92" s="169">
        <v>16342</v>
      </c>
      <c r="F92" s="169">
        <v>8661.26</v>
      </c>
      <c r="G92" s="169">
        <v>13885</v>
      </c>
      <c r="H92" s="169">
        <v>7359.05</v>
      </c>
      <c r="I92" s="169">
        <v>9084</v>
      </c>
      <c r="J92" s="169">
        <v>4814.5200000000004</v>
      </c>
      <c r="K92" s="169">
        <v>7590</v>
      </c>
      <c r="L92" s="169">
        <v>4022.7000000000003</v>
      </c>
      <c r="M92" s="169">
        <v>5706</v>
      </c>
      <c r="N92" s="169">
        <v>3024.1800000000003</v>
      </c>
      <c r="O92" s="292"/>
      <c r="P92" s="70" t="b">
        <v>1</v>
      </c>
      <c r="Q92" s="70" t="b">
        <v>1</v>
      </c>
      <c r="R92" s="70" t="b">
        <v>1</v>
      </c>
      <c r="S92" s="70" t="b">
        <v>1</v>
      </c>
      <c r="T92" s="70" t="b">
        <v>1</v>
      </c>
      <c r="U92" s="70" t="b">
        <v>1</v>
      </c>
      <c r="V92" s="70" t="b">
        <v>1</v>
      </c>
      <c r="W92" s="70" t="b">
        <v>1</v>
      </c>
      <c r="X92" s="70" t="b">
        <v>1</v>
      </c>
      <c r="Y92" s="70" t="b">
        <v>1</v>
      </c>
      <c r="Z92" s="70" t="b">
        <v>1</v>
      </c>
      <c r="AA92" s="70" t="b">
        <v>1</v>
      </c>
    </row>
    <row r="93" spans="1:27" x14ac:dyDescent="0.2">
      <c r="B93" s="1" t="s">
        <v>32</v>
      </c>
      <c r="C93" s="169">
        <v>22968</v>
      </c>
      <c r="D93" s="169">
        <v>12173.04</v>
      </c>
      <c r="E93" s="169">
        <v>18830</v>
      </c>
      <c r="F93" s="169">
        <v>9979.9</v>
      </c>
      <c r="G93" s="169">
        <v>16273</v>
      </c>
      <c r="H93" s="169">
        <v>8624.69</v>
      </c>
      <c r="I93" s="169">
        <v>10572</v>
      </c>
      <c r="J93" s="169">
        <v>5603.16</v>
      </c>
      <c r="K93" s="169">
        <v>8812</v>
      </c>
      <c r="L93" s="169">
        <v>4670.3600000000006</v>
      </c>
      <c r="M93" s="169">
        <v>6621</v>
      </c>
      <c r="N93" s="169">
        <v>3509.13</v>
      </c>
      <c r="O93" s="292"/>
      <c r="P93" s="70" t="b">
        <v>1</v>
      </c>
      <c r="Q93" s="70" t="b">
        <v>1</v>
      </c>
      <c r="R93" s="70" t="b">
        <v>1</v>
      </c>
      <c r="S93" s="70" t="b">
        <v>1</v>
      </c>
      <c r="T93" s="70" t="b">
        <v>1</v>
      </c>
      <c r="U93" s="70" t="b">
        <v>1</v>
      </c>
      <c r="V93" s="70" t="b">
        <v>1</v>
      </c>
      <c r="W93" s="70" t="b">
        <v>1</v>
      </c>
      <c r="X93" s="70" t="b">
        <v>1</v>
      </c>
      <c r="Y93" s="70" t="b">
        <v>1</v>
      </c>
      <c r="Z93" s="70" t="b">
        <v>1</v>
      </c>
      <c r="AA93" s="70" t="b">
        <v>1</v>
      </c>
    </row>
    <row r="94" spans="1:27" x14ac:dyDescent="0.2">
      <c r="B94" s="1" t="s">
        <v>33</v>
      </c>
      <c r="C94" s="169">
        <v>25113</v>
      </c>
      <c r="D94" s="169">
        <v>13309.890000000001</v>
      </c>
      <c r="E94" s="169">
        <v>20536</v>
      </c>
      <c r="F94" s="169">
        <v>10884.08</v>
      </c>
      <c r="G94" s="169">
        <v>17921</v>
      </c>
      <c r="H94" s="169">
        <v>9498.130000000001</v>
      </c>
      <c r="I94" s="169">
        <v>11598</v>
      </c>
      <c r="J94" s="169">
        <v>6146.9400000000005</v>
      </c>
      <c r="K94" s="169">
        <v>9675</v>
      </c>
      <c r="L94" s="169">
        <v>5127.75</v>
      </c>
      <c r="M94" s="169">
        <v>7243</v>
      </c>
      <c r="N94" s="169">
        <v>3838.7900000000004</v>
      </c>
      <c r="O94" s="292"/>
      <c r="P94" s="70" t="b">
        <v>1</v>
      </c>
      <c r="Q94" s="70" t="b">
        <v>1</v>
      </c>
      <c r="R94" s="70" t="b">
        <v>1</v>
      </c>
      <c r="S94" s="70" t="b">
        <v>1</v>
      </c>
      <c r="T94" s="70" t="b">
        <v>1</v>
      </c>
      <c r="U94" s="70" t="b">
        <v>1</v>
      </c>
      <c r="V94" s="70" t="b">
        <v>1</v>
      </c>
      <c r="W94" s="70" t="b">
        <v>1</v>
      </c>
      <c r="X94" s="70" t="b">
        <v>1</v>
      </c>
      <c r="Y94" s="70" t="b">
        <v>1</v>
      </c>
      <c r="Z94" s="70" t="b">
        <v>1</v>
      </c>
      <c r="AA94" s="70" t="b">
        <v>1</v>
      </c>
    </row>
    <row r="95" spans="1:27" x14ac:dyDescent="0.2">
      <c r="B95" s="1" t="s">
        <v>34</v>
      </c>
      <c r="C95" s="169">
        <v>29656</v>
      </c>
      <c r="D95" s="169">
        <v>15717.68</v>
      </c>
      <c r="E95" s="169">
        <v>24131</v>
      </c>
      <c r="F95" s="169">
        <v>12789.43</v>
      </c>
      <c r="G95" s="169">
        <v>21410</v>
      </c>
      <c r="H95" s="169">
        <v>11347.300000000001</v>
      </c>
      <c r="I95" s="169">
        <v>13740</v>
      </c>
      <c r="J95" s="169">
        <v>7282.2000000000007</v>
      </c>
      <c r="K95" s="169">
        <v>11459</v>
      </c>
      <c r="L95" s="169">
        <v>6073.27</v>
      </c>
      <c r="M95" s="169">
        <v>8573</v>
      </c>
      <c r="N95" s="169">
        <v>4543.6900000000005</v>
      </c>
      <c r="O95" s="292"/>
      <c r="P95" s="70" t="b">
        <v>1</v>
      </c>
      <c r="Q95" s="70" t="b">
        <v>1</v>
      </c>
      <c r="R95" s="70" t="b">
        <v>1</v>
      </c>
      <c r="S95" s="70" t="b">
        <v>1</v>
      </c>
      <c r="T95" s="70" t="b">
        <v>1</v>
      </c>
      <c r="U95" s="70" t="b">
        <v>1</v>
      </c>
      <c r="V95" s="70" t="b">
        <v>1</v>
      </c>
      <c r="W95" s="70" t="b">
        <v>1</v>
      </c>
      <c r="X95" s="70" t="b">
        <v>1</v>
      </c>
      <c r="Y95" s="70" t="b">
        <v>1</v>
      </c>
      <c r="Z95" s="70" t="b">
        <v>1</v>
      </c>
      <c r="AA95" s="70" t="b">
        <v>1</v>
      </c>
    </row>
    <row r="96" spans="1:27" x14ac:dyDescent="0.2">
      <c r="B96" s="1" t="s">
        <v>35</v>
      </c>
      <c r="C96" s="169">
        <v>31263</v>
      </c>
      <c r="D96" s="169">
        <v>16569.39</v>
      </c>
      <c r="E96" s="169">
        <v>25252</v>
      </c>
      <c r="F96" s="169">
        <v>13383.560000000001</v>
      </c>
      <c r="G96" s="169">
        <v>22858</v>
      </c>
      <c r="H96" s="169">
        <v>12114.74</v>
      </c>
      <c r="I96" s="169">
        <v>14549</v>
      </c>
      <c r="J96" s="169">
        <v>7710.97</v>
      </c>
      <c r="K96" s="169">
        <v>12131</v>
      </c>
      <c r="L96" s="169">
        <v>6429.43</v>
      </c>
      <c r="M96" s="169">
        <v>9074</v>
      </c>
      <c r="N96" s="169">
        <v>4809.22</v>
      </c>
      <c r="O96" s="292"/>
      <c r="P96" s="70" t="b">
        <v>1</v>
      </c>
      <c r="Q96" s="70" t="b">
        <v>1</v>
      </c>
      <c r="R96" s="70" t="b">
        <v>1</v>
      </c>
      <c r="S96" s="70" t="b">
        <v>1</v>
      </c>
      <c r="T96" s="70" t="b">
        <v>1</v>
      </c>
      <c r="U96" s="70" t="b">
        <v>1</v>
      </c>
      <c r="V96" s="70" t="b">
        <v>1</v>
      </c>
      <c r="W96" s="70" t="b">
        <v>1</v>
      </c>
      <c r="X96" s="70" t="b">
        <v>1</v>
      </c>
      <c r="Y96" s="70" t="b">
        <v>1</v>
      </c>
      <c r="Z96" s="70" t="b">
        <v>1</v>
      </c>
      <c r="AA96" s="70" t="b">
        <v>1</v>
      </c>
    </row>
    <row r="97" spans="2:27" x14ac:dyDescent="0.2">
      <c r="B97" s="1" t="s">
        <v>36</v>
      </c>
      <c r="C97" s="169">
        <v>35196</v>
      </c>
      <c r="D97" s="169">
        <v>18653.88</v>
      </c>
      <c r="E97" s="169">
        <v>28423</v>
      </c>
      <c r="F97" s="169">
        <v>15064.19</v>
      </c>
      <c r="G97" s="169">
        <v>25733</v>
      </c>
      <c r="H97" s="169">
        <v>13638.49</v>
      </c>
      <c r="I97" s="169">
        <v>16374</v>
      </c>
      <c r="J97" s="169">
        <v>8678.2200000000012</v>
      </c>
      <c r="K97" s="169">
        <v>13654</v>
      </c>
      <c r="L97" s="169">
        <v>7236.6200000000008</v>
      </c>
      <c r="M97" s="169">
        <v>10222</v>
      </c>
      <c r="N97" s="169">
        <v>5417.66</v>
      </c>
      <c r="O97" s="292"/>
      <c r="P97" s="70" t="b">
        <v>1</v>
      </c>
      <c r="Q97" s="70" t="b">
        <v>1</v>
      </c>
      <c r="R97" s="70" t="b">
        <v>1</v>
      </c>
      <c r="S97" s="70" t="b">
        <v>1</v>
      </c>
      <c r="T97" s="70" t="b">
        <v>1</v>
      </c>
      <c r="U97" s="70" t="b">
        <v>1</v>
      </c>
      <c r="V97" s="70" t="b">
        <v>1</v>
      </c>
      <c r="W97" s="70" t="b">
        <v>1</v>
      </c>
      <c r="X97" s="70" t="b">
        <v>1</v>
      </c>
      <c r="Y97" s="70" t="b">
        <v>1</v>
      </c>
      <c r="Z97" s="70" t="b">
        <v>1</v>
      </c>
      <c r="AA97" s="70" t="b">
        <v>1</v>
      </c>
    </row>
    <row r="98" spans="2:27" x14ac:dyDescent="0.2">
      <c r="B98" s="1" t="s">
        <v>37</v>
      </c>
      <c r="C98" s="169">
        <v>39139</v>
      </c>
      <c r="D98" s="169">
        <v>20743.670000000002</v>
      </c>
      <c r="E98" s="169">
        <v>31595</v>
      </c>
      <c r="F98" s="169">
        <v>16745.350000000002</v>
      </c>
      <c r="G98" s="169">
        <v>28614</v>
      </c>
      <c r="H98" s="169">
        <v>15165.42</v>
      </c>
      <c r="I98" s="169">
        <v>18217</v>
      </c>
      <c r="J98" s="169">
        <v>9655.01</v>
      </c>
      <c r="K98" s="169">
        <v>15189</v>
      </c>
      <c r="L98" s="169">
        <v>8050.17</v>
      </c>
      <c r="M98" s="169">
        <v>11372</v>
      </c>
      <c r="N98" s="169">
        <v>6027.16</v>
      </c>
      <c r="O98" s="292"/>
      <c r="P98" s="70" t="b">
        <v>1</v>
      </c>
      <c r="Q98" s="70" t="b">
        <v>1</v>
      </c>
      <c r="R98" s="70" t="b">
        <v>1</v>
      </c>
      <c r="S98" s="70" t="b">
        <v>1</v>
      </c>
      <c r="T98" s="70" t="b">
        <v>1</v>
      </c>
      <c r="U98" s="70" t="b">
        <v>1</v>
      </c>
      <c r="V98" s="70" t="b">
        <v>1</v>
      </c>
      <c r="W98" s="70" t="b">
        <v>1</v>
      </c>
      <c r="X98" s="70" t="b">
        <v>1</v>
      </c>
      <c r="Y98" s="70" t="b">
        <v>1</v>
      </c>
      <c r="Z98" s="70" t="b">
        <v>1</v>
      </c>
      <c r="AA98" s="70" t="b">
        <v>1</v>
      </c>
    </row>
    <row r="99" spans="2:27" x14ac:dyDescent="0.2">
      <c r="B99" s="1" t="s">
        <v>38</v>
      </c>
      <c r="C99" s="169">
        <v>43046</v>
      </c>
      <c r="D99" s="169">
        <v>22814.38</v>
      </c>
      <c r="E99" s="169">
        <v>34772</v>
      </c>
      <c r="F99" s="169">
        <v>18429.16</v>
      </c>
      <c r="G99" s="169">
        <v>31487</v>
      </c>
      <c r="H99" s="169">
        <v>16688.11</v>
      </c>
      <c r="I99" s="169">
        <v>20048</v>
      </c>
      <c r="J99" s="169">
        <v>10625.44</v>
      </c>
      <c r="K99" s="169">
        <v>16719</v>
      </c>
      <c r="L99" s="169">
        <v>8861.07</v>
      </c>
      <c r="M99" s="169">
        <v>12506</v>
      </c>
      <c r="N99" s="169">
        <v>6628.18</v>
      </c>
      <c r="O99" s="292"/>
      <c r="P99" s="70" t="b">
        <v>1</v>
      </c>
      <c r="Q99" s="70" t="b">
        <v>1</v>
      </c>
      <c r="R99" s="70" t="b">
        <v>1</v>
      </c>
      <c r="S99" s="70" t="b">
        <v>1</v>
      </c>
      <c r="T99" s="70" t="b">
        <v>1</v>
      </c>
      <c r="U99" s="70" t="b">
        <v>1</v>
      </c>
      <c r="V99" s="70" t="b">
        <v>1</v>
      </c>
      <c r="W99" s="70" t="b">
        <v>1</v>
      </c>
      <c r="X99" s="70" t="b">
        <v>1</v>
      </c>
      <c r="Y99" s="70" t="b">
        <v>1</v>
      </c>
      <c r="Z99" s="70" t="b">
        <v>1</v>
      </c>
      <c r="AA99" s="70" t="b">
        <v>1</v>
      </c>
    </row>
    <row r="100" spans="2:27" x14ac:dyDescent="0.2">
      <c r="B100" s="1" t="s">
        <v>39</v>
      </c>
      <c r="C100" s="169">
        <v>46984</v>
      </c>
      <c r="D100" s="169">
        <v>24901.52</v>
      </c>
      <c r="E100" s="169">
        <v>37955</v>
      </c>
      <c r="F100" s="169">
        <v>20116.150000000001</v>
      </c>
      <c r="G100" s="169">
        <v>34364</v>
      </c>
      <c r="H100" s="169">
        <v>18212.920000000002</v>
      </c>
      <c r="I100" s="169">
        <v>21892</v>
      </c>
      <c r="J100" s="169">
        <v>11602.76</v>
      </c>
      <c r="K100" s="169">
        <v>18255</v>
      </c>
      <c r="L100" s="169">
        <v>9675.15</v>
      </c>
      <c r="M100" s="169">
        <v>13670</v>
      </c>
      <c r="N100" s="169">
        <v>7245.1</v>
      </c>
      <c r="O100" s="292"/>
      <c r="P100" s="70" t="b">
        <v>1</v>
      </c>
      <c r="Q100" s="70" t="b">
        <v>1</v>
      </c>
      <c r="R100" s="70" t="b">
        <v>1</v>
      </c>
      <c r="S100" s="70" t="b">
        <v>1</v>
      </c>
      <c r="T100" s="70" t="b">
        <v>1</v>
      </c>
      <c r="U100" s="70" t="b">
        <v>1</v>
      </c>
      <c r="V100" s="70" t="b">
        <v>1</v>
      </c>
      <c r="W100" s="70" t="b">
        <v>1</v>
      </c>
      <c r="X100" s="70" t="b">
        <v>1</v>
      </c>
      <c r="Y100" s="70" t="b">
        <v>1</v>
      </c>
      <c r="Z100" s="70" t="b">
        <v>1</v>
      </c>
      <c r="AA100" s="70" t="b">
        <v>1</v>
      </c>
    </row>
    <row r="101" spans="2:27" x14ac:dyDescent="0.2">
      <c r="B101" s="1" t="s">
        <v>40</v>
      </c>
      <c r="C101" s="169">
        <v>47175</v>
      </c>
      <c r="D101" s="169">
        <v>25002.75</v>
      </c>
      <c r="E101" s="169">
        <v>37990</v>
      </c>
      <c r="F101" s="169">
        <v>20134.7</v>
      </c>
      <c r="G101" s="169">
        <v>34681</v>
      </c>
      <c r="H101" s="169">
        <v>18380.93</v>
      </c>
      <c r="I101" s="169">
        <v>22010</v>
      </c>
      <c r="J101" s="169">
        <v>11665.300000000001</v>
      </c>
      <c r="K101" s="169">
        <v>18344</v>
      </c>
      <c r="L101" s="169">
        <v>9722.32</v>
      </c>
      <c r="M101" s="169">
        <v>13718</v>
      </c>
      <c r="N101" s="169">
        <v>7270.54</v>
      </c>
      <c r="O101" s="292"/>
      <c r="P101" s="70" t="b">
        <v>1</v>
      </c>
      <c r="Q101" s="70" t="b">
        <v>1</v>
      </c>
      <c r="R101" s="70" t="b">
        <v>1</v>
      </c>
      <c r="S101" s="70" t="b">
        <v>1</v>
      </c>
      <c r="T101" s="70" t="b">
        <v>1</v>
      </c>
      <c r="U101" s="70" t="b">
        <v>1</v>
      </c>
      <c r="V101" s="70" t="b">
        <v>1</v>
      </c>
      <c r="W101" s="70" t="b">
        <v>1</v>
      </c>
      <c r="X101" s="70" t="b">
        <v>1</v>
      </c>
      <c r="Y101" s="70" t="b">
        <v>1</v>
      </c>
      <c r="Z101" s="70" t="b">
        <v>1</v>
      </c>
      <c r="AA101" s="70" t="b">
        <v>1</v>
      </c>
    </row>
    <row r="102" spans="2:27" x14ac:dyDescent="0.2">
      <c r="B102" s="1" t="s">
        <v>41</v>
      </c>
      <c r="C102" s="169">
        <v>47351</v>
      </c>
      <c r="D102" s="169">
        <v>25096.030000000002</v>
      </c>
      <c r="E102" s="169">
        <v>38027</v>
      </c>
      <c r="F102" s="169">
        <v>20154.310000000001</v>
      </c>
      <c r="G102" s="169">
        <v>35002</v>
      </c>
      <c r="H102" s="169">
        <v>18551.060000000001</v>
      </c>
      <c r="I102" s="169">
        <v>22136</v>
      </c>
      <c r="J102" s="169">
        <v>11732.08</v>
      </c>
      <c r="K102" s="169">
        <v>18444</v>
      </c>
      <c r="L102" s="169">
        <v>9775.32</v>
      </c>
      <c r="M102" s="169">
        <v>13763</v>
      </c>
      <c r="N102" s="169">
        <v>7294.39</v>
      </c>
      <c r="O102" s="292"/>
      <c r="P102" s="70" t="b">
        <v>1</v>
      </c>
      <c r="Q102" s="70" t="b">
        <v>1</v>
      </c>
      <c r="R102" s="70" t="b">
        <v>1</v>
      </c>
      <c r="S102" s="70" t="b">
        <v>1</v>
      </c>
      <c r="T102" s="70" t="b">
        <v>1</v>
      </c>
      <c r="U102" s="70" t="b">
        <v>1</v>
      </c>
      <c r="V102" s="70" t="b">
        <v>1</v>
      </c>
      <c r="W102" s="70" t="b">
        <v>1</v>
      </c>
      <c r="X102" s="70" t="b">
        <v>1</v>
      </c>
      <c r="Y102" s="70" t="b">
        <v>1</v>
      </c>
      <c r="Z102" s="70" t="b">
        <v>1</v>
      </c>
      <c r="AA102" s="70" t="b">
        <v>1</v>
      </c>
    </row>
    <row r="103" spans="2:27" x14ac:dyDescent="0.2">
      <c r="B103" s="1" t="s">
        <v>42</v>
      </c>
      <c r="C103" s="169">
        <v>52629</v>
      </c>
      <c r="D103" s="169">
        <v>27893.370000000003</v>
      </c>
      <c r="E103" s="169">
        <v>42276</v>
      </c>
      <c r="F103" s="169">
        <v>22406.280000000002</v>
      </c>
      <c r="G103" s="169">
        <v>38909</v>
      </c>
      <c r="H103" s="169">
        <v>20621.77</v>
      </c>
      <c r="I103" s="169">
        <v>24614</v>
      </c>
      <c r="J103" s="169">
        <v>13045.42</v>
      </c>
      <c r="K103" s="169">
        <v>20503</v>
      </c>
      <c r="L103" s="169">
        <v>10866.59</v>
      </c>
      <c r="M103" s="169">
        <v>15306</v>
      </c>
      <c r="N103" s="169">
        <v>8112.18</v>
      </c>
      <c r="O103" s="292"/>
      <c r="P103" s="70" t="b">
        <v>1</v>
      </c>
      <c r="Q103" s="70" t="b">
        <v>1</v>
      </c>
      <c r="R103" s="70" t="b">
        <v>1</v>
      </c>
      <c r="S103" s="70" t="b">
        <v>1</v>
      </c>
      <c r="T103" s="70" t="b">
        <v>1</v>
      </c>
      <c r="U103" s="70" t="b">
        <v>1</v>
      </c>
      <c r="V103" s="70" t="b">
        <v>1</v>
      </c>
      <c r="W103" s="70" t="b">
        <v>1</v>
      </c>
      <c r="X103" s="70" t="b">
        <v>1</v>
      </c>
      <c r="Y103" s="70" t="b">
        <v>1</v>
      </c>
      <c r="Z103" s="70" t="b">
        <v>1</v>
      </c>
      <c r="AA103" s="70" t="b">
        <v>1</v>
      </c>
    </row>
    <row r="104" spans="2:27" x14ac:dyDescent="0.2">
      <c r="B104" s="1" t="s">
        <v>43</v>
      </c>
      <c r="C104" s="169">
        <v>57905</v>
      </c>
      <c r="D104" s="169">
        <v>30689.65</v>
      </c>
      <c r="E104" s="169">
        <v>46518</v>
      </c>
      <c r="F104" s="169">
        <v>24654.54</v>
      </c>
      <c r="G104" s="169">
        <v>42827</v>
      </c>
      <c r="H104" s="169">
        <v>22698.31</v>
      </c>
      <c r="I104" s="169">
        <v>27091</v>
      </c>
      <c r="J104" s="169">
        <v>14358.230000000001</v>
      </c>
      <c r="K104" s="169">
        <v>22561</v>
      </c>
      <c r="L104" s="169">
        <v>11957.33</v>
      </c>
      <c r="M104" s="169">
        <v>16841</v>
      </c>
      <c r="N104" s="169">
        <v>8925.73</v>
      </c>
      <c r="O104" s="292"/>
      <c r="P104" s="70" t="b">
        <v>1</v>
      </c>
      <c r="Q104" s="70" t="b">
        <v>1</v>
      </c>
      <c r="R104" s="70" t="b">
        <v>1</v>
      </c>
      <c r="S104" s="70" t="b">
        <v>1</v>
      </c>
      <c r="T104" s="70" t="b">
        <v>1</v>
      </c>
      <c r="U104" s="70" t="b">
        <v>1</v>
      </c>
      <c r="V104" s="70" t="b">
        <v>1</v>
      </c>
      <c r="W104" s="70" t="b">
        <v>1</v>
      </c>
      <c r="X104" s="70" t="b">
        <v>1</v>
      </c>
      <c r="Y104" s="70" t="b">
        <v>1</v>
      </c>
      <c r="Z104" s="70" t="b">
        <v>1</v>
      </c>
      <c r="AA104" s="70" t="b">
        <v>1</v>
      </c>
    </row>
    <row r="105" spans="2:27" x14ac:dyDescent="0.2">
      <c r="B105" s="1" t="s">
        <v>44</v>
      </c>
      <c r="C105" s="169">
        <v>60549</v>
      </c>
      <c r="D105" s="169">
        <v>32090.97</v>
      </c>
      <c r="E105" s="169">
        <v>48632</v>
      </c>
      <c r="F105" s="169">
        <v>25774.960000000003</v>
      </c>
      <c r="G105" s="169">
        <v>44767</v>
      </c>
      <c r="H105" s="169">
        <v>23726.510000000002</v>
      </c>
      <c r="I105" s="169">
        <v>28317</v>
      </c>
      <c r="J105" s="169">
        <v>15008.01</v>
      </c>
      <c r="K105" s="169">
        <v>23603</v>
      </c>
      <c r="L105" s="169">
        <v>12509.59</v>
      </c>
      <c r="M105" s="169">
        <v>17614</v>
      </c>
      <c r="N105" s="169">
        <v>9335.42</v>
      </c>
      <c r="O105" s="292"/>
      <c r="P105" s="70" t="b">
        <v>1</v>
      </c>
      <c r="Q105" s="70" t="b">
        <v>1</v>
      </c>
      <c r="R105" s="70" t="b">
        <v>1</v>
      </c>
      <c r="S105" s="70" t="b">
        <v>1</v>
      </c>
      <c r="T105" s="70" t="b">
        <v>1</v>
      </c>
      <c r="U105" s="70" t="b">
        <v>1</v>
      </c>
      <c r="V105" s="70" t="b">
        <v>1</v>
      </c>
      <c r="W105" s="70" t="b">
        <v>1</v>
      </c>
      <c r="X105" s="70" t="b">
        <v>1</v>
      </c>
      <c r="Y105" s="70" t="b">
        <v>1</v>
      </c>
      <c r="Z105" s="70" t="b">
        <v>1</v>
      </c>
      <c r="AA105" s="70" t="b">
        <v>1</v>
      </c>
    </row>
    <row r="106" spans="2:27" x14ac:dyDescent="0.2">
      <c r="B106" s="1" t="s">
        <v>45</v>
      </c>
      <c r="C106" s="169">
        <v>60966</v>
      </c>
      <c r="D106" s="169">
        <v>32311.980000000003</v>
      </c>
      <c r="E106" s="169">
        <v>48721</v>
      </c>
      <c r="F106" s="169">
        <v>25822.13</v>
      </c>
      <c r="G106" s="169">
        <v>45515</v>
      </c>
      <c r="H106" s="169">
        <v>24122.95</v>
      </c>
      <c r="I106" s="169">
        <v>28616</v>
      </c>
      <c r="J106" s="169">
        <v>15166.480000000001</v>
      </c>
      <c r="K106" s="169">
        <v>23818</v>
      </c>
      <c r="L106" s="169">
        <v>12623.54</v>
      </c>
      <c r="M106" s="169">
        <v>17703</v>
      </c>
      <c r="N106" s="169">
        <v>9382.59</v>
      </c>
      <c r="O106" s="292"/>
      <c r="P106" s="70" t="b">
        <v>1</v>
      </c>
      <c r="Q106" s="70" t="b">
        <v>1</v>
      </c>
      <c r="R106" s="70" t="b">
        <v>1</v>
      </c>
      <c r="S106" s="70" t="b">
        <v>1</v>
      </c>
      <c r="T106" s="70" t="b">
        <v>1</v>
      </c>
      <c r="U106" s="70" t="b">
        <v>1</v>
      </c>
      <c r="V106" s="70" t="b">
        <v>1</v>
      </c>
      <c r="W106" s="70" t="b">
        <v>1</v>
      </c>
      <c r="X106" s="70" t="b">
        <v>1</v>
      </c>
      <c r="Y106" s="70" t="b">
        <v>1</v>
      </c>
      <c r="Z106" s="70" t="b">
        <v>1</v>
      </c>
      <c r="AA106" s="70" t="b">
        <v>1</v>
      </c>
    </row>
    <row r="107" spans="2:27" x14ac:dyDescent="0.2">
      <c r="B107" s="1" t="s">
        <v>46</v>
      </c>
      <c r="C107" s="169">
        <v>68612</v>
      </c>
      <c r="D107" s="169">
        <v>36364.36</v>
      </c>
      <c r="E107" s="169">
        <v>54829</v>
      </c>
      <c r="F107" s="169">
        <v>29059.370000000003</v>
      </c>
      <c r="G107" s="169">
        <v>51208</v>
      </c>
      <c r="H107" s="169">
        <v>27140.240000000002</v>
      </c>
      <c r="I107" s="169">
        <v>32209</v>
      </c>
      <c r="J107" s="169">
        <v>17070.77</v>
      </c>
      <c r="K107" s="169">
        <v>26815</v>
      </c>
      <c r="L107" s="169">
        <v>14211.95</v>
      </c>
      <c r="M107" s="169">
        <v>19932</v>
      </c>
      <c r="N107" s="169">
        <v>10563.960000000001</v>
      </c>
      <c r="O107" s="292"/>
      <c r="P107" s="70" t="b">
        <v>1</v>
      </c>
      <c r="Q107" s="70" t="b">
        <v>1</v>
      </c>
      <c r="R107" s="70" t="b">
        <v>1</v>
      </c>
      <c r="S107" s="70" t="b">
        <v>1</v>
      </c>
      <c r="T107" s="70" t="b">
        <v>1</v>
      </c>
      <c r="U107" s="70" t="b">
        <v>1</v>
      </c>
      <c r="V107" s="70" t="b">
        <v>1</v>
      </c>
      <c r="W107" s="70" t="b">
        <v>1</v>
      </c>
      <c r="X107" s="70" t="b">
        <v>1</v>
      </c>
      <c r="Y107" s="70" t="b">
        <v>1</v>
      </c>
      <c r="Z107" s="70" t="b">
        <v>1</v>
      </c>
      <c r="AA107" s="70" t="b">
        <v>1</v>
      </c>
    </row>
    <row r="108" spans="2:27" x14ac:dyDescent="0.2">
      <c r="B108" s="1" t="s">
        <v>47</v>
      </c>
      <c r="C108" s="169">
        <v>76254</v>
      </c>
      <c r="D108" s="169">
        <v>40414.620000000003</v>
      </c>
      <c r="E108" s="169">
        <v>60942</v>
      </c>
      <c r="F108" s="169">
        <v>32299.260000000002</v>
      </c>
      <c r="G108" s="169">
        <v>56924</v>
      </c>
      <c r="H108" s="169">
        <v>30169.72</v>
      </c>
      <c r="I108" s="169">
        <v>35793</v>
      </c>
      <c r="J108" s="169">
        <v>18970.29</v>
      </c>
      <c r="K108" s="169">
        <v>29799</v>
      </c>
      <c r="L108" s="169">
        <v>15793.470000000001</v>
      </c>
      <c r="M108" s="169">
        <v>22161</v>
      </c>
      <c r="N108" s="169">
        <v>11745.33</v>
      </c>
      <c r="O108" s="292"/>
      <c r="P108" s="70" t="b">
        <v>1</v>
      </c>
      <c r="Q108" s="70" t="b">
        <v>1</v>
      </c>
      <c r="R108" s="70" t="b">
        <v>1</v>
      </c>
      <c r="S108" s="70" t="b">
        <v>1</v>
      </c>
      <c r="T108" s="70" t="b">
        <v>1</v>
      </c>
      <c r="U108" s="70" t="b">
        <v>1</v>
      </c>
      <c r="V108" s="70" t="b">
        <v>1</v>
      </c>
      <c r="W108" s="70" t="b">
        <v>1</v>
      </c>
      <c r="X108" s="70" t="b">
        <v>1</v>
      </c>
      <c r="Y108" s="70" t="b">
        <v>1</v>
      </c>
      <c r="Z108" s="70" t="b">
        <v>1</v>
      </c>
      <c r="AA108" s="70" t="b">
        <v>1</v>
      </c>
    </row>
    <row r="109" spans="2:27" x14ac:dyDescent="0.2">
      <c r="B109" s="1" t="s">
        <v>48</v>
      </c>
      <c r="C109" s="169">
        <v>83888</v>
      </c>
      <c r="D109" s="169">
        <v>44460.639999999999</v>
      </c>
      <c r="E109" s="169">
        <v>67047</v>
      </c>
      <c r="F109" s="169">
        <v>35534.910000000003</v>
      </c>
      <c r="G109" s="169">
        <v>62623</v>
      </c>
      <c r="H109" s="169">
        <v>33190.19</v>
      </c>
      <c r="I109" s="169">
        <v>39384</v>
      </c>
      <c r="J109" s="169">
        <v>20873.52</v>
      </c>
      <c r="K109" s="169">
        <v>32799</v>
      </c>
      <c r="L109" s="169">
        <v>17383.47</v>
      </c>
      <c r="M109" s="169">
        <v>24388</v>
      </c>
      <c r="N109" s="169">
        <v>12925.640000000001</v>
      </c>
      <c r="O109" s="292"/>
      <c r="P109" s="70" t="b">
        <v>1</v>
      </c>
      <c r="Q109" s="70" t="b">
        <v>1</v>
      </c>
      <c r="R109" s="70" t="b">
        <v>1</v>
      </c>
      <c r="S109" s="70" t="b">
        <v>1</v>
      </c>
      <c r="T109" s="70" t="b">
        <v>1</v>
      </c>
      <c r="U109" s="70" t="b">
        <v>1</v>
      </c>
      <c r="V109" s="70" t="b">
        <v>1</v>
      </c>
      <c r="W109" s="70" t="b">
        <v>1</v>
      </c>
      <c r="X109" s="70" t="b">
        <v>1</v>
      </c>
      <c r="Y109" s="70" t="b">
        <v>1</v>
      </c>
      <c r="Z109" s="70" t="b">
        <v>1</v>
      </c>
      <c r="AA109" s="70" t="b">
        <v>1</v>
      </c>
    </row>
    <row r="110" spans="2:27" x14ac:dyDescent="0.2">
      <c r="B110" s="1" t="s">
        <v>49</v>
      </c>
      <c r="C110" s="169">
        <v>91538</v>
      </c>
      <c r="D110" s="169">
        <v>48515.14</v>
      </c>
      <c r="E110" s="169">
        <v>73165</v>
      </c>
      <c r="F110" s="169">
        <v>38777.450000000004</v>
      </c>
      <c r="G110" s="169">
        <v>68331</v>
      </c>
      <c r="H110" s="169">
        <v>36215.43</v>
      </c>
      <c r="I110" s="169">
        <v>42975</v>
      </c>
      <c r="J110" s="169">
        <v>22776.75</v>
      </c>
      <c r="K110" s="169">
        <v>35792</v>
      </c>
      <c r="L110" s="169">
        <v>18969.760000000002</v>
      </c>
      <c r="M110" s="169">
        <v>26608</v>
      </c>
      <c r="N110" s="169">
        <v>14102.240000000002</v>
      </c>
      <c r="O110" s="292"/>
      <c r="P110" s="70" t="b">
        <v>1</v>
      </c>
      <c r="Q110" s="70" t="b">
        <v>1</v>
      </c>
      <c r="R110" s="70" t="b">
        <v>1</v>
      </c>
      <c r="S110" s="70" t="b">
        <v>1</v>
      </c>
      <c r="T110" s="70" t="b">
        <v>1</v>
      </c>
      <c r="U110" s="70" t="b">
        <v>1</v>
      </c>
      <c r="V110" s="70" t="b">
        <v>1</v>
      </c>
      <c r="W110" s="70" t="b">
        <v>1</v>
      </c>
      <c r="X110" s="70" t="b">
        <v>1</v>
      </c>
      <c r="Y110" s="70" t="b">
        <v>1</v>
      </c>
      <c r="Z110" s="70" t="b">
        <v>1</v>
      </c>
      <c r="AA110" s="70" t="b">
        <v>1</v>
      </c>
    </row>
    <row r="111" spans="2:27" x14ac:dyDescent="0.2">
      <c r="B111" s="1" t="s">
        <v>50</v>
      </c>
      <c r="C111" s="169">
        <v>99993</v>
      </c>
      <c r="D111" s="169">
        <v>52996.29</v>
      </c>
      <c r="E111" s="169">
        <v>79729</v>
      </c>
      <c r="F111" s="169">
        <v>42256.37</v>
      </c>
      <c r="G111" s="169">
        <v>74956</v>
      </c>
      <c r="H111" s="169">
        <v>39726.68</v>
      </c>
      <c r="I111" s="169">
        <v>46998</v>
      </c>
      <c r="J111" s="169">
        <v>24908.940000000002</v>
      </c>
      <c r="K111" s="169">
        <v>39145</v>
      </c>
      <c r="L111" s="169">
        <v>20746.850000000002</v>
      </c>
      <c r="M111" s="169">
        <v>29078</v>
      </c>
      <c r="N111" s="169">
        <v>15411.34</v>
      </c>
      <c r="O111" s="292"/>
      <c r="P111" s="70" t="b">
        <v>1</v>
      </c>
      <c r="Q111" s="70" t="b">
        <v>1</v>
      </c>
      <c r="R111" s="70" t="b">
        <v>1</v>
      </c>
      <c r="S111" s="70" t="b">
        <v>1</v>
      </c>
      <c r="T111" s="70" t="b">
        <v>1</v>
      </c>
      <c r="U111" s="70" t="b">
        <v>1</v>
      </c>
      <c r="V111" s="70" t="b">
        <v>1</v>
      </c>
      <c r="W111" s="70" t="b">
        <v>1</v>
      </c>
      <c r="X111" s="70" t="b">
        <v>1</v>
      </c>
      <c r="Y111" s="70" t="b">
        <v>1</v>
      </c>
      <c r="Z111" s="70" t="b">
        <v>1</v>
      </c>
      <c r="AA111" s="70" t="b">
        <v>1</v>
      </c>
    </row>
    <row r="112" spans="2:27" x14ac:dyDescent="0.2">
      <c r="B112" s="286" t="s">
        <v>163</v>
      </c>
      <c r="C112" s="286"/>
      <c r="D112" s="286"/>
      <c r="E112" s="286"/>
      <c r="F112" s="286"/>
    </row>
    <row r="117" spans="1:27" ht="22" customHeight="1" x14ac:dyDescent="0.2">
      <c r="A117" s="63"/>
      <c r="B117" s="302" t="s">
        <v>157</v>
      </c>
      <c r="C117" s="302"/>
      <c r="D117" s="302"/>
      <c r="E117" s="302"/>
      <c r="F117" s="302"/>
      <c r="G117" s="302"/>
      <c r="H117" s="302"/>
      <c r="I117" s="302"/>
      <c r="J117" s="302"/>
      <c r="K117" s="302"/>
      <c r="L117" s="302"/>
      <c r="M117" s="302"/>
      <c r="N117" s="302"/>
      <c r="O117" s="63"/>
    </row>
    <row r="119" spans="1:27" ht="15" customHeight="1" x14ac:dyDescent="0.2">
      <c r="B119" s="74" t="s">
        <v>4</v>
      </c>
      <c r="C119" s="289" t="s">
        <v>5</v>
      </c>
      <c r="D119" s="290"/>
      <c r="E119" s="289" t="s">
        <v>6</v>
      </c>
      <c r="F119" s="290"/>
      <c r="G119" s="289" t="s">
        <v>7</v>
      </c>
      <c r="H119" s="290"/>
      <c r="I119" s="289" t="s">
        <v>8</v>
      </c>
      <c r="J119" s="290"/>
      <c r="K119" s="289" t="s">
        <v>9</v>
      </c>
      <c r="L119" s="290"/>
      <c r="M119" s="289" t="s">
        <v>10</v>
      </c>
      <c r="N119" s="291"/>
      <c r="O119" s="292" t="str">
        <f>O4</f>
        <v>BUPA SECURE CARE PREMIUM BOOKLET, EFFECTIVE JANUARY 1, 2024</v>
      </c>
    </row>
    <row r="120" spans="1:27" ht="28" x14ac:dyDescent="0.2">
      <c r="B120" s="99" t="s">
        <v>213</v>
      </c>
      <c r="C120" s="293" t="s">
        <v>11</v>
      </c>
      <c r="D120" s="294"/>
      <c r="E120" s="293" t="s">
        <v>12</v>
      </c>
      <c r="F120" s="294"/>
      <c r="G120" s="293" t="s">
        <v>13</v>
      </c>
      <c r="H120" s="294"/>
      <c r="I120" s="293" t="s">
        <v>14</v>
      </c>
      <c r="J120" s="294"/>
      <c r="K120" s="293" t="s">
        <v>15</v>
      </c>
      <c r="L120" s="294"/>
      <c r="M120" s="293" t="s">
        <v>16</v>
      </c>
      <c r="N120" s="295"/>
      <c r="O120" s="292"/>
    </row>
    <row r="121" spans="1:27" ht="28" x14ac:dyDescent="0.2">
      <c r="B121" s="99" t="s">
        <v>214</v>
      </c>
      <c r="C121" s="293" t="s">
        <v>12</v>
      </c>
      <c r="D121" s="294"/>
      <c r="E121" s="293" t="s">
        <v>13</v>
      </c>
      <c r="F121" s="294"/>
      <c r="G121" s="293" t="s">
        <v>17</v>
      </c>
      <c r="H121" s="294"/>
      <c r="I121" s="293" t="s">
        <v>14</v>
      </c>
      <c r="J121" s="294"/>
      <c r="K121" s="293" t="s">
        <v>15</v>
      </c>
      <c r="L121" s="294"/>
      <c r="M121" s="293" t="s">
        <v>16</v>
      </c>
      <c r="N121" s="295"/>
      <c r="O121" s="292"/>
    </row>
    <row r="122" spans="1:27" x14ac:dyDescent="0.2">
      <c r="B122" s="75" t="s">
        <v>18</v>
      </c>
      <c r="C122" s="64" t="s">
        <v>19</v>
      </c>
      <c r="D122" s="65" t="s">
        <v>20</v>
      </c>
      <c r="E122" s="64" t="s">
        <v>19</v>
      </c>
      <c r="F122" s="65" t="s">
        <v>20</v>
      </c>
      <c r="G122" s="64" t="s">
        <v>19</v>
      </c>
      <c r="H122" s="65" t="s">
        <v>20</v>
      </c>
      <c r="I122" s="64" t="s">
        <v>19</v>
      </c>
      <c r="J122" s="65" t="s">
        <v>20</v>
      </c>
      <c r="K122" s="64" t="s">
        <v>19</v>
      </c>
      <c r="L122" s="65" t="s">
        <v>20</v>
      </c>
      <c r="M122" s="64" t="s">
        <v>19</v>
      </c>
      <c r="N122" s="66" t="s">
        <v>20</v>
      </c>
      <c r="O122" s="292"/>
    </row>
    <row r="123" spans="1:27" x14ac:dyDescent="0.2">
      <c r="A123" s="94"/>
      <c r="B123" s="75" t="s">
        <v>21</v>
      </c>
      <c r="C123" s="68" t="s">
        <v>22</v>
      </c>
      <c r="D123" s="67" t="s">
        <v>23</v>
      </c>
      <c r="E123" s="68" t="s">
        <v>22</v>
      </c>
      <c r="F123" s="67" t="s">
        <v>23</v>
      </c>
      <c r="G123" s="68" t="s">
        <v>22</v>
      </c>
      <c r="H123" s="67" t="s">
        <v>23</v>
      </c>
      <c r="I123" s="68" t="s">
        <v>22</v>
      </c>
      <c r="J123" s="67" t="s">
        <v>23</v>
      </c>
      <c r="K123" s="68" t="s">
        <v>22</v>
      </c>
      <c r="L123" s="67" t="s">
        <v>23</v>
      </c>
      <c r="M123" s="68" t="s">
        <v>22</v>
      </c>
      <c r="N123" s="69" t="s">
        <v>23</v>
      </c>
      <c r="O123" s="292"/>
      <c r="P123" s="94"/>
      <c r="Q123" s="94"/>
      <c r="R123" s="94"/>
      <c r="S123" s="94"/>
      <c r="T123" s="94"/>
      <c r="U123" s="94"/>
    </row>
    <row r="124" spans="1:27" x14ac:dyDescent="0.2">
      <c r="B124" s="1" t="s">
        <v>24</v>
      </c>
      <c r="C124" s="169">
        <v>5040</v>
      </c>
      <c r="D124" s="169">
        <v>2671.2000000000003</v>
      </c>
      <c r="E124" s="169">
        <v>4531</v>
      </c>
      <c r="F124" s="169">
        <v>2401.4300000000003</v>
      </c>
      <c r="G124" s="169">
        <v>2664</v>
      </c>
      <c r="H124" s="169">
        <v>1411.92</v>
      </c>
      <c r="I124" s="169">
        <v>2037</v>
      </c>
      <c r="J124" s="169">
        <v>1079.6100000000001</v>
      </c>
      <c r="K124" s="169">
        <v>1647</v>
      </c>
      <c r="L124" s="169">
        <v>872.91000000000008</v>
      </c>
      <c r="M124" s="169">
        <v>1208</v>
      </c>
      <c r="N124" s="169">
        <v>640.24</v>
      </c>
      <c r="O124" s="292"/>
      <c r="P124" s="70" t="b">
        <v>1</v>
      </c>
      <c r="Q124" s="70" t="b">
        <v>1</v>
      </c>
      <c r="R124" s="70" t="b">
        <v>1</v>
      </c>
      <c r="S124" s="70" t="b">
        <v>1</v>
      </c>
      <c r="T124" s="70" t="b">
        <v>1</v>
      </c>
      <c r="U124" s="70" t="b">
        <v>1</v>
      </c>
      <c r="V124" s="70" t="b">
        <v>1</v>
      </c>
      <c r="W124" s="70" t="b">
        <v>1</v>
      </c>
      <c r="X124" s="70" t="b">
        <v>1</v>
      </c>
      <c r="Y124" s="70" t="b">
        <v>1</v>
      </c>
      <c r="Z124" s="70" t="b">
        <v>1</v>
      </c>
      <c r="AA124" s="70" t="b">
        <v>1</v>
      </c>
    </row>
    <row r="125" spans="1:27" x14ac:dyDescent="0.2">
      <c r="B125" s="1" t="s">
        <v>25</v>
      </c>
      <c r="C125" s="169">
        <v>8254</v>
      </c>
      <c r="D125" s="169">
        <v>4374.62</v>
      </c>
      <c r="E125" s="169">
        <v>7634</v>
      </c>
      <c r="F125" s="169">
        <v>4046.02</v>
      </c>
      <c r="G125" s="169">
        <v>3989</v>
      </c>
      <c r="H125" s="169">
        <v>2114.17</v>
      </c>
      <c r="I125" s="169">
        <v>3199</v>
      </c>
      <c r="J125" s="169">
        <v>1695.47</v>
      </c>
      <c r="K125" s="169">
        <v>2594</v>
      </c>
      <c r="L125" s="169">
        <v>1374.8200000000002</v>
      </c>
      <c r="M125" s="169">
        <v>1925</v>
      </c>
      <c r="N125" s="169">
        <v>1020.25</v>
      </c>
      <c r="O125" s="292"/>
      <c r="P125" s="70" t="b">
        <v>1</v>
      </c>
      <c r="Q125" s="70" t="b">
        <v>1</v>
      </c>
      <c r="R125" s="70" t="b">
        <v>1</v>
      </c>
      <c r="S125" s="70" t="b">
        <v>1</v>
      </c>
      <c r="T125" s="70" t="b">
        <v>1</v>
      </c>
      <c r="U125" s="70" t="b">
        <v>1</v>
      </c>
      <c r="V125" s="70" t="b">
        <v>1</v>
      </c>
      <c r="W125" s="70" t="b">
        <v>1</v>
      </c>
      <c r="X125" s="70" t="b">
        <v>1</v>
      </c>
      <c r="Y125" s="70" t="b">
        <v>1</v>
      </c>
      <c r="Z125" s="70" t="b">
        <v>1</v>
      </c>
      <c r="AA125" s="70" t="b">
        <v>1</v>
      </c>
    </row>
    <row r="126" spans="1:27" x14ac:dyDescent="0.2">
      <c r="B126" s="1" t="s">
        <v>26</v>
      </c>
      <c r="C126" s="169">
        <v>12084</v>
      </c>
      <c r="D126" s="169">
        <v>6404.52</v>
      </c>
      <c r="E126" s="169">
        <v>11209</v>
      </c>
      <c r="F126" s="169">
        <v>5940.77</v>
      </c>
      <c r="G126" s="169">
        <v>5720</v>
      </c>
      <c r="H126" s="169">
        <v>3031.6000000000004</v>
      </c>
      <c r="I126" s="169">
        <v>4645</v>
      </c>
      <c r="J126" s="169">
        <v>2461.85</v>
      </c>
      <c r="K126" s="169">
        <v>3760</v>
      </c>
      <c r="L126" s="169">
        <v>1992.8000000000002</v>
      </c>
      <c r="M126" s="169">
        <v>2789</v>
      </c>
      <c r="N126" s="169">
        <v>1478.17</v>
      </c>
      <c r="O126" s="292"/>
      <c r="P126" s="70" t="b">
        <v>1</v>
      </c>
      <c r="Q126" s="70" t="b">
        <v>1</v>
      </c>
      <c r="R126" s="70" t="b">
        <v>1</v>
      </c>
      <c r="S126" s="70" t="b">
        <v>1</v>
      </c>
      <c r="T126" s="70" t="b">
        <v>1</v>
      </c>
      <c r="U126" s="70" t="b">
        <v>1</v>
      </c>
      <c r="V126" s="70" t="b">
        <v>1</v>
      </c>
      <c r="W126" s="70" t="b">
        <v>1</v>
      </c>
      <c r="X126" s="70" t="b">
        <v>1</v>
      </c>
      <c r="Y126" s="70" t="b">
        <v>1</v>
      </c>
      <c r="Z126" s="70" t="b">
        <v>1</v>
      </c>
      <c r="AA126" s="70" t="b">
        <v>1</v>
      </c>
    </row>
    <row r="127" spans="1:27" x14ac:dyDescent="0.2">
      <c r="B127" s="1" t="s">
        <v>27</v>
      </c>
      <c r="C127" s="169">
        <v>11115</v>
      </c>
      <c r="D127" s="169">
        <v>5890.9500000000007</v>
      </c>
      <c r="E127" s="169">
        <v>9383</v>
      </c>
      <c r="F127" s="169">
        <v>4972.9900000000007</v>
      </c>
      <c r="G127" s="169">
        <v>7359</v>
      </c>
      <c r="H127" s="169">
        <v>3900.27</v>
      </c>
      <c r="I127" s="169">
        <v>5035</v>
      </c>
      <c r="J127" s="169">
        <v>2668.55</v>
      </c>
      <c r="K127" s="169">
        <v>4100</v>
      </c>
      <c r="L127" s="169">
        <v>2173</v>
      </c>
      <c r="M127" s="169">
        <v>3115</v>
      </c>
      <c r="N127" s="169">
        <v>1650.95</v>
      </c>
      <c r="O127" s="292"/>
      <c r="P127" s="70" t="b">
        <v>1</v>
      </c>
      <c r="Q127" s="70" t="b">
        <v>1</v>
      </c>
      <c r="R127" s="70" t="b">
        <v>1</v>
      </c>
      <c r="S127" s="70" t="b">
        <v>1</v>
      </c>
      <c r="T127" s="70" t="b">
        <v>1</v>
      </c>
      <c r="U127" s="70" t="b">
        <v>1</v>
      </c>
      <c r="V127" s="70" t="b">
        <v>1</v>
      </c>
      <c r="W127" s="70" t="b">
        <v>1</v>
      </c>
      <c r="X127" s="70" t="b">
        <v>1</v>
      </c>
      <c r="Y127" s="70" t="b">
        <v>1</v>
      </c>
      <c r="Z127" s="70" t="b">
        <v>1</v>
      </c>
      <c r="AA127" s="70" t="b">
        <v>1</v>
      </c>
    </row>
    <row r="128" spans="1:27" x14ac:dyDescent="0.2">
      <c r="B128" s="1" t="s">
        <v>28</v>
      </c>
      <c r="C128" s="169">
        <v>12323</v>
      </c>
      <c r="D128" s="169">
        <v>6531.1900000000005</v>
      </c>
      <c r="E128" s="169">
        <v>10356</v>
      </c>
      <c r="F128" s="169">
        <v>5488.68</v>
      </c>
      <c r="G128" s="169">
        <v>8304</v>
      </c>
      <c r="H128" s="169">
        <v>4401.12</v>
      </c>
      <c r="I128" s="169">
        <v>5618</v>
      </c>
      <c r="J128" s="169">
        <v>2977.54</v>
      </c>
      <c r="K128" s="169">
        <v>4569</v>
      </c>
      <c r="L128" s="169">
        <v>2421.5700000000002</v>
      </c>
      <c r="M128" s="169">
        <v>3466</v>
      </c>
      <c r="N128" s="169">
        <v>1836.98</v>
      </c>
      <c r="O128" s="292"/>
      <c r="P128" s="70" t="b">
        <v>1</v>
      </c>
      <c r="Q128" s="70" t="b">
        <v>1</v>
      </c>
      <c r="R128" s="70" t="b">
        <v>1</v>
      </c>
      <c r="S128" s="70" t="b">
        <v>1</v>
      </c>
      <c r="T128" s="70" t="b">
        <v>1</v>
      </c>
      <c r="U128" s="70" t="b">
        <v>1</v>
      </c>
      <c r="V128" s="70" t="b">
        <v>1</v>
      </c>
      <c r="W128" s="70" t="b">
        <v>1</v>
      </c>
      <c r="X128" s="70" t="b">
        <v>1</v>
      </c>
      <c r="Y128" s="70" t="b">
        <v>1</v>
      </c>
      <c r="Z128" s="70" t="b">
        <v>1</v>
      </c>
      <c r="AA128" s="70" t="b">
        <v>1</v>
      </c>
    </row>
    <row r="129" spans="2:27" x14ac:dyDescent="0.2">
      <c r="B129" s="1" t="s">
        <v>29</v>
      </c>
      <c r="C129" s="169">
        <v>14234</v>
      </c>
      <c r="D129" s="169">
        <v>7544.02</v>
      </c>
      <c r="E129" s="169">
        <v>11866</v>
      </c>
      <c r="F129" s="169">
        <v>6288.9800000000005</v>
      </c>
      <c r="G129" s="169">
        <v>9745</v>
      </c>
      <c r="H129" s="169">
        <v>5164.8500000000004</v>
      </c>
      <c r="I129" s="169">
        <v>6522</v>
      </c>
      <c r="J129" s="169">
        <v>3456.6600000000003</v>
      </c>
      <c r="K129" s="169">
        <v>5309</v>
      </c>
      <c r="L129" s="169">
        <v>2813.77</v>
      </c>
      <c r="M129" s="169">
        <v>4010</v>
      </c>
      <c r="N129" s="169">
        <v>2125.3000000000002</v>
      </c>
      <c r="O129" s="292"/>
      <c r="P129" s="70" t="b">
        <v>1</v>
      </c>
      <c r="Q129" s="70" t="b">
        <v>1</v>
      </c>
      <c r="R129" s="70" t="b">
        <v>1</v>
      </c>
      <c r="S129" s="70" t="b">
        <v>1</v>
      </c>
      <c r="T129" s="70" t="b">
        <v>1</v>
      </c>
      <c r="U129" s="70" t="b">
        <v>1</v>
      </c>
      <c r="V129" s="70" t="b">
        <v>1</v>
      </c>
      <c r="W129" s="70" t="b">
        <v>1</v>
      </c>
      <c r="X129" s="70" t="b">
        <v>1</v>
      </c>
      <c r="Y129" s="70" t="b">
        <v>1</v>
      </c>
      <c r="Z129" s="70" t="b">
        <v>1</v>
      </c>
      <c r="AA129" s="70" t="b">
        <v>1</v>
      </c>
    </row>
    <row r="130" spans="2:27" x14ac:dyDescent="0.2">
      <c r="B130" s="1" t="s">
        <v>30</v>
      </c>
      <c r="C130" s="169">
        <v>15743</v>
      </c>
      <c r="D130" s="169">
        <v>8343.7900000000009</v>
      </c>
      <c r="E130" s="169">
        <v>13067</v>
      </c>
      <c r="F130" s="169">
        <v>6925.51</v>
      </c>
      <c r="G130" s="169">
        <v>10899</v>
      </c>
      <c r="H130" s="169">
        <v>5776.47</v>
      </c>
      <c r="I130" s="169">
        <v>7260</v>
      </c>
      <c r="J130" s="169">
        <v>3847.8</v>
      </c>
      <c r="K130" s="169">
        <v>5904</v>
      </c>
      <c r="L130" s="169">
        <v>3129.1200000000003</v>
      </c>
      <c r="M130" s="169">
        <v>4440</v>
      </c>
      <c r="N130" s="169">
        <v>2353.2000000000003</v>
      </c>
      <c r="O130" s="292"/>
      <c r="P130" s="70" t="b">
        <v>1</v>
      </c>
      <c r="Q130" s="70" t="b">
        <v>1</v>
      </c>
      <c r="R130" s="70" t="b">
        <v>1</v>
      </c>
      <c r="S130" s="70" t="b">
        <v>1</v>
      </c>
      <c r="T130" s="70" t="b">
        <v>1</v>
      </c>
      <c r="U130" s="70" t="b">
        <v>1</v>
      </c>
      <c r="V130" s="70" t="b">
        <v>1</v>
      </c>
      <c r="W130" s="70" t="b">
        <v>1</v>
      </c>
      <c r="X130" s="70" t="b">
        <v>1</v>
      </c>
      <c r="Y130" s="70" t="b">
        <v>1</v>
      </c>
      <c r="Z130" s="70" t="b">
        <v>1</v>
      </c>
      <c r="AA130" s="70" t="b">
        <v>1</v>
      </c>
    </row>
    <row r="131" spans="2:27" x14ac:dyDescent="0.2">
      <c r="B131" s="1" t="s">
        <v>31</v>
      </c>
      <c r="C131" s="169">
        <v>17766</v>
      </c>
      <c r="D131" s="169">
        <v>9415.9800000000014</v>
      </c>
      <c r="E131" s="169">
        <v>14646</v>
      </c>
      <c r="F131" s="169">
        <v>7762.38</v>
      </c>
      <c r="G131" s="169">
        <v>12437</v>
      </c>
      <c r="H131" s="169">
        <v>6591.6100000000006</v>
      </c>
      <c r="I131" s="169">
        <v>8199</v>
      </c>
      <c r="J131" s="169">
        <v>4345.47</v>
      </c>
      <c r="K131" s="169">
        <v>6671</v>
      </c>
      <c r="L131" s="169">
        <v>3535.63</v>
      </c>
      <c r="M131" s="169">
        <v>5019</v>
      </c>
      <c r="N131" s="169">
        <v>2660.07</v>
      </c>
      <c r="O131" s="292"/>
      <c r="P131" s="70" t="b">
        <v>1</v>
      </c>
      <c r="Q131" s="70" t="b">
        <v>1</v>
      </c>
      <c r="R131" s="70" t="b">
        <v>1</v>
      </c>
      <c r="S131" s="70" t="b">
        <v>1</v>
      </c>
      <c r="T131" s="70" t="b">
        <v>1</v>
      </c>
      <c r="U131" s="70" t="b">
        <v>1</v>
      </c>
      <c r="V131" s="70" t="b">
        <v>1</v>
      </c>
      <c r="W131" s="70" t="b">
        <v>1</v>
      </c>
      <c r="X131" s="70" t="b">
        <v>1</v>
      </c>
      <c r="Y131" s="70" t="b">
        <v>1</v>
      </c>
      <c r="Z131" s="70" t="b">
        <v>1</v>
      </c>
      <c r="AA131" s="70" t="b">
        <v>1</v>
      </c>
    </row>
    <row r="132" spans="2:27" x14ac:dyDescent="0.2">
      <c r="B132" s="1" t="s">
        <v>32</v>
      </c>
      <c r="C132" s="169">
        <v>20577</v>
      </c>
      <c r="D132" s="169">
        <v>10905.810000000001</v>
      </c>
      <c r="E132" s="169">
        <v>16855</v>
      </c>
      <c r="F132" s="169">
        <v>8933.15</v>
      </c>
      <c r="G132" s="169">
        <v>14584</v>
      </c>
      <c r="H132" s="169">
        <v>7729.52</v>
      </c>
      <c r="I132" s="169">
        <v>9549</v>
      </c>
      <c r="J132" s="169">
        <v>5060.97</v>
      </c>
      <c r="K132" s="169">
        <v>7746</v>
      </c>
      <c r="L132" s="169">
        <v>4105.38</v>
      </c>
      <c r="M132" s="169">
        <v>5823</v>
      </c>
      <c r="N132" s="169">
        <v>3086.19</v>
      </c>
      <c r="O132" s="292"/>
      <c r="P132" s="70" t="b">
        <v>1</v>
      </c>
      <c r="Q132" s="70" t="b">
        <v>1</v>
      </c>
      <c r="R132" s="70" t="b">
        <v>1</v>
      </c>
      <c r="S132" s="70" t="b">
        <v>1</v>
      </c>
      <c r="T132" s="70" t="b">
        <v>1</v>
      </c>
      <c r="U132" s="70" t="b">
        <v>1</v>
      </c>
      <c r="V132" s="70" t="b">
        <v>1</v>
      </c>
      <c r="W132" s="70" t="b">
        <v>1</v>
      </c>
      <c r="X132" s="70" t="b">
        <v>1</v>
      </c>
      <c r="Y132" s="70" t="b">
        <v>1</v>
      </c>
      <c r="Z132" s="70" t="b">
        <v>1</v>
      </c>
      <c r="AA132" s="70" t="b">
        <v>1</v>
      </c>
    </row>
    <row r="133" spans="2:27" x14ac:dyDescent="0.2">
      <c r="B133" s="1" t="s">
        <v>33</v>
      </c>
      <c r="C133" s="169">
        <v>22511</v>
      </c>
      <c r="D133" s="169">
        <v>11930.83</v>
      </c>
      <c r="E133" s="169">
        <v>18398</v>
      </c>
      <c r="F133" s="169">
        <v>9750.94</v>
      </c>
      <c r="G133" s="169">
        <v>16056</v>
      </c>
      <c r="H133" s="169">
        <v>8509.68</v>
      </c>
      <c r="I133" s="169">
        <v>10468</v>
      </c>
      <c r="J133" s="169">
        <v>5548.04</v>
      </c>
      <c r="K133" s="169">
        <v>8502</v>
      </c>
      <c r="L133" s="169">
        <v>4506.0600000000004</v>
      </c>
      <c r="M133" s="169">
        <v>6371</v>
      </c>
      <c r="N133" s="169">
        <v>3376.63</v>
      </c>
      <c r="O133" s="292"/>
      <c r="P133" s="70" t="b">
        <v>1</v>
      </c>
      <c r="Q133" s="70" t="b">
        <v>1</v>
      </c>
      <c r="R133" s="70" t="b">
        <v>1</v>
      </c>
      <c r="S133" s="70" t="b">
        <v>1</v>
      </c>
      <c r="T133" s="70" t="b">
        <v>1</v>
      </c>
      <c r="U133" s="70" t="b">
        <v>1</v>
      </c>
      <c r="V133" s="70" t="b">
        <v>1</v>
      </c>
      <c r="W133" s="70" t="b">
        <v>1</v>
      </c>
      <c r="X133" s="70" t="b">
        <v>1</v>
      </c>
      <c r="Y133" s="70" t="b">
        <v>1</v>
      </c>
      <c r="Z133" s="70" t="b">
        <v>1</v>
      </c>
      <c r="AA133" s="70" t="b">
        <v>1</v>
      </c>
    </row>
    <row r="134" spans="2:27" x14ac:dyDescent="0.2">
      <c r="B134" s="1" t="s">
        <v>34</v>
      </c>
      <c r="C134" s="169">
        <v>26579</v>
      </c>
      <c r="D134" s="169">
        <v>14086.87</v>
      </c>
      <c r="E134" s="169">
        <v>21617</v>
      </c>
      <c r="F134" s="169">
        <v>11457.01</v>
      </c>
      <c r="G134" s="169">
        <v>19164</v>
      </c>
      <c r="H134" s="169">
        <v>10156.92</v>
      </c>
      <c r="I134" s="169">
        <v>12412</v>
      </c>
      <c r="J134" s="169">
        <v>6578.3600000000006</v>
      </c>
      <c r="K134" s="169">
        <v>10080</v>
      </c>
      <c r="L134" s="169">
        <v>5342.4000000000005</v>
      </c>
      <c r="M134" s="169">
        <v>7532</v>
      </c>
      <c r="N134" s="169">
        <v>3991.96</v>
      </c>
      <c r="O134" s="292"/>
      <c r="P134" s="70" t="b">
        <v>1</v>
      </c>
      <c r="Q134" s="70" t="b">
        <v>1</v>
      </c>
      <c r="R134" s="70" t="b">
        <v>1</v>
      </c>
      <c r="S134" s="70" t="b">
        <v>1</v>
      </c>
      <c r="T134" s="70" t="b">
        <v>1</v>
      </c>
      <c r="U134" s="70" t="b">
        <v>1</v>
      </c>
      <c r="V134" s="70" t="b">
        <v>1</v>
      </c>
      <c r="W134" s="70" t="b">
        <v>1</v>
      </c>
      <c r="X134" s="70" t="b">
        <v>1</v>
      </c>
      <c r="Y134" s="70" t="b">
        <v>1</v>
      </c>
      <c r="Z134" s="70" t="b">
        <v>1</v>
      </c>
      <c r="AA134" s="70" t="b">
        <v>1</v>
      </c>
    </row>
    <row r="135" spans="2:27" x14ac:dyDescent="0.2">
      <c r="B135" s="1" t="s">
        <v>35</v>
      </c>
      <c r="C135" s="169">
        <v>28025</v>
      </c>
      <c r="D135" s="169">
        <v>14853.25</v>
      </c>
      <c r="E135" s="169">
        <v>22630</v>
      </c>
      <c r="F135" s="169">
        <v>11993.900000000001</v>
      </c>
      <c r="G135" s="169">
        <v>20486</v>
      </c>
      <c r="H135" s="169">
        <v>10857.58</v>
      </c>
      <c r="I135" s="169">
        <v>13135</v>
      </c>
      <c r="J135" s="169">
        <v>6961.55</v>
      </c>
      <c r="K135" s="169">
        <v>10670</v>
      </c>
      <c r="L135" s="169">
        <v>5655.1</v>
      </c>
      <c r="M135" s="169">
        <v>7980</v>
      </c>
      <c r="N135" s="169">
        <v>4229.4000000000005</v>
      </c>
      <c r="O135" s="292"/>
      <c r="P135" s="70" t="b">
        <v>1</v>
      </c>
      <c r="Q135" s="70" t="b">
        <v>1</v>
      </c>
      <c r="R135" s="70" t="b">
        <v>1</v>
      </c>
      <c r="S135" s="70" t="b">
        <v>1</v>
      </c>
      <c r="T135" s="70" t="b">
        <v>1</v>
      </c>
      <c r="U135" s="70" t="b">
        <v>1</v>
      </c>
      <c r="V135" s="70" t="b">
        <v>1</v>
      </c>
      <c r="W135" s="70" t="b">
        <v>1</v>
      </c>
      <c r="X135" s="70" t="b">
        <v>1</v>
      </c>
      <c r="Y135" s="70" t="b">
        <v>1</v>
      </c>
      <c r="Z135" s="70" t="b">
        <v>1</v>
      </c>
      <c r="AA135" s="70" t="b">
        <v>1</v>
      </c>
    </row>
    <row r="136" spans="2:27" x14ac:dyDescent="0.2">
      <c r="B136" s="1" t="s">
        <v>36</v>
      </c>
      <c r="C136" s="169">
        <v>31556</v>
      </c>
      <c r="D136" s="169">
        <v>16724.68</v>
      </c>
      <c r="E136" s="169">
        <v>25486</v>
      </c>
      <c r="F136" s="169">
        <v>13507.58</v>
      </c>
      <c r="G136" s="169">
        <v>23050</v>
      </c>
      <c r="H136" s="169">
        <v>12216.5</v>
      </c>
      <c r="I136" s="169">
        <v>14793</v>
      </c>
      <c r="J136" s="169">
        <v>7840.29</v>
      </c>
      <c r="K136" s="169">
        <v>12013</v>
      </c>
      <c r="L136" s="169">
        <v>6366.89</v>
      </c>
      <c r="M136" s="169">
        <v>8985</v>
      </c>
      <c r="N136" s="169">
        <v>4762.05</v>
      </c>
      <c r="O136" s="292"/>
      <c r="P136" s="70" t="b">
        <v>1</v>
      </c>
      <c r="Q136" s="70" t="b">
        <v>1</v>
      </c>
      <c r="R136" s="70" t="b">
        <v>1</v>
      </c>
      <c r="S136" s="70" t="b">
        <v>1</v>
      </c>
      <c r="T136" s="70" t="b">
        <v>1</v>
      </c>
      <c r="U136" s="70" t="b">
        <v>1</v>
      </c>
      <c r="V136" s="70" t="b">
        <v>1</v>
      </c>
      <c r="W136" s="70" t="b">
        <v>1</v>
      </c>
      <c r="X136" s="70" t="b">
        <v>1</v>
      </c>
      <c r="Y136" s="70" t="b">
        <v>1</v>
      </c>
      <c r="Z136" s="70" t="b">
        <v>1</v>
      </c>
      <c r="AA136" s="70" t="b">
        <v>1</v>
      </c>
    </row>
    <row r="137" spans="2:27" x14ac:dyDescent="0.2">
      <c r="B137" s="1" t="s">
        <v>37</v>
      </c>
      <c r="C137" s="169">
        <v>35072</v>
      </c>
      <c r="D137" s="169">
        <v>18588.16</v>
      </c>
      <c r="E137" s="169">
        <v>28327</v>
      </c>
      <c r="F137" s="169">
        <v>15013.310000000001</v>
      </c>
      <c r="G137" s="169">
        <v>25628</v>
      </c>
      <c r="H137" s="169">
        <v>13582.84</v>
      </c>
      <c r="I137" s="169">
        <v>16465</v>
      </c>
      <c r="J137" s="169">
        <v>8726.4500000000007</v>
      </c>
      <c r="K137" s="169">
        <v>13350</v>
      </c>
      <c r="L137" s="169">
        <v>7075.5</v>
      </c>
      <c r="M137" s="169">
        <v>10002</v>
      </c>
      <c r="N137" s="169">
        <v>5301.06</v>
      </c>
      <c r="O137" s="292"/>
      <c r="P137" s="70" t="b">
        <v>1</v>
      </c>
      <c r="Q137" s="70" t="b">
        <v>1</v>
      </c>
      <c r="R137" s="70" t="b">
        <v>1</v>
      </c>
      <c r="S137" s="70" t="b">
        <v>1</v>
      </c>
      <c r="T137" s="70" t="b">
        <v>1</v>
      </c>
      <c r="U137" s="70" t="b">
        <v>1</v>
      </c>
      <c r="V137" s="70" t="b">
        <v>1</v>
      </c>
      <c r="W137" s="70" t="b">
        <v>1</v>
      </c>
      <c r="X137" s="70" t="b">
        <v>1</v>
      </c>
      <c r="Y137" s="70" t="b">
        <v>1</v>
      </c>
      <c r="Z137" s="70" t="b">
        <v>1</v>
      </c>
      <c r="AA137" s="70" t="b">
        <v>1</v>
      </c>
    </row>
    <row r="138" spans="2:27" x14ac:dyDescent="0.2">
      <c r="B138" s="1" t="s">
        <v>38</v>
      </c>
      <c r="C138" s="169">
        <v>38590</v>
      </c>
      <c r="D138" s="169">
        <v>20452.7</v>
      </c>
      <c r="E138" s="169">
        <v>31158</v>
      </c>
      <c r="F138" s="169">
        <v>16513.740000000002</v>
      </c>
      <c r="G138" s="169">
        <v>28202</v>
      </c>
      <c r="H138" s="169">
        <v>14947.060000000001</v>
      </c>
      <c r="I138" s="169">
        <v>18106</v>
      </c>
      <c r="J138" s="169">
        <v>9596.18</v>
      </c>
      <c r="K138" s="169">
        <v>14698</v>
      </c>
      <c r="L138" s="169">
        <v>7789.9400000000005</v>
      </c>
      <c r="M138" s="169">
        <v>11007</v>
      </c>
      <c r="N138" s="169">
        <v>5833.71</v>
      </c>
      <c r="O138" s="292"/>
      <c r="P138" s="70" t="b">
        <v>1</v>
      </c>
      <c r="Q138" s="70" t="b">
        <v>1</v>
      </c>
      <c r="R138" s="70" t="b">
        <v>1</v>
      </c>
      <c r="S138" s="70" t="b">
        <v>1</v>
      </c>
      <c r="T138" s="70" t="b">
        <v>1</v>
      </c>
      <c r="U138" s="70" t="b">
        <v>1</v>
      </c>
      <c r="V138" s="70" t="b">
        <v>1</v>
      </c>
      <c r="W138" s="70" t="b">
        <v>1</v>
      </c>
      <c r="X138" s="70" t="b">
        <v>1</v>
      </c>
      <c r="Y138" s="70" t="b">
        <v>1</v>
      </c>
      <c r="Z138" s="70" t="b">
        <v>1</v>
      </c>
      <c r="AA138" s="70" t="b">
        <v>1</v>
      </c>
    </row>
    <row r="139" spans="2:27" x14ac:dyDescent="0.2">
      <c r="B139" s="1" t="s">
        <v>39</v>
      </c>
      <c r="C139" s="169">
        <v>42105</v>
      </c>
      <c r="D139" s="169">
        <v>22315.65</v>
      </c>
      <c r="E139" s="169">
        <v>34018</v>
      </c>
      <c r="F139" s="169">
        <v>18029.54</v>
      </c>
      <c r="G139" s="169">
        <v>30774</v>
      </c>
      <c r="H139" s="169">
        <v>16310.220000000001</v>
      </c>
      <c r="I139" s="169">
        <v>19764</v>
      </c>
      <c r="J139" s="169">
        <v>10474.92</v>
      </c>
      <c r="K139" s="169">
        <v>16042</v>
      </c>
      <c r="L139" s="169">
        <v>8502.26</v>
      </c>
      <c r="M139" s="169">
        <v>12015</v>
      </c>
      <c r="N139" s="169">
        <v>6367.9500000000007</v>
      </c>
      <c r="O139" s="292"/>
      <c r="P139" s="70" t="b">
        <v>1</v>
      </c>
      <c r="Q139" s="70" t="b">
        <v>1</v>
      </c>
      <c r="R139" s="70" t="b">
        <v>1</v>
      </c>
      <c r="S139" s="70" t="b">
        <v>1</v>
      </c>
      <c r="T139" s="70" t="b">
        <v>1</v>
      </c>
      <c r="U139" s="70" t="b">
        <v>1</v>
      </c>
      <c r="V139" s="70" t="b">
        <v>1</v>
      </c>
      <c r="W139" s="70" t="b">
        <v>1</v>
      </c>
      <c r="X139" s="70" t="b">
        <v>1</v>
      </c>
      <c r="Y139" s="70" t="b">
        <v>1</v>
      </c>
      <c r="Z139" s="70" t="b">
        <v>1</v>
      </c>
      <c r="AA139" s="70" t="b">
        <v>1</v>
      </c>
    </row>
    <row r="140" spans="2:27" x14ac:dyDescent="0.2">
      <c r="B140" s="1" t="s">
        <v>40</v>
      </c>
      <c r="C140" s="169">
        <v>42272</v>
      </c>
      <c r="D140" s="169">
        <v>22404.16</v>
      </c>
      <c r="E140" s="169">
        <v>34042</v>
      </c>
      <c r="F140" s="169">
        <v>18042.260000000002</v>
      </c>
      <c r="G140" s="169">
        <v>31069</v>
      </c>
      <c r="H140" s="169">
        <v>16466.57</v>
      </c>
      <c r="I140" s="169">
        <v>19879</v>
      </c>
      <c r="J140" s="169">
        <v>10535.87</v>
      </c>
      <c r="K140" s="169">
        <v>16132</v>
      </c>
      <c r="L140" s="169">
        <v>8549.9600000000009</v>
      </c>
      <c r="M140" s="169">
        <v>12056</v>
      </c>
      <c r="N140" s="169">
        <v>6389.68</v>
      </c>
      <c r="O140" s="292"/>
      <c r="P140" s="70" t="b">
        <v>1</v>
      </c>
      <c r="Q140" s="70" t="b">
        <v>1</v>
      </c>
      <c r="R140" s="70" t="b">
        <v>1</v>
      </c>
      <c r="S140" s="70" t="b">
        <v>1</v>
      </c>
      <c r="T140" s="70" t="b">
        <v>1</v>
      </c>
      <c r="U140" s="70" t="b">
        <v>1</v>
      </c>
      <c r="V140" s="70" t="b">
        <v>1</v>
      </c>
      <c r="W140" s="70" t="b">
        <v>1</v>
      </c>
      <c r="X140" s="70" t="b">
        <v>1</v>
      </c>
      <c r="Y140" s="70" t="b">
        <v>1</v>
      </c>
      <c r="Z140" s="70" t="b">
        <v>1</v>
      </c>
      <c r="AA140" s="70" t="b">
        <v>1</v>
      </c>
    </row>
    <row r="141" spans="2:27" x14ac:dyDescent="0.2">
      <c r="B141" s="1" t="s">
        <v>41</v>
      </c>
      <c r="C141" s="169">
        <v>42427</v>
      </c>
      <c r="D141" s="169">
        <v>22486.31</v>
      </c>
      <c r="E141" s="169">
        <v>34076</v>
      </c>
      <c r="F141" s="169">
        <v>18060.280000000002</v>
      </c>
      <c r="G141" s="169">
        <v>31360</v>
      </c>
      <c r="H141" s="169">
        <v>16620.8</v>
      </c>
      <c r="I141" s="169">
        <v>19988</v>
      </c>
      <c r="J141" s="169">
        <v>10593.640000000001</v>
      </c>
      <c r="K141" s="169">
        <v>16216</v>
      </c>
      <c r="L141" s="169">
        <v>8594.48</v>
      </c>
      <c r="M141" s="169">
        <v>12094</v>
      </c>
      <c r="N141" s="169">
        <v>6409.8200000000006</v>
      </c>
      <c r="O141" s="292"/>
      <c r="P141" s="70" t="b">
        <v>1</v>
      </c>
      <c r="Q141" s="70" t="b">
        <v>1</v>
      </c>
      <c r="R141" s="70" t="b">
        <v>1</v>
      </c>
      <c r="S141" s="70" t="b">
        <v>1</v>
      </c>
      <c r="T141" s="70" t="b">
        <v>1</v>
      </c>
      <c r="U141" s="70" t="b">
        <v>1</v>
      </c>
      <c r="V141" s="70" t="b">
        <v>1</v>
      </c>
      <c r="W141" s="70" t="b">
        <v>1</v>
      </c>
      <c r="X141" s="70" t="b">
        <v>1</v>
      </c>
      <c r="Y141" s="70" t="b">
        <v>1</v>
      </c>
      <c r="Z141" s="70" t="b">
        <v>1</v>
      </c>
      <c r="AA141" s="70" t="b">
        <v>1</v>
      </c>
    </row>
    <row r="142" spans="2:27" x14ac:dyDescent="0.2">
      <c r="B142" s="1" t="s">
        <v>42</v>
      </c>
      <c r="C142" s="169">
        <v>47160</v>
      </c>
      <c r="D142" s="169">
        <v>24994.800000000003</v>
      </c>
      <c r="E142" s="169">
        <v>37889</v>
      </c>
      <c r="F142" s="169">
        <v>20081.170000000002</v>
      </c>
      <c r="G142" s="169">
        <v>34858</v>
      </c>
      <c r="H142" s="169">
        <v>18474.740000000002</v>
      </c>
      <c r="I142" s="169">
        <v>22222</v>
      </c>
      <c r="J142" s="169">
        <v>11777.66</v>
      </c>
      <c r="K142" s="169">
        <v>18033</v>
      </c>
      <c r="L142" s="169">
        <v>9557.49</v>
      </c>
      <c r="M142" s="169">
        <v>13452</v>
      </c>
      <c r="N142" s="169">
        <v>7129.56</v>
      </c>
      <c r="O142" s="292"/>
      <c r="P142" s="70" t="b">
        <v>1</v>
      </c>
      <c r="Q142" s="70" t="b">
        <v>1</v>
      </c>
      <c r="R142" s="70" t="b">
        <v>1</v>
      </c>
      <c r="S142" s="70" t="b">
        <v>1</v>
      </c>
      <c r="T142" s="70" t="b">
        <v>1</v>
      </c>
      <c r="U142" s="70" t="b">
        <v>1</v>
      </c>
      <c r="V142" s="70" t="b">
        <v>1</v>
      </c>
      <c r="W142" s="70" t="b">
        <v>1</v>
      </c>
      <c r="X142" s="70" t="b">
        <v>1</v>
      </c>
      <c r="Y142" s="70" t="b">
        <v>1</v>
      </c>
      <c r="Z142" s="70" t="b">
        <v>1</v>
      </c>
      <c r="AA142" s="70" t="b">
        <v>1</v>
      </c>
    </row>
    <row r="143" spans="2:27" x14ac:dyDescent="0.2">
      <c r="B143" s="1" t="s">
        <v>43</v>
      </c>
      <c r="C143" s="169">
        <v>51886</v>
      </c>
      <c r="D143" s="169">
        <v>27499.58</v>
      </c>
      <c r="E143" s="169">
        <v>41681</v>
      </c>
      <c r="F143" s="169">
        <v>22090.93</v>
      </c>
      <c r="G143" s="169">
        <v>38336</v>
      </c>
      <c r="H143" s="169">
        <v>20318.080000000002</v>
      </c>
      <c r="I143" s="169">
        <v>24458</v>
      </c>
      <c r="J143" s="169">
        <v>12962.74</v>
      </c>
      <c r="K143" s="169">
        <v>19847</v>
      </c>
      <c r="L143" s="169">
        <v>10518.91</v>
      </c>
      <c r="M143" s="169">
        <v>14813</v>
      </c>
      <c r="N143" s="169">
        <v>7850.89</v>
      </c>
      <c r="O143" s="292"/>
      <c r="P143" s="70" t="b">
        <v>1</v>
      </c>
      <c r="Q143" s="70" t="b">
        <v>1</v>
      </c>
      <c r="R143" s="70" t="b">
        <v>1</v>
      </c>
      <c r="S143" s="70" t="b">
        <v>1</v>
      </c>
      <c r="T143" s="70" t="b">
        <v>1</v>
      </c>
      <c r="U143" s="70" t="b">
        <v>1</v>
      </c>
      <c r="V143" s="70" t="b">
        <v>1</v>
      </c>
      <c r="W143" s="70" t="b">
        <v>1</v>
      </c>
      <c r="X143" s="70" t="b">
        <v>1</v>
      </c>
      <c r="Y143" s="70" t="b">
        <v>1</v>
      </c>
      <c r="Z143" s="70" t="b">
        <v>1</v>
      </c>
      <c r="AA143" s="70" t="b">
        <v>1</v>
      </c>
    </row>
    <row r="144" spans="2:27" x14ac:dyDescent="0.2">
      <c r="B144" s="1" t="s">
        <v>44</v>
      </c>
      <c r="C144" s="169">
        <v>54257</v>
      </c>
      <c r="D144" s="169">
        <v>28756.210000000003</v>
      </c>
      <c r="E144" s="169">
        <v>43588</v>
      </c>
      <c r="F144" s="169">
        <v>23101.64</v>
      </c>
      <c r="G144" s="169">
        <v>40076</v>
      </c>
      <c r="H144" s="169">
        <v>21240.280000000002</v>
      </c>
      <c r="I144" s="169">
        <v>25571</v>
      </c>
      <c r="J144" s="169">
        <v>13552.630000000001</v>
      </c>
      <c r="K144" s="169">
        <v>20736</v>
      </c>
      <c r="L144" s="169">
        <v>10990.08</v>
      </c>
      <c r="M144" s="169">
        <v>15496</v>
      </c>
      <c r="N144" s="169">
        <v>8212.880000000001</v>
      </c>
      <c r="O144" s="292"/>
      <c r="P144" s="70" t="b">
        <v>1</v>
      </c>
      <c r="Q144" s="70" t="b">
        <v>1</v>
      </c>
      <c r="R144" s="70" t="b">
        <v>1</v>
      </c>
      <c r="S144" s="70" t="b">
        <v>1</v>
      </c>
      <c r="T144" s="70" t="b">
        <v>1</v>
      </c>
      <c r="U144" s="70" t="b">
        <v>1</v>
      </c>
      <c r="V144" s="70" t="b">
        <v>1</v>
      </c>
      <c r="W144" s="70" t="b">
        <v>1</v>
      </c>
      <c r="X144" s="70" t="b">
        <v>1</v>
      </c>
      <c r="Y144" s="70" t="b">
        <v>1</v>
      </c>
      <c r="Z144" s="70" t="b">
        <v>1</v>
      </c>
      <c r="AA144" s="70" t="b">
        <v>1</v>
      </c>
    </row>
    <row r="145" spans="1:27" x14ac:dyDescent="0.2">
      <c r="B145" s="1" t="s">
        <v>45</v>
      </c>
      <c r="C145" s="169">
        <v>54640</v>
      </c>
      <c r="D145" s="169">
        <v>28959.200000000001</v>
      </c>
      <c r="E145" s="169">
        <v>43659</v>
      </c>
      <c r="F145" s="169">
        <v>23139.27</v>
      </c>
      <c r="G145" s="169">
        <v>40766</v>
      </c>
      <c r="H145" s="169">
        <v>21605.98</v>
      </c>
      <c r="I145" s="169">
        <v>25831</v>
      </c>
      <c r="J145" s="169">
        <v>13690.43</v>
      </c>
      <c r="K145" s="169">
        <v>20944</v>
      </c>
      <c r="L145" s="169">
        <v>11100.32</v>
      </c>
      <c r="M145" s="169">
        <v>15567</v>
      </c>
      <c r="N145" s="169">
        <v>8250.51</v>
      </c>
      <c r="O145" s="292"/>
      <c r="P145" s="70" t="b">
        <v>1</v>
      </c>
      <c r="Q145" s="70" t="b">
        <v>1</v>
      </c>
      <c r="R145" s="70" t="b">
        <v>1</v>
      </c>
      <c r="S145" s="70" t="b">
        <v>1</v>
      </c>
      <c r="T145" s="70" t="b">
        <v>1</v>
      </c>
      <c r="U145" s="70" t="b">
        <v>1</v>
      </c>
      <c r="V145" s="70" t="b">
        <v>1</v>
      </c>
      <c r="W145" s="70" t="b">
        <v>1</v>
      </c>
      <c r="X145" s="70" t="b">
        <v>1</v>
      </c>
      <c r="Y145" s="70" t="b">
        <v>1</v>
      </c>
      <c r="Z145" s="70" t="b">
        <v>1</v>
      </c>
      <c r="AA145" s="70" t="b">
        <v>1</v>
      </c>
    </row>
    <row r="146" spans="1:27" x14ac:dyDescent="0.2">
      <c r="B146" s="1" t="s">
        <v>46</v>
      </c>
      <c r="C146" s="169">
        <v>61484</v>
      </c>
      <c r="D146" s="169">
        <v>32586.52</v>
      </c>
      <c r="E146" s="169">
        <v>49126</v>
      </c>
      <c r="F146" s="169">
        <v>26036.780000000002</v>
      </c>
      <c r="G146" s="169">
        <v>45874</v>
      </c>
      <c r="H146" s="169">
        <v>24313.22</v>
      </c>
      <c r="I146" s="169">
        <v>29078</v>
      </c>
      <c r="J146" s="169">
        <v>15411.34</v>
      </c>
      <c r="K146" s="169">
        <v>23574</v>
      </c>
      <c r="L146" s="169">
        <v>12494.220000000001</v>
      </c>
      <c r="M146" s="169">
        <v>17529</v>
      </c>
      <c r="N146" s="169">
        <v>9290.3700000000008</v>
      </c>
      <c r="O146" s="292"/>
      <c r="P146" s="70" t="b">
        <v>1</v>
      </c>
      <c r="Q146" s="70" t="b">
        <v>1</v>
      </c>
      <c r="R146" s="70" t="b">
        <v>1</v>
      </c>
      <c r="S146" s="70" t="b">
        <v>1</v>
      </c>
      <c r="T146" s="70" t="b">
        <v>1</v>
      </c>
      <c r="U146" s="70" t="b">
        <v>1</v>
      </c>
      <c r="V146" s="70" t="b">
        <v>1</v>
      </c>
      <c r="W146" s="70" t="b">
        <v>1</v>
      </c>
      <c r="X146" s="70" t="b">
        <v>1</v>
      </c>
      <c r="Y146" s="70" t="b">
        <v>1</v>
      </c>
      <c r="Z146" s="70" t="b">
        <v>1</v>
      </c>
      <c r="AA146" s="70" t="b">
        <v>1</v>
      </c>
    </row>
    <row r="147" spans="1:27" x14ac:dyDescent="0.2">
      <c r="B147" s="1" t="s">
        <v>47</v>
      </c>
      <c r="C147" s="169">
        <v>68334</v>
      </c>
      <c r="D147" s="169">
        <v>36217.020000000004</v>
      </c>
      <c r="E147" s="169">
        <v>54612</v>
      </c>
      <c r="F147" s="169">
        <v>28944.36</v>
      </c>
      <c r="G147" s="169">
        <v>50992</v>
      </c>
      <c r="H147" s="169">
        <v>27025.760000000002</v>
      </c>
      <c r="I147" s="169">
        <v>32325</v>
      </c>
      <c r="J147" s="169">
        <v>17132.25</v>
      </c>
      <c r="K147" s="169">
        <v>26203</v>
      </c>
      <c r="L147" s="169">
        <v>13887.59</v>
      </c>
      <c r="M147" s="169">
        <v>19485</v>
      </c>
      <c r="N147" s="169">
        <v>10327.050000000001</v>
      </c>
      <c r="O147" s="292"/>
      <c r="P147" s="70" t="b">
        <v>1</v>
      </c>
      <c r="Q147" s="70" t="b">
        <v>1</v>
      </c>
      <c r="R147" s="70" t="b">
        <v>1</v>
      </c>
      <c r="S147" s="70" t="b">
        <v>1</v>
      </c>
      <c r="T147" s="70" t="b">
        <v>1</v>
      </c>
      <c r="U147" s="70" t="b">
        <v>1</v>
      </c>
      <c r="V147" s="70" t="b">
        <v>1</v>
      </c>
      <c r="W147" s="70" t="b">
        <v>1</v>
      </c>
      <c r="X147" s="70" t="b">
        <v>1</v>
      </c>
      <c r="Y147" s="70" t="b">
        <v>1</v>
      </c>
      <c r="Z147" s="70" t="b">
        <v>1</v>
      </c>
      <c r="AA147" s="70" t="b">
        <v>1</v>
      </c>
    </row>
    <row r="148" spans="1:27" x14ac:dyDescent="0.2">
      <c r="B148" s="1" t="s">
        <v>48</v>
      </c>
      <c r="C148" s="169">
        <v>75179</v>
      </c>
      <c r="D148" s="169">
        <v>39844.870000000003</v>
      </c>
      <c r="E148" s="169">
        <v>60078</v>
      </c>
      <c r="F148" s="169">
        <v>31841.34</v>
      </c>
      <c r="G148" s="169">
        <v>56083</v>
      </c>
      <c r="H148" s="169">
        <v>29723.99</v>
      </c>
      <c r="I148" s="169">
        <v>35562</v>
      </c>
      <c r="J148" s="169">
        <v>18847.86</v>
      </c>
      <c r="K148" s="169">
        <v>28832</v>
      </c>
      <c r="L148" s="169">
        <v>15280.960000000001</v>
      </c>
      <c r="M148" s="169">
        <v>21434</v>
      </c>
      <c r="N148" s="169">
        <v>11360.02</v>
      </c>
      <c r="O148" s="292"/>
      <c r="P148" s="70" t="b">
        <v>1</v>
      </c>
      <c r="Q148" s="70" t="b">
        <v>1</v>
      </c>
      <c r="R148" s="70" t="b">
        <v>1</v>
      </c>
      <c r="S148" s="70" t="b">
        <v>1</v>
      </c>
      <c r="T148" s="70" t="b">
        <v>1</v>
      </c>
      <c r="U148" s="70" t="b">
        <v>1</v>
      </c>
      <c r="V148" s="70" t="b">
        <v>1</v>
      </c>
      <c r="W148" s="70" t="b">
        <v>1</v>
      </c>
      <c r="X148" s="70" t="b">
        <v>1</v>
      </c>
      <c r="Y148" s="70" t="b">
        <v>1</v>
      </c>
      <c r="Z148" s="70" t="b">
        <v>1</v>
      </c>
      <c r="AA148" s="70" t="b">
        <v>1</v>
      </c>
    </row>
    <row r="149" spans="1:27" x14ac:dyDescent="0.2">
      <c r="B149" s="1" t="s">
        <v>49</v>
      </c>
      <c r="C149" s="169">
        <v>82030</v>
      </c>
      <c r="D149" s="169">
        <v>43475.9</v>
      </c>
      <c r="E149" s="169">
        <v>65549</v>
      </c>
      <c r="F149" s="169">
        <v>34740.97</v>
      </c>
      <c r="G149" s="169">
        <v>61199</v>
      </c>
      <c r="H149" s="169">
        <v>32435.47</v>
      </c>
      <c r="I149" s="169">
        <v>38805</v>
      </c>
      <c r="J149" s="169">
        <v>20566.650000000001</v>
      </c>
      <c r="K149" s="169">
        <v>31464</v>
      </c>
      <c r="L149" s="169">
        <v>16675.920000000002</v>
      </c>
      <c r="M149" s="169">
        <v>23399</v>
      </c>
      <c r="N149" s="169">
        <v>12401.470000000001</v>
      </c>
      <c r="O149" s="292"/>
      <c r="P149" s="70" t="b">
        <v>1</v>
      </c>
      <c r="Q149" s="70" t="b">
        <v>1</v>
      </c>
      <c r="R149" s="70" t="b">
        <v>1</v>
      </c>
      <c r="S149" s="70" t="b">
        <v>1</v>
      </c>
      <c r="T149" s="70" t="b">
        <v>1</v>
      </c>
      <c r="U149" s="70" t="b">
        <v>1</v>
      </c>
      <c r="V149" s="70" t="b">
        <v>1</v>
      </c>
      <c r="W149" s="70" t="b">
        <v>1</v>
      </c>
      <c r="X149" s="70" t="b">
        <v>1</v>
      </c>
      <c r="Y149" s="70" t="b">
        <v>1</v>
      </c>
      <c r="Z149" s="70" t="b">
        <v>1</v>
      </c>
      <c r="AA149" s="70" t="b">
        <v>1</v>
      </c>
    </row>
    <row r="150" spans="1:27" x14ac:dyDescent="0.2">
      <c r="B150" s="1" t="s">
        <v>104</v>
      </c>
      <c r="C150" s="169">
        <v>89598</v>
      </c>
      <c r="D150" s="169">
        <v>47486.94</v>
      </c>
      <c r="E150" s="169">
        <v>71437</v>
      </c>
      <c r="F150" s="169">
        <v>37861.61</v>
      </c>
      <c r="G150" s="169">
        <v>67128</v>
      </c>
      <c r="H150" s="169">
        <v>35577.840000000004</v>
      </c>
      <c r="I150" s="169">
        <v>42431</v>
      </c>
      <c r="J150" s="169">
        <v>22488.43</v>
      </c>
      <c r="K150" s="169">
        <v>34413</v>
      </c>
      <c r="L150" s="169">
        <v>18238.89</v>
      </c>
      <c r="M150" s="169">
        <v>25571</v>
      </c>
      <c r="N150" s="169">
        <v>13552.630000000001</v>
      </c>
      <c r="O150" s="292"/>
      <c r="P150" s="70" t="b">
        <v>1</v>
      </c>
      <c r="Q150" s="70" t="b">
        <v>1</v>
      </c>
      <c r="R150" s="70" t="b">
        <v>1</v>
      </c>
      <c r="S150" s="70" t="b">
        <v>1</v>
      </c>
      <c r="T150" s="70" t="b">
        <v>1</v>
      </c>
      <c r="U150" s="70" t="b">
        <v>1</v>
      </c>
      <c r="V150" s="70" t="b">
        <v>1</v>
      </c>
      <c r="W150" s="70" t="b">
        <v>1</v>
      </c>
      <c r="X150" s="70" t="b">
        <v>1</v>
      </c>
      <c r="Y150" s="70" t="b">
        <v>1</v>
      </c>
      <c r="Z150" s="70" t="b">
        <v>1</v>
      </c>
      <c r="AA150" s="70" t="b">
        <v>1</v>
      </c>
    </row>
    <row r="151" spans="1:27" x14ac:dyDescent="0.2">
      <c r="B151" s="287" t="s">
        <v>164</v>
      </c>
      <c r="C151" s="287"/>
      <c r="D151" s="287"/>
      <c r="E151" s="287"/>
      <c r="F151" s="287"/>
      <c r="G151" s="287"/>
      <c r="H151" s="287"/>
    </row>
    <row r="156" spans="1:27" ht="19" x14ac:dyDescent="0.2">
      <c r="A156" s="63"/>
      <c r="B156" s="61" t="s">
        <v>158</v>
      </c>
      <c r="C156" s="63"/>
      <c r="D156" s="63"/>
      <c r="E156" s="63"/>
      <c r="F156" s="63"/>
      <c r="G156" s="63"/>
      <c r="H156" s="63"/>
      <c r="I156" s="63"/>
      <c r="J156" s="63"/>
      <c r="K156" s="63"/>
      <c r="L156" s="63"/>
      <c r="M156" s="63"/>
      <c r="N156" s="63"/>
      <c r="O156" s="63"/>
    </row>
    <row r="158" spans="1:27" ht="15" customHeight="1" x14ac:dyDescent="0.2">
      <c r="B158" s="74" t="s">
        <v>4</v>
      </c>
      <c r="C158" s="289" t="s">
        <v>5</v>
      </c>
      <c r="D158" s="290"/>
      <c r="E158" s="289" t="s">
        <v>6</v>
      </c>
      <c r="F158" s="290"/>
      <c r="G158" s="289" t="s">
        <v>7</v>
      </c>
      <c r="H158" s="290"/>
      <c r="I158" s="289" t="s">
        <v>8</v>
      </c>
      <c r="J158" s="290"/>
      <c r="K158" s="289" t="s">
        <v>9</v>
      </c>
      <c r="L158" s="290"/>
      <c r="M158" s="289" t="s">
        <v>10</v>
      </c>
      <c r="N158" s="291"/>
      <c r="O158" s="292" t="str">
        <f>O4</f>
        <v>BUPA SECURE CARE PREMIUM BOOKLET, EFFECTIVE JANUARY 1, 2024</v>
      </c>
    </row>
    <row r="159" spans="1:27" ht="28" x14ac:dyDescent="0.2">
      <c r="B159" s="99" t="s">
        <v>213</v>
      </c>
      <c r="C159" s="293" t="s">
        <v>11</v>
      </c>
      <c r="D159" s="294"/>
      <c r="E159" s="293" t="s">
        <v>12</v>
      </c>
      <c r="F159" s="294"/>
      <c r="G159" s="293" t="s">
        <v>13</v>
      </c>
      <c r="H159" s="294"/>
      <c r="I159" s="293" t="s">
        <v>14</v>
      </c>
      <c r="J159" s="294"/>
      <c r="K159" s="293" t="s">
        <v>15</v>
      </c>
      <c r="L159" s="294"/>
      <c r="M159" s="293" t="s">
        <v>16</v>
      </c>
      <c r="N159" s="295"/>
      <c r="O159" s="292"/>
    </row>
    <row r="160" spans="1:27" ht="28" x14ac:dyDescent="0.2">
      <c r="B160" s="103" t="s">
        <v>214</v>
      </c>
      <c r="C160" s="296" t="s">
        <v>12</v>
      </c>
      <c r="D160" s="297"/>
      <c r="E160" s="296" t="s">
        <v>13</v>
      </c>
      <c r="F160" s="297"/>
      <c r="G160" s="296" t="s">
        <v>17</v>
      </c>
      <c r="H160" s="297"/>
      <c r="I160" s="296" t="s">
        <v>14</v>
      </c>
      <c r="J160" s="297"/>
      <c r="K160" s="296" t="s">
        <v>15</v>
      </c>
      <c r="L160" s="297"/>
      <c r="M160" s="296" t="s">
        <v>16</v>
      </c>
      <c r="N160" s="298"/>
      <c r="O160" s="292"/>
    </row>
    <row r="161" spans="1:27" x14ac:dyDescent="0.2">
      <c r="B161" s="75" t="s">
        <v>18</v>
      </c>
      <c r="C161" s="64" t="s">
        <v>19</v>
      </c>
      <c r="D161" s="65" t="s">
        <v>20</v>
      </c>
      <c r="E161" s="64" t="s">
        <v>19</v>
      </c>
      <c r="F161" s="65" t="s">
        <v>20</v>
      </c>
      <c r="G161" s="64" t="s">
        <v>19</v>
      </c>
      <c r="H161" s="65" t="s">
        <v>20</v>
      </c>
      <c r="I161" s="64" t="s">
        <v>19</v>
      </c>
      <c r="J161" s="65" t="s">
        <v>20</v>
      </c>
      <c r="K161" s="64" t="s">
        <v>19</v>
      </c>
      <c r="L161" s="65" t="s">
        <v>20</v>
      </c>
      <c r="M161" s="64" t="s">
        <v>19</v>
      </c>
      <c r="N161" s="66" t="s">
        <v>20</v>
      </c>
      <c r="O161" s="292"/>
    </row>
    <row r="162" spans="1:27" x14ac:dyDescent="0.2">
      <c r="A162" s="94"/>
      <c r="B162" s="75" t="s">
        <v>21</v>
      </c>
      <c r="C162" s="68" t="s">
        <v>22</v>
      </c>
      <c r="D162" s="67" t="s">
        <v>23</v>
      </c>
      <c r="E162" s="68" t="s">
        <v>22</v>
      </c>
      <c r="F162" s="67" t="s">
        <v>23</v>
      </c>
      <c r="G162" s="68" t="s">
        <v>22</v>
      </c>
      <c r="H162" s="67" t="s">
        <v>23</v>
      </c>
      <c r="I162" s="68" t="s">
        <v>22</v>
      </c>
      <c r="J162" s="67" t="s">
        <v>23</v>
      </c>
      <c r="K162" s="68" t="s">
        <v>22</v>
      </c>
      <c r="L162" s="67" t="s">
        <v>23</v>
      </c>
      <c r="M162" s="68" t="s">
        <v>22</v>
      </c>
      <c r="N162" s="69" t="s">
        <v>23</v>
      </c>
      <c r="O162" s="292"/>
      <c r="P162" s="94"/>
      <c r="Q162" s="94"/>
      <c r="R162" s="94"/>
      <c r="S162" s="94"/>
      <c r="T162" s="94"/>
      <c r="U162" s="94"/>
    </row>
    <row r="163" spans="1:27" x14ac:dyDescent="0.2">
      <c r="B163" s="6" t="s">
        <v>24</v>
      </c>
      <c r="C163" s="169">
        <v>2581</v>
      </c>
      <c r="D163" s="170">
        <v>1367.93</v>
      </c>
      <c r="E163" s="169">
        <v>2322</v>
      </c>
      <c r="F163" s="170">
        <v>1230.6600000000001</v>
      </c>
      <c r="G163" s="169">
        <v>1371</v>
      </c>
      <c r="H163" s="170">
        <v>726.63</v>
      </c>
      <c r="I163" s="169">
        <v>1132</v>
      </c>
      <c r="J163" s="170">
        <v>599.96</v>
      </c>
      <c r="K163" s="169">
        <v>949</v>
      </c>
      <c r="L163" s="170">
        <v>502.97</v>
      </c>
      <c r="M163" s="169">
        <v>704</v>
      </c>
      <c r="N163" s="169">
        <v>373.12</v>
      </c>
      <c r="O163" s="292"/>
      <c r="P163" s="70" t="b">
        <v>1</v>
      </c>
      <c r="Q163" s="70" t="b">
        <v>1</v>
      </c>
      <c r="R163" s="70" t="b">
        <v>1</v>
      </c>
      <c r="S163" s="70" t="b">
        <v>1</v>
      </c>
      <c r="T163" s="70" t="b">
        <v>1</v>
      </c>
      <c r="U163" s="70" t="b">
        <v>1</v>
      </c>
      <c r="V163" s="70" t="b">
        <v>1</v>
      </c>
      <c r="W163" s="70" t="b">
        <v>1</v>
      </c>
      <c r="X163" s="70" t="b">
        <v>1</v>
      </c>
      <c r="Y163" s="70" t="b">
        <v>1</v>
      </c>
      <c r="Z163" s="70" t="b">
        <v>1</v>
      </c>
      <c r="AA163" s="70" t="b">
        <v>1</v>
      </c>
    </row>
    <row r="164" spans="1:27" x14ac:dyDescent="0.2">
      <c r="B164" s="6" t="s">
        <v>25</v>
      </c>
      <c r="C164" s="169">
        <v>4236</v>
      </c>
      <c r="D164" s="170">
        <v>2245.08</v>
      </c>
      <c r="E164" s="169">
        <v>3913</v>
      </c>
      <c r="F164" s="170">
        <v>2073.8900000000003</v>
      </c>
      <c r="G164" s="169">
        <v>2037</v>
      </c>
      <c r="H164" s="170">
        <v>1079.6100000000001</v>
      </c>
      <c r="I164" s="169">
        <v>1777</v>
      </c>
      <c r="J164" s="170">
        <v>941.81000000000006</v>
      </c>
      <c r="K164" s="169">
        <v>1503</v>
      </c>
      <c r="L164" s="170">
        <v>796.59</v>
      </c>
      <c r="M164" s="169">
        <v>1111</v>
      </c>
      <c r="N164" s="169">
        <v>588.83000000000004</v>
      </c>
      <c r="O164" s="292"/>
      <c r="P164" s="70" t="b">
        <v>1</v>
      </c>
      <c r="Q164" s="70" t="b">
        <v>1</v>
      </c>
      <c r="R164" s="70" t="b">
        <v>1</v>
      </c>
      <c r="S164" s="70" t="b">
        <v>1</v>
      </c>
      <c r="T164" s="70" t="b">
        <v>1</v>
      </c>
      <c r="U164" s="70" t="b">
        <v>1</v>
      </c>
      <c r="V164" s="70" t="b">
        <v>1</v>
      </c>
      <c r="W164" s="70" t="b">
        <v>1</v>
      </c>
      <c r="X164" s="70" t="b">
        <v>1</v>
      </c>
      <c r="Y164" s="70" t="b">
        <v>1</v>
      </c>
      <c r="Z164" s="70" t="b">
        <v>1</v>
      </c>
      <c r="AA164" s="70" t="b">
        <v>1</v>
      </c>
    </row>
    <row r="165" spans="1:27" x14ac:dyDescent="0.2">
      <c r="B165" s="6" t="s">
        <v>26</v>
      </c>
      <c r="C165" s="169">
        <v>6191</v>
      </c>
      <c r="D165" s="170">
        <v>3281.23</v>
      </c>
      <c r="E165" s="169">
        <v>5748</v>
      </c>
      <c r="F165" s="170">
        <v>3046.44</v>
      </c>
      <c r="G165" s="169">
        <v>2927</v>
      </c>
      <c r="H165" s="170">
        <v>1551.3100000000002</v>
      </c>
      <c r="I165" s="169">
        <v>2585</v>
      </c>
      <c r="J165" s="170">
        <v>1370.0500000000002</v>
      </c>
      <c r="K165" s="169">
        <v>2175</v>
      </c>
      <c r="L165" s="170">
        <v>1152.75</v>
      </c>
      <c r="M165" s="169">
        <v>1605</v>
      </c>
      <c r="N165" s="169">
        <v>850.65000000000009</v>
      </c>
      <c r="O165" s="292"/>
      <c r="P165" s="70" t="b">
        <v>1</v>
      </c>
      <c r="Q165" s="70" t="b">
        <v>1</v>
      </c>
      <c r="R165" s="70" t="b">
        <v>1</v>
      </c>
      <c r="S165" s="70" t="b">
        <v>1</v>
      </c>
      <c r="T165" s="70" t="b">
        <v>1</v>
      </c>
      <c r="U165" s="70" t="b">
        <v>1</v>
      </c>
      <c r="V165" s="70" t="b">
        <v>1</v>
      </c>
      <c r="W165" s="70" t="b">
        <v>1</v>
      </c>
      <c r="X165" s="70" t="b">
        <v>1</v>
      </c>
      <c r="Y165" s="70" t="b">
        <v>1</v>
      </c>
      <c r="Z165" s="70" t="b">
        <v>1</v>
      </c>
      <c r="AA165" s="70" t="b">
        <v>1</v>
      </c>
    </row>
    <row r="166" spans="1:27" x14ac:dyDescent="0.2">
      <c r="B166" s="6" t="s">
        <v>27</v>
      </c>
      <c r="C166" s="169">
        <v>5693</v>
      </c>
      <c r="D166" s="170">
        <v>3017.29</v>
      </c>
      <c r="E166" s="169">
        <v>4815</v>
      </c>
      <c r="F166" s="170">
        <v>2551.9500000000003</v>
      </c>
      <c r="G166" s="169">
        <v>3776</v>
      </c>
      <c r="H166" s="170">
        <v>2001.2800000000002</v>
      </c>
      <c r="I166" s="169">
        <v>2808</v>
      </c>
      <c r="J166" s="170">
        <v>1488.24</v>
      </c>
      <c r="K166" s="169">
        <v>2365</v>
      </c>
      <c r="L166" s="170">
        <v>1253.45</v>
      </c>
      <c r="M166" s="169">
        <v>1804</v>
      </c>
      <c r="N166" s="169">
        <v>956.12</v>
      </c>
      <c r="O166" s="292"/>
      <c r="P166" s="70" t="b">
        <v>1</v>
      </c>
      <c r="Q166" s="70" t="b">
        <v>1</v>
      </c>
      <c r="R166" s="70" t="b">
        <v>1</v>
      </c>
      <c r="S166" s="70" t="b">
        <v>1</v>
      </c>
      <c r="T166" s="70" t="b">
        <v>1</v>
      </c>
      <c r="U166" s="70" t="b">
        <v>1</v>
      </c>
      <c r="V166" s="70" t="b">
        <v>1</v>
      </c>
      <c r="W166" s="70" t="b">
        <v>1</v>
      </c>
      <c r="X166" s="70" t="b">
        <v>1</v>
      </c>
      <c r="Y166" s="70" t="b">
        <v>1</v>
      </c>
      <c r="Z166" s="70" t="b">
        <v>1</v>
      </c>
      <c r="AA166" s="70" t="b">
        <v>1</v>
      </c>
    </row>
    <row r="167" spans="1:27" x14ac:dyDescent="0.2">
      <c r="B167" s="6" t="s">
        <v>28</v>
      </c>
      <c r="C167" s="169">
        <v>6319</v>
      </c>
      <c r="D167" s="170">
        <v>3349.07</v>
      </c>
      <c r="E167" s="169">
        <v>5300</v>
      </c>
      <c r="F167" s="170">
        <v>2809</v>
      </c>
      <c r="G167" s="169">
        <v>4246</v>
      </c>
      <c r="H167" s="170">
        <v>2250.38</v>
      </c>
      <c r="I167" s="169">
        <v>3124</v>
      </c>
      <c r="J167" s="170">
        <v>1655.72</v>
      </c>
      <c r="K167" s="169">
        <v>2632</v>
      </c>
      <c r="L167" s="170">
        <v>1394.96</v>
      </c>
      <c r="M167" s="169">
        <v>1996</v>
      </c>
      <c r="N167" s="169">
        <v>1057.8800000000001</v>
      </c>
      <c r="O167" s="292"/>
      <c r="P167" s="70" t="b">
        <v>1</v>
      </c>
      <c r="Q167" s="70" t="b">
        <v>1</v>
      </c>
      <c r="R167" s="70" t="b">
        <v>1</v>
      </c>
      <c r="S167" s="70" t="b">
        <v>1</v>
      </c>
      <c r="T167" s="70" t="b">
        <v>1</v>
      </c>
      <c r="U167" s="70" t="b">
        <v>1</v>
      </c>
      <c r="V167" s="70" t="b">
        <v>1</v>
      </c>
      <c r="W167" s="70" t="b">
        <v>1</v>
      </c>
      <c r="X167" s="70" t="b">
        <v>1</v>
      </c>
      <c r="Y167" s="70" t="b">
        <v>1</v>
      </c>
      <c r="Z167" s="70" t="b">
        <v>1</v>
      </c>
      <c r="AA167" s="70" t="b">
        <v>1</v>
      </c>
    </row>
    <row r="168" spans="1:27" x14ac:dyDescent="0.2">
      <c r="B168" s="6" t="s">
        <v>29</v>
      </c>
      <c r="C168" s="169">
        <v>7291</v>
      </c>
      <c r="D168" s="170">
        <v>3864.23</v>
      </c>
      <c r="E168" s="169">
        <v>6072</v>
      </c>
      <c r="F168" s="170">
        <v>3218.1600000000003</v>
      </c>
      <c r="G168" s="169">
        <v>4994</v>
      </c>
      <c r="H168" s="170">
        <v>2646.82</v>
      </c>
      <c r="I168" s="169">
        <v>3628</v>
      </c>
      <c r="J168" s="170">
        <v>1922.8400000000001</v>
      </c>
      <c r="K168" s="169">
        <v>3058</v>
      </c>
      <c r="L168" s="170">
        <v>1620.74</v>
      </c>
      <c r="M168" s="169">
        <v>2316</v>
      </c>
      <c r="N168" s="169">
        <v>1227.48</v>
      </c>
      <c r="O168" s="292"/>
      <c r="P168" s="70" t="b">
        <v>1</v>
      </c>
      <c r="Q168" s="70" t="b">
        <v>1</v>
      </c>
      <c r="R168" s="70" t="b">
        <v>1</v>
      </c>
      <c r="S168" s="70" t="b">
        <v>1</v>
      </c>
      <c r="T168" s="70" t="b">
        <v>1</v>
      </c>
      <c r="U168" s="70" t="b">
        <v>1</v>
      </c>
      <c r="V168" s="70" t="b">
        <v>1</v>
      </c>
      <c r="W168" s="70" t="b">
        <v>1</v>
      </c>
      <c r="X168" s="70" t="b">
        <v>1</v>
      </c>
      <c r="Y168" s="70" t="b">
        <v>1</v>
      </c>
      <c r="Z168" s="70" t="b">
        <v>1</v>
      </c>
      <c r="AA168" s="70" t="b">
        <v>1</v>
      </c>
    </row>
    <row r="169" spans="1:27" x14ac:dyDescent="0.2">
      <c r="B169" s="6" t="s">
        <v>30</v>
      </c>
      <c r="C169" s="169">
        <v>8074</v>
      </c>
      <c r="D169" s="170">
        <v>4279.22</v>
      </c>
      <c r="E169" s="169">
        <v>6695</v>
      </c>
      <c r="F169" s="170">
        <v>3548.3500000000004</v>
      </c>
      <c r="G169" s="169">
        <v>5587</v>
      </c>
      <c r="H169" s="170">
        <v>2961.11</v>
      </c>
      <c r="I169" s="169">
        <v>4033</v>
      </c>
      <c r="J169" s="170">
        <v>2137.4900000000002</v>
      </c>
      <c r="K169" s="169">
        <v>3397</v>
      </c>
      <c r="L169" s="170">
        <v>1800.41</v>
      </c>
      <c r="M169" s="169">
        <v>2566</v>
      </c>
      <c r="N169" s="169">
        <v>1359.98</v>
      </c>
      <c r="O169" s="292"/>
      <c r="P169" s="70" t="b">
        <v>1</v>
      </c>
      <c r="Q169" s="70" t="b">
        <v>1</v>
      </c>
      <c r="R169" s="70" t="b">
        <v>1</v>
      </c>
      <c r="S169" s="70" t="b">
        <v>1</v>
      </c>
      <c r="T169" s="70" t="b">
        <v>1</v>
      </c>
      <c r="U169" s="70" t="b">
        <v>1</v>
      </c>
      <c r="V169" s="70" t="b">
        <v>1</v>
      </c>
      <c r="W169" s="70" t="b">
        <v>1</v>
      </c>
      <c r="X169" s="70" t="b">
        <v>1</v>
      </c>
      <c r="Y169" s="70" t="b">
        <v>1</v>
      </c>
      <c r="Z169" s="70" t="b">
        <v>1</v>
      </c>
      <c r="AA169" s="70" t="b">
        <v>1</v>
      </c>
    </row>
    <row r="170" spans="1:27" x14ac:dyDescent="0.2">
      <c r="B170" s="6" t="s">
        <v>31</v>
      </c>
      <c r="C170" s="169">
        <v>9105</v>
      </c>
      <c r="D170" s="170">
        <v>4825.6500000000005</v>
      </c>
      <c r="E170" s="169">
        <v>7511</v>
      </c>
      <c r="F170" s="170">
        <v>3980.8300000000004</v>
      </c>
      <c r="G170" s="169">
        <v>6385</v>
      </c>
      <c r="H170" s="170">
        <v>3384.05</v>
      </c>
      <c r="I170" s="169">
        <v>4561</v>
      </c>
      <c r="J170" s="170">
        <v>2417.33</v>
      </c>
      <c r="K170" s="169">
        <v>3847</v>
      </c>
      <c r="L170" s="170">
        <v>2038.91</v>
      </c>
      <c r="M170" s="169">
        <v>2889</v>
      </c>
      <c r="N170" s="169">
        <v>1531.17</v>
      </c>
      <c r="O170" s="292"/>
      <c r="P170" s="70" t="b">
        <v>1</v>
      </c>
      <c r="Q170" s="70" t="b">
        <v>1</v>
      </c>
      <c r="R170" s="70" t="b">
        <v>1</v>
      </c>
      <c r="S170" s="70" t="b">
        <v>1</v>
      </c>
      <c r="T170" s="70" t="b">
        <v>1</v>
      </c>
      <c r="U170" s="70" t="b">
        <v>1</v>
      </c>
      <c r="V170" s="70" t="b">
        <v>1</v>
      </c>
      <c r="W170" s="70" t="b">
        <v>1</v>
      </c>
      <c r="X170" s="70" t="b">
        <v>1</v>
      </c>
      <c r="Y170" s="70" t="b">
        <v>1</v>
      </c>
      <c r="Z170" s="70" t="b">
        <v>1</v>
      </c>
      <c r="AA170" s="70" t="b">
        <v>1</v>
      </c>
    </row>
    <row r="171" spans="1:27" x14ac:dyDescent="0.2">
      <c r="B171" s="6" t="s">
        <v>32</v>
      </c>
      <c r="C171" s="169">
        <v>10543</v>
      </c>
      <c r="D171" s="170">
        <v>5587.79</v>
      </c>
      <c r="E171" s="169">
        <v>8647</v>
      </c>
      <c r="F171" s="170">
        <v>4582.91</v>
      </c>
      <c r="G171" s="169">
        <v>7471</v>
      </c>
      <c r="H171" s="170">
        <v>3959.63</v>
      </c>
      <c r="I171" s="169">
        <v>5311</v>
      </c>
      <c r="J171" s="170">
        <v>2814.83</v>
      </c>
      <c r="K171" s="169">
        <v>4469</v>
      </c>
      <c r="L171" s="170">
        <v>2368.5700000000002</v>
      </c>
      <c r="M171" s="169">
        <v>3366</v>
      </c>
      <c r="N171" s="169">
        <v>1783.98</v>
      </c>
      <c r="O171" s="292"/>
      <c r="P171" s="70" t="b">
        <v>1</v>
      </c>
      <c r="Q171" s="70" t="b">
        <v>1</v>
      </c>
      <c r="R171" s="70" t="b">
        <v>1</v>
      </c>
      <c r="S171" s="70" t="b">
        <v>1</v>
      </c>
      <c r="T171" s="70" t="b">
        <v>1</v>
      </c>
      <c r="U171" s="70" t="b">
        <v>1</v>
      </c>
      <c r="V171" s="70" t="b">
        <v>1</v>
      </c>
      <c r="W171" s="70" t="b">
        <v>1</v>
      </c>
      <c r="X171" s="70" t="b">
        <v>1</v>
      </c>
      <c r="Y171" s="70" t="b">
        <v>1</v>
      </c>
      <c r="Z171" s="70" t="b">
        <v>1</v>
      </c>
      <c r="AA171" s="70" t="b">
        <v>1</v>
      </c>
    </row>
    <row r="172" spans="1:27" x14ac:dyDescent="0.2">
      <c r="B172" s="6" t="s">
        <v>33</v>
      </c>
      <c r="C172" s="169">
        <v>11537</v>
      </c>
      <c r="D172" s="170">
        <v>6114.6100000000006</v>
      </c>
      <c r="E172" s="169">
        <v>9429</v>
      </c>
      <c r="F172" s="170">
        <v>4997.37</v>
      </c>
      <c r="G172" s="169">
        <v>8231</v>
      </c>
      <c r="H172" s="170">
        <v>4362.43</v>
      </c>
      <c r="I172" s="169">
        <v>5822</v>
      </c>
      <c r="J172" s="170">
        <v>3085.6600000000003</v>
      </c>
      <c r="K172" s="169">
        <v>4906</v>
      </c>
      <c r="L172" s="170">
        <v>2600.1800000000003</v>
      </c>
      <c r="M172" s="169">
        <v>3673</v>
      </c>
      <c r="N172" s="169">
        <v>1946.69</v>
      </c>
      <c r="O172" s="292"/>
      <c r="P172" s="70" t="b">
        <v>1</v>
      </c>
      <c r="Q172" s="70" t="b">
        <v>1</v>
      </c>
      <c r="R172" s="70" t="b">
        <v>1</v>
      </c>
      <c r="S172" s="70" t="b">
        <v>1</v>
      </c>
      <c r="T172" s="70" t="b">
        <v>1</v>
      </c>
      <c r="U172" s="70" t="b">
        <v>1</v>
      </c>
      <c r="V172" s="70" t="b">
        <v>1</v>
      </c>
      <c r="W172" s="70" t="b">
        <v>1</v>
      </c>
      <c r="X172" s="70" t="b">
        <v>1</v>
      </c>
      <c r="Y172" s="70" t="b">
        <v>1</v>
      </c>
      <c r="Z172" s="70" t="b">
        <v>1</v>
      </c>
      <c r="AA172" s="70" t="b">
        <v>1</v>
      </c>
    </row>
    <row r="173" spans="1:27" x14ac:dyDescent="0.2">
      <c r="B173" s="6" t="s">
        <v>34</v>
      </c>
      <c r="C173" s="169">
        <v>13619</v>
      </c>
      <c r="D173" s="170">
        <v>7218.0700000000006</v>
      </c>
      <c r="E173" s="169">
        <v>11088</v>
      </c>
      <c r="F173" s="170">
        <v>5876.64</v>
      </c>
      <c r="G173" s="169">
        <v>9823</v>
      </c>
      <c r="H173" s="170">
        <v>5206.1900000000005</v>
      </c>
      <c r="I173" s="169">
        <v>6902</v>
      </c>
      <c r="J173" s="170">
        <v>3658.0600000000004</v>
      </c>
      <c r="K173" s="169">
        <v>5803</v>
      </c>
      <c r="L173" s="170">
        <v>3075.59</v>
      </c>
      <c r="M173" s="169">
        <v>4346</v>
      </c>
      <c r="N173" s="169">
        <v>2303.38</v>
      </c>
      <c r="O173" s="292"/>
      <c r="P173" s="70" t="b">
        <v>1</v>
      </c>
      <c r="Q173" s="70" t="b">
        <v>1</v>
      </c>
      <c r="R173" s="70" t="b">
        <v>1</v>
      </c>
      <c r="S173" s="70" t="b">
        <v>1</v>
      </c>
      <c r="T173" s="70" t="b">
        <v>1</v>
      </c>
      <c r="U173" s="70" t="b">
        <v>1</v>
      </c>
      <c r="V173" s="70" t="b">
        <v>1</v>
      </c>
      <c r="W173" s="70" t="b">
        <v>1</v>
      </c>
      <c r="X173" s="70" t="b">
        <v>1</v>
      </c>
      <c r="Y173" s="70" t="b">
        <v>1</v>
      </c>
      <c r="Z173" s="70" t="b">
        <v>1</v>
      </c>
      <c r="AA173" s="70" t="b">
        <v>1</v>
      </c>
    </row>
    <row r="174" spans="1:27" x14ac:dyDescent="0.2">
      <c r="B174" s="6" t="s">
        <v>35</v>
      </c>
      <c r="C174" s="169">
        <v>14361</v>
      </c>
      <c r="D174" s="170">
        <v>7611.3300000000008</v>
      </c>
      <c r="E174" s="169">
        <v>11599</v>
      </c>
      <c r="F174" s="170">
        <v>6147.47</v>
      </c>
      <c r="G174" s="169">
        <v>10494</v>
      </c>
      <c r="H174" s="170">
        <v>5561.8200000000006</v>
      </c>
      <c r="I174" s="169">
        <v>7304</v>
      </c>
      <c r="J174" s="170">
        <v>3871.1200000000003</v>
      </c>
      <c r="K174" s="169">
        <v>6142</v>
      </c>
      <c r="L174" s="170">
        <v>3255.26</v>
      </c>
      <c r="M174" s="169">
        <v>4592</v>
      </c>
      <c r="N174" s="169">
        <v>2433.7600000000002</v>
      </c>
      <c r="O174" s="292"/>
      <c r="P174" s="70" t="b">
        <v>1</v>
      </c>
      <c r="Q174" s="70" t="b">
        <v>1</v>
      </c>
      <c r="R174" s="70" t="b">
        <v>1</v>
      </c>
      <c r="S174" s="70" t="b">
        <v>1</v>
      </c>
      <c r="T174" s="70" t="b">
        <v>1</v>
      </c>
      <c r="U174" s="70" t="b">
        <v>1</v>
      </c>
      <c r="V174" s="70" t="b">
        <v>1</v>
      </c>
      <c r="W174" s="70" t="b">
        <v>1</v>
      </c>
      <c r="X174" s="70" t="b">
        <v>1</v>
      </c>
      <c r="Y174" s="70" t="b">
        <v>1</v>
      </c>
      <c r="Z174" s="70" t="b">
        <v>1</v>
      </c>
      <c r="AA174" s="70" t="b">
        <v>1</v>
      </c>
    </row>
    <row r="175" spans="1:27" x14ac:dyDescent="0.2">
      <c r="B175" s="6" t="s">
        <v>36</v>
      </c>
      <c r="C175" s="169">
        <v>16168</v>
      </c>
      <c r="D175" s="170">
        <v>8569.0400000000009</v>
      </c>
      <c r="E175" s="169">
        <v>13056</v>
      </c>
      <c r="F175" s="170">
        <v>6919.68</v>
      </c>
      <c r="G175" s="169">
        <v>11816</v>
      </c>
      <c r="H175" s="170">
        <v>6262.4800000000005</v>
      </c>
      <c r="I175" s="169">
        <v>8226</v>
      </c>
      <c r="J175" s="170">
        <v>4359.7800000000007</v>
      </c>
      <c r="K175" s="169">
        <v>6921</v>
      </c>
      <c r="L175" s="170">
        <v>3668.13</v>
      </c>
      <c r="M175" s="169">
        <v>5178</v>
      </c>
      <c r="N175" s="169">
        <v>2744.34</v>
      </c>
      <c r="O175" s="292"/>
      <c r="P175" s="70" t="b">
        <v>1</v>
      </c>
      <c r="Q175" s="70" t="b">
        <v>1</v>
      </c>
      <c r="R175" s="70" t="b">
        <v>1</v>
      </c>
      <c r="S175" s="70" t="b">
        <v>1</v>
      </c>
      <c r="T175" s="70" t="b">
        <v>1</v>
      </c>
      <c r="U175" s="70" t="b">
        <v>1</v>
      </c>
      <c r="V175" s="70" t="b">
        <v>1</v>
      </c>
      <c r="W175" s="70" t="b">
        <v>1</v>
      </c>
      <c r="X175" s="70" t="b">
        <v>1</v>
      </c>
      <c r="Y175" s="70" t="b">
        <v>1</v>
      </c>
      <c r="Z175" s="70" t="b">
        <v>1</v>
      </c>
      <c r="AA175" s="70" t="b">
        <v>1</v>
      </c>
    </row>
    <row r="176" spans="1:27" x14ac:dyDescent="0.2">
      <c r="B176" s="6" t="s">
        <v>37</v>
      </c>
      <c r="C176" s="169">
        <v>17971</v>
      </c>
      <c r="D176" s="170">
        <v>9524.630000000001</v>
      </c>
      <c r="E176" s="169">
        <v>14514</v>
      </c>
      <c r="F176" s="170">
        <v>7692.42</v>
      </c>
      <c r="G176" s="169">
        <v>13136</v>
      </c>
      <c r="H176" s="170">
        <v>6962.08</v>
      </c>
      <c r="I176" s="169">
        <v>9142</v>
      </c>
      <c r="J176" s="170">
        <v>4845.26</v>
      </c>
      <c r="K176" s="169">
        <v>7699</v>
      </c>
      <c r="L176" s="170">
        <v>4080.4700000000003</v>
      </c>
      <c r="M176" s="169">
        <v>5758</v>
      </c>
      <c r="N176" s="169">
        <v>3051.7400000000002</v>
      </c>
      <c r="O176" s="292"/>
      <c r="P176" s="70" t="b">
        <v>1</v>
      </c>
      <c r="Q176" s="70" t="b">
        <v>1</v>
      </c>
      <c r="R176" s="70" t="b">
        <v>1</v>
      </c>
      <c r="S176" s="70" t="b">
        <v>1</v>
      </c>
      <c r="T176" s="70" t="b">
        <v>1</v>
      </c>
      <c r="U176" s="70" t="b">
        <v>1</v>
      </c>
      <c r="V176" s="70" t="b">
        <v>1</v>
      </c>
      <c r="W176" s="70" t="b">
        <v>1</v>
      </c>
      <c r="X176" s="70" t="b">
        <v>1</v>
      </c>
      <c r="Y176" s="70" t="b">
        <v>1</v>
      </c>
      <c r="Z176" s="70" t="b">
        <v>1</v>
      </c>
      <c r="AA176" s="70" t="b">
        <v>1</v>
      </c>
    </row>
    <row r="177" spans="2:27" x14ac:dyDescent="0.2">
      <c r="B177" s="6" t="s">
        <v>38</v>
      </c>
      <c r="C177" s="169">
        <v>19771</v>
      </c>
      <c r="D177" s="170">
        <v>10478.630000000001</v>
      </c>
      <c r="E177" s="169">
        <v>15969</v>
      </c>
      <c r="F177" s="170">
        <v>8463.57</v>
      </c>
      <c r="G177" s="169">
        <v>14442</v>
      </c>
      <c r="H177" s="170">
        <v>7654.26</v>
      </c>
      <c r="I177" s="169">
        <v>10061</v>
      </c>
      <c r="J177" s="170">
        <v>5332.33</v>
      </c>
      <c r="K177" s="169">
        <v>8467</v>
      </c>
      <c r="L177" s="170">
        <v>4487.51</v>
      </c>
      <c r="M177" s="169">
        <v>6337</v>
      </c>
      <c r="N177" s="169">
        <v>3358.61</v>
      </c>
      <c r="O177" s="292"/>
      <c r="P177" s="70" t="b">
        <v>1</v>
      </c>
      <c r="Q177" s="70" t="b">
        <v>1</v>
      </c>
      <c r="R177" s="70" t="b">
        <v>1</v>
      </c>
      <c r="S177" s="70" t="b">
        <v>1</v>
      </c>
      <c r="T177" s="70" t="b">
        <v>1</v>
      </c>
      <c r="U177" s="70" t="b">
        <v>1</v>
      </c>
      <c r="V177" s="70" t="b">
        <v>1</v>
      </c>
      <c r="W177" s="70" t="b">
        <v>1</v>
      </c>
      <c r="X177" s="70" t="b">
        <v>1</v>
      </c>
      <c r="Y177" s="70" t="b">
        <v>1</v>
      </c>
      <c r="Z177" s="70" t="b">
        <v>1</v>
      </c>
      <c r="AA177" s="70" t="b">
        <v>1</v>
      </c>
    </row>
    <row r="178" spans="2:27" x14ac:dyDescent="0.2">
      <c r="B178" s="6" t="s">
        <v>39</v>
      </c>
      <c r="C178" s="169">
        <v>21573</v>
      </c>
      <c r="D178" s="170">
        <v>11433.69</v>
      </c>
      <c r="E178" s="169">
        <v>17425</v>
      </c>
      <c r="F178" s="170">
        <v>9235.25</v>
      </c>
      <c r="G178" s="169">
        <v>15773</v>
      </c>
      <c r="H178" s="170">
        <v>8359.69</v>
      </c>
      <c r="I178" s="169">
        <v>10977</v>
      </c>
      <c r="J178" s="170">
        <v>5817.81</v>
      </c>
      <c r="K178" s="169">
        <v>9243</v>
      </c>
      <c r="L178" s="170">
        <v>4898.79</v>
      </c>
      <c r="M178" s="169">
        <v>6921</v>
      </c>
      <c r="N178" s="169">
        <v>3668.13</v>
      </c>
      <c r="O178" s="292"/>
      <c r="P178" s="70" t="b">
        <v>1</v>
      </c>
      <c r="Q178" s="70" t="b">
        <v>1</v>
      </c>
      <c r="R178" s="70" t="b">
        <v>1</v>
      </c>
      <c r="S178" s="70" t="b">
        <v>1</v>
      </c>
      <c r="T178" s="70" t="b">
        <v>1</v>
      </c>
      <c r="U178" s="70" t="b">
        <v>1</v>
      </c>
      <c r="V178" s="70" t="b">
        <v>1</v>
      </c>
      <c r="W178" s="70" t="b">
        <v>1</v>
      </c>
      <c r="X178" s="70" t="b">
        <v>1</v>
      </c>
      <c r="Y178" s="70" t="b">
        <v>1</v>
      </c>
      <c r="Z178" s="70" t="b">
        <v>1</v>
      </c>
      <c r="AA178" s="70" t="b">
        <v>1</v>
      </c>
    </row>
    <row r="179" spans="2:27" x14ac:dyDescent="0.2">
      <c r="B179" s="6" t="s">
        <v>40</v>
      </c>
      <c r="C179" s="169">
        <v>21660</v>
      </c>
      <c r="D179" s="170">
        <v>11479.800000000001</v>
      </c>
      <c r="E179" s="169">
        <v>17446</v>
      </c>
      <c r="F179" s="170">
        <v>9246.380000000001</v>
      </c>
      <c r="G179" s="169">
        <v>15924</v>
      </c>
      <c r="H179" s="170">
        <v>8439.7200000000012</v>
      </c>
      <c r="I179" s="169">
        <v>11047</v>
      </c>
      <c r="J179" s="170">
        <v>5854.91</v>
      </c>
      <c r="K179" s="169">
        <v>9294</v>
      </c>
      <c r="L179" s="170">
        <v>4925.8200000000006</v>
      </c>
      <c r="M179" s="169">
        <v>6951</v>
      </c>
      <c r="N179" s="169">
        <v>3684.03</v>
      </c>
      <c r="O179" s="292"/>
      <c r="P179" s="70" t="b">
        <v>1</v>
      </c>
      <c r="Q179" s="70" t="b">
        <v>1</v>
      </c>
      <c r="R179" s="70" t="b">
        <v>1</v>
      </c>
      <c r="S179" s="70" t="b">
        <v>1</v>
      </c>
      <c r="T179" s="70" t="b">
        <v>1</v>
      </c>
      <c r="U179" s="70" t="b">
        <v>1</v>
      </c>
      <c r="V179" s="70" t="b">
        <v>1</v>
      </c>
      <c r="W179" s="70" t="b">
        <v>1</v>
      </c>
      <c r="X179" s="70" t="b">
        <v>1</v>
      </c>
      <c r="Y179" s="70" t="b">
        <v>1</v>
      </c>
      <c r="Z179" s="70" t="b">
        <v>1</v>
      </c>
      <c r="AA179" s="70" t="b">
        <v>1</v>
      </c>
    </row>
    <row r="180" spans="2:27" x14ac:dyDescent="0.2">
      <c r="B180" s="6" t="s">
        <v>41</v>
      </c>
      <c r="C180" s="169">
        <v>21742</v>
      </c>
      <c r="D180" s="170">
        <v>11523.26</v>
      </c>
      <c r="E180" s="169">
        <v>17470</v>
      </c>
      <c r="F180" s="170">
        <v>9259.1</v>
      </c>
      <c r="G180" s="169">
        <v>16065</v>
      </c>
      <c r="H180" s="170">
        <v>8514.4500000000007</v>
      </c>
      <c r="I180" s="169">
        <v>11110</v>
      </c>
      <c r="J180" s="170">
        <v>5888.3</v>
      </c>
      <c r="K180" s="169">
        <v>9340</v>
      </c>
      <c r="L180" s="170">
        <v>4950.2</v>
      </c>
      <c r="M180" s="169">
        <v>6975</v>
      </c>
      <c r="N180" s="169">
        <v>3696.75</v>
      </c>
      <c r="O180" s="292"/>
      <c r="P180" s="70" t="b">
        <v>1</v>
      </c>
      <c r="Q180" s="70" t="b">
        <v>1</v>
      </c>
      <c r="R180" s="70" t="b">
        <v>1</v>
      </c>
      <c r="S180" s="70" t="b">
        <v>1</v>
      </c>
      <c r="T180" s="70" t="b">
        <v>1</v>
      </c>
      <c r="U180" s="70" t="b">
        <v>1</v>
      </c>
      <c r="V180" s="70" t="b">
        <v>1</v>
      </c>
      <c r="W180" s="70" t="b">
        <v>1</v>
      </c>
      <c r="X180" s="70" t="b">
        <v>1</v>
      </c>
      <c r="Y180" s="70" t="b">
        <v>1</v>
      </c>
      <c r="Z180" s="70" t="b">
        <v>1</v>
      </c>
      <c r="AA180" s="70" t="b">
        <v>1</v>
      </c>
    </row>
    <row r="181" spans="2:27" x14ac:dyDescent="0.2">
      <c r="B181" s="6" t="s">
        <v>42</v>
      </c>
      <c r="C181" s="169">
        <v>24165</v>
      </c>
      <c r="D181" s="170">
        <v>12807.45</v>
      </c>
      <c r="E181" s="169">
        <v>19408</v>
      </c>
      <c r="F181" s="170">
        <v>10286.24</v>
      </c>
      <c r="G181" s="169">
        <v>17859</v>
      </c>
      <c r="H181" s="170">
        <v>9465.27</v>
      </c>
      <c r="I181" s="169">
        <v>12355</v>
      </c>
      <c r="J181" s="170">
        <v>6548.1500000000005</v>
      </c>
      <c r="K181" s="169">
        <v>10380</v>
      </c>
      <c r="L181" s="170">
        <v>5501.4000000000005</v>
      </c>
      <c r="M181" s="169">
        <v>7751</v>
      </c>
      <c r="N181" s="169">
        <v>4108.0300000000007</v>
      </c>
      <c r="O181" s="292"/>
      <c r="P181" s="70" t="b">
        <v>1</v>
      </c>
      <c r="Q181" s="70" t="b">
        <v>1</v>
      </c>
      <c r="R181" s="70" t="b">
        <v>1</v>
      </c>
      <c r="S181" s="70" t="b">
        <v>1</v>
      </c>
      <c r="T181" s="70" t="b">
        <v>1</v>
      </c>
      <c r="U181" s="70" t="b">
        <v>1</v>
      </c>
      <c r="V181" s="70" t="b">
        <v>1</v>
      </c>
      <c r="W181" s="70" t="b">
        <v>1</v>
      </c>
      <c r="X181" s="70" t="b">
        <v>1</v>
      </c>
      <c r="Y181" s="70" t="b">
        <v>1</v>
      </c>
      <c r="Z181" s="70" t="b">
        <v>1</v>
      </c>
      <c r="AA181" s="70" t="b">
        <v>1</v>
      </c>
    </row>
    <row r="182" spans="2:27" x14ac:dyDescent="0.2">
      <c r="B182" s="6" t="s">
        <v>43</v>
      </c>
      <c r="C182" s="169">
        <v>26592</v>
      </c>
      <c r="D182" s="170">
        <v>14093.76</v>
      </c>
      <c r="E182" s="169">
        <v>21357</v>
      </c>
      <c r="F182" s="170">
        <v>11319.210000000001</v>
      </c>
      <c r="G182" s="169">
        <v>19647</v>
      </c>
      <c r="H182" s="170">
        <v>10412.91</v>
      </c>
      <c r="I182" s="169">
        <v>13591</v>
      </c>
      <c r="J182" s="170">
        <v>7203.2300000000005</v>
      </c>
      <c r="K182" s="169">
        <v>11428</v>
      </c>
      <c r="L182" s="170">
        <v>6056.84</v>
      </c>
      <c r="M182" s="169">
        <v>8535</v>
      </c>
      <c r="N182" s="169">
        <v>4523.55</v>
      </c>
      <c r="O182" s="292"/>
      <c r="P182" s="70" t="b">
        <v>1</v>
      </c>
      <c r="Q182" s="70" t="b">
        <v>1</v>
      </c>
      <c r="R182" s="70" t="b">
        <v>1</v>
      </c>
      <c r="S182" s="70" t="b">
        <v>1</v>
      </c>
      <c r="T182" s="70" t="b">
        <v>1</v>
      </c>
      <c r="U182" s="70" t="b">
        <v>1</v>
      </c>
      <c r="V182" s="70" t="b">
        <v>1</v>
      </c>
      <c r="W182" s="70" t="b">
        <v>1</v>
      </c>
      <c r="X182" s="70" t="b">
        <v>1</v>
      </c>
      <c r="Y182" s="70" t="b">
        <v>1</v>
      </c>
      <c r="Z182" s="70" t="b">
        <v>1</v>
      </c>
      <c r="AA182" s="70" t="b">
        <v>1</v>
      </c>
    </row>
    <row r="183" spans="2:27" x14ac:dyDescent="0.2">
      <c r="B183" s="6" t="s">
        <v>44</v>
      </c>
      <c r="C183" s="169">
        <v>27798</v>
      </c>
      <c r="D183" s="170">
        <v>14732.94</v>
      </c>
      <c r="E183" s="169">
        <v>22329</v>
      </c>
      <c r="F183" s="170">
        <v>11834.37</v>
      </c>
      <c r="G183" s="169">
        <v>20540</v>
      </c>
      <c r="H183" s="170">
        <v>10886.2</v>
      </c>
      <c r="I183" s="169">
        <v>14214</v>
      </c>
      <c r="J183" s="170">
        <v>7533.42</v>
      </c>
      <c r="K183" s="169">
        <v>11943</v>
      </c>
      <c r="L183" s="170">
        <v>6329.79</v>
      </c>
      <c r="M183" s="169">
        <v>8925</v>
      </c>
      <c r="N183" s="169">
        <v>4730.25</v>
      </c>
      <c r="O183" s="292"/>
      <c r="P183" s="70" t="b">
        <v>1</v>
      </c>
      <c r="Q183" s="70" t="b">
        <v>1</v>
      </c>
      <c r="R183" s="70" t="b">
        <v>1</v>
      </c>
      <c r="S183" s="70" t="b">
        <v>1</v>
      </c>
      <c r="T183" s="70" t="b">
        <v>1</v>
      </c>
      <c r="U183" s="70" t="b">
        <v>1</v>
      </c>
      <c r="V183" s="70" t="b">
        <v>1</v>
      </c>
      <c r="W183" s="70" t="b">
        <v>1</v>
      </c>
      <c r="X183" s="70" t="b">
        <v>1</v>
      </c>
      <c r="Y183" s="70" t="b">
        <v>1</v>
      </c>
      <c r="Z183" s="70" t="b">
        <v>1</v>
      </c>
      <c r="AA183" s="70" t="b">
        <v>1</v>
      </c>
    </row>
    <row r="184" spans="2:27" x14ac:dyDescent="0.2">
      <c r="B184" s="6" t="s">
        <v>45</v>
      </c>
      <c r="C184" s="169">
        <v>27993</v>
      </c>
      <c r="D184" s="170">
        <v>14836.29</v>
      </c>
      <c r="E184" s="169">
        <v>22368</v>
      </c>
      <c r="F184" s="170">
        <v>11855.04</v>
      </c>
      <c r="G184" s="169">
        <v>20888</v>
      </c>
      <c r="H184" s="170">
        <v>11070.640000000001</v>
      </c>
      <c r="I184" s="169">
        <v>14361</v>
      </c>
      <c r="J184" s="170">
        <v>7611.3300000000008</v>
      </c>
      <c r="K184" s="169">
        <v>12060</v>
      </c>
      <c r="L184" s="170">
        <v>6391.8</v>
      </c>
      <c r="M184" s="169">
        <v>8966</v>
      </c>
      <c r="N184" s="169">
        <v>4751.9800000000005</v>
      </c>
      <c r="O184" s="292"/>
      <c r="P184" s="70" t="b">
        <v>1</v>
      </c>
      <c r="Q184" s="70" t="b">
        <v>1</v>
      </c>
      <c r="R184" s="70" t="b">
        <v>1</v>
      </c>
      <c r="S184" s="70" t="b">
        <v>1</v>
      </c>
      <c r="T184" s="70" t="b">
        <v>1</v>
      </c>
      <c r="U184" s="70" t="b">
        <v>1</v>
      </c>
      <c r="V184" s="70" t="b">
        <v>1</v>
      </c>
      <c r="W184" s="70" t="b">
        <v>1</v>
      </c>
      <c r="X184" s="70" t="b">
        <v>1</v>
      </c>
      <c r="Y184" s="70" t="b">
        <v>1</v>
      </c>
      <c r="Z184" s="70" t="b">
        <v>1</v>
      </c>
      <c r="AA184" s="70" t="b">
        <v>1</v>
      </c>
    </row>
    <row r="185" spans="2:27" x14ac:dyDescent="0.2">
      <c r="B185" s="6" t="s">
        <v>46</v>
      </c>
      <c r="C185" s="169">
        <v>31501</v>
      </c>
      <c r="D185" s="170">
        <v>16695.530000000002</v>
      </c>
      <c r="E185" s="169">
        <v>25178</v>
      </c>
      <c r="F185" s="170">
        <v>13344.34</v>
      </c>
      <c r="G185" s="169">
        <v>23505</v>
      </c>
      <c r="H185" s="170">
        <v>12457.650000000001</v>
      </c>
      <c r="I185" s="169">
        <v>16165</v>
      </c>
      <c r="J185" s="170">
        <v>8567.4500000000007</v>
      </c>
      <c r="K185" s="169">
        <v>13582</v>
      </c>
      <c r="L185" s="170">
        <v>7198.46</v>
      </c>
      <c r="M185" s="169">
        <v>10095</v>
      </c>
      <c r="N185" s="169">
        <v>5350.35</v>
      </c>
      <c r="O185" s="292"/>
      <c r="P185" s="70" t="b">
        <v>1</v>
      </c>
      <c r="Q185" s="70" t="b">
        <v>1</v>
      </c>
      <c r="R185" s="70" t="b">
        <v>1</v>
      </c>
      <c r="S185" s="70" t="b">
        <v>1</v>
      </c>
      <c r="T185" s="70" t="b">
        <v>1</v>
      </c>
      <c r="U185" s="70" t="b">
        <v>1</v>
      </c>
      <c r="V185" s="70" t="b">
        <v>1</v>
      </c>
      <c r="W185" s="70" t="b">
        <v>1</v>
      </c>
      <c r="X185" s="70" t="b">
        <v>1</v>
      </c>
      <c r="Y185" s="70" t="b">
        <v>1</v>
      </c>
      <c r="Z185" s="70" t="b">
        <v>1</v>
      </c>
      <c r="AA185" s="70" t="b">
        <v>1</v>
      </c>
    </row>
    <row r="186" spans="2:27" x14ac:dyDescent="0.2">
      <c r="B186" s="6" t="s">
        <v>47</v>
      </c>
      <c r="C186" s="169">
        <v>35007</v>
      </c>
      <c r="D186" s="170">
        <v>18553.71</v>
      </c>
      <c r="E186" s="169">
        <v>27976</v>
      </c>
      <c r="F186" s="170">
        <v>14827.28</v>
      </c>
      <c r="G186" s="169">
        <v>26132</v>
      </c>
      <c r="H186" s="170">
        <v>13849.960000000001</v>
      </c>
      <c r="I186" s="169">
        <v>17964</v>
      </c>
      <c r="J186" s="170">
        <v>9520.92</v>
      </c>
      <c r="K186" s="169">
        <v>15102</v>
      </c>
      <c r="L186" s="170">
        <v>8004.06</v>
      </c>
      <c r="M186" s="169">
        <v>11225</v>
      </c>
      <c r="N186" s="169">
        <v>5949.25</v>
      </c>
      <c r="O186" s="292"/>
      <c r="P186" s="70" t="b">
        <v>1</v>
      </c>
      <c r="Q186" s="70" t="b">
        <v>1</v>
      </c>
      <c r="R186" s="70" t="b">
        <v>1</v>
      </c>
      <c r="S186" s="70" t="b">
        <v>1</v>
      </c>
      <c r="T186" s="70" t="b">
        <v>1</v>
      </c>
      <c r="U186" s="70" t="b">
        <v>1</v>
      </c>
      <c r="V186" s="70" t="b">
        <v>1</v>
      </c>
      <c r="W186" s="70" t="b">
        <v>1</v>
      </c>
      <c r="X186" s="70" t="b">
        <v>1</v>
      </c>
      <c r="Y186" s="70" t="b">
        <v>1</v>
      </c>
      <c r="Z186" s="70" t="b">
        <v>1</v>
      </c>
      <c r="AA186" s="70" t="b">
        <v>1</v>
      </c>
    </row>
    <row r="187" spans="2:27" x14ac:dyDescent="0.2">
      <c r="B187" s="6" t="s">
        <v>48</v>
      </c>
      <c r="C187" s="169">
        <v>38518</v>
      </c>
      <c r="D187" s="170">
        <v>20414.54</v>
      </c>
      <c r="E187" s="169">
        <v>30785</v>
      </c>
      <c r="F187" s="170">
        <v>16316.050000000001</v>
      </c>
      <c r="G187" s="169">
        <v>28744</v>
      </c>
      <c r="H187" s="170">
        <v>15234.320000000002</v>
      </c>
      <c r="I187" s="169">
        <v>19765</v>
      </c>
      <c r="J187" s="170">
        <v>10475.450000000001</v>
      </c>
      <c r="K187" s="169">
        <v>16605</v>
      </c>
      <c r="L187" s="170">
        <v>8800.65</v>
      </c>
      <c r="M187" s="169">
        <v>12353</v>
      </c>
      <c r="N187" s="169">
        <v>6547.09</v>
      </c>
      <c r="O187" s="292"/>
      <c r="P187" s="70" t="b">
        <v>1</v>
      </c>
      <c r="Q187" s="70" t="b">
        <v>1</v>
      </c>
      <c r="R187" s="70" t="b">
        <v>1</v>
      </c>
      <c r="S187" s="70" t="b">
        <v>1</v>
      </c>
      <c r="T187" s="70" t="b">
        <v>1</v>
      </c>
      <c r="U187" s="70" t="b">
        <v>1</v>
      </c>
      <c r="V187" s="70" t="b">
        <v>1</v>
      </c>
      <c r="W187" s="70" t="b">
        <v>1</v>
      </c>
      <c r="X187" s="70" t="b">
        <v>1</v>
      </c>
      <c r="Y187" s="70" t="b">
        <v>1</v>
      </c>
      <c r="Z187" s="70" t="b">
        <v>1</v>
      </c>
      <c r="AA187" s="70" t="b">
        <v>1</v>
      </c>
    </row>
    <row r="188" spans="2:27" x14ac:dyDescent="0.2">
      <c r="B188" s="6" t="s">
        <v>49</v>
      </c>
      <c r="C188" s="169">
        <v>42022</v>
      </c>
      <c r="D188" s="170">
        <v>22271.66</v>
      </c>
      <c r="E188" s="169">
        <v>33586</v>
      </c>
      <c r="F188" s="170">
        <v>17800.580000000002</v>
      </c>
      <c r="G188" s="169">
        <v>31354</v>
      </c>
      <c r="H188" s="170">
        <v>16617.620000000003</v>
      </c>
      <c r="I188" s="169">
        <v>21567</v>
      </c>
      <c r="J188" s="170">
        <v>11430.51</v>
      </c>
      <c r="K188" s="169">
        <v>18124</v>
      </c>
      <c r="L188" s="170">
        <v>9605.7200000000012</v>
      </c>
      <c r="M188" s="169">
        <v>13480</v>
      </c>
      <c r="N188" s="169">
        <v>7144.4000000000005</v>
      </c>
      <c r="O188" s="292"/>
      <c r="P188" s="70" t="b">
        <v>1</v>
      </c>
      <c r="Q188" s="70" t="b">
        <v>1</v>
      </c>
      <c r="R188" s="70" t="b">
        <v>1</v>
      </c>
      <c r="S188" s="70" t="b">
        <v>1</v>
      </c>
      <c r="T188" s="70" t="b">
        <v>1</v>
      </c>
      <c r="U188" s="70" t="b">
        <v>1</v>
      </c>
      <c r="V188" s="70" t="b">
        <v>1</v>
      </c>
      <c r="W188" s="70" t="b">
        <v>1</v>
      </c>
      <c r="X188" s="70" t="b">
        <v>1</v>
      </c>
      <c r="Y188" s="70" t="b">
        <v>1</v>
      </c>
      <c r="Z188" s="70" t="b">
        <v>1</v>
      </c>
      <c r="AA188" s="70" t="b">
        <v>1</v>
      </c>
    </row>
    <row r="189" spans="2:27" x14ac:dyDescent="0.2">
      <c r="B189" s="6" t="s">
        <v>50</v>
      </c>
      <c r="C189" s="169">
        <v>45907</v>
      </c>
      <c r="D189" s="170">
        <v>24330.710000000003</v>
      </c>
      <c r="E189" s="169">
        <v>36604</v>
      </c>
      <c r="F189" s="170">
        <v>19400.120000000003</v>
      </c>
      <c r="G189" s="169">
        <v>34398</v>
      </c>
      <c r="H189" s="170">
        <v>18230.940000000002</v>
      </c>
      <c r="I189" s="169">
        <v>23586</v>
      </c>
      <c r="J189" s="170">
        <v>12500.58</v>
      </c>
      <c r="K189" s="169">
        <v>19822</v>
      </c>
      <c r="L189" s="170">
        <v>10505.66</v>
      </c>
      <c r="M189" s="169">
        <v>14726</v>
      </c>
      <c r="N189" s="169">
        <v>7804.7800000000007</v>
      </c>
      <c r="O189" s="292"/>
      <c r="P189" s="70" t="b">
        <v>1</v>
      </c>
      <c r="Q189" s="70" t="b">
        <v>1</v>
      </c>
      <c r="R189" s="70" t="b">
        <v>1</v>
      </c>
      <c r="S189" s="70" t="b">
        <v>1</v>
      </c>
      <c r="T189" s="70" t="b">
        <v>1</v>
      </c>
      <c r="U189" s="70" t="b">
        <v>1</v>
      </c>
      <c r="V189" s="70" t="b">
        <v>1</v>
      </c>
      <c r="W189" s="70" t="b">
        <v>1</v>
      </c>
      <c r="X189" s="70" t="b">
        <v>1</v>
      </c>
      <c r="Y189" s="70" t="b">
        <v>1</v>
      </c>
      <c r="Z189" s="70" t="b">
        <v>1</v>
      </c>
      <c r="AA189" s="70" t="b">
        <v>1</v>
      </c>
    </row>
    <row r="190" spans="2:27" x14ac:dyDescent="0.2">
      <c r="B190" s="286" t="s">
        <v>165</v>
      </c>
      <c r="C190" s="286"/>
      <c r="D190" s="286"/>
      <c r="E190" s="286"/>
      <c r="F190" s="286"/>
    </row>
    <row r="193" spans="1:27" ht="19" x14ac:dyDescent="0.2">
      <c r="A193" s="63"/>
      <c r="B193" s="61" t="s">
        <v>186</v>
      </c>
      <c r="C193" s="63"/>
      <c r="D193" s="63"/>
      <c r="E193" s="63"/>
      <c r="F193" s="63"/>
      <c r="G193" s="63"/>
      <c r="H193" s="63"/>
      <c r="I193" s="63"/>
      <c r="J193" s="63"/>
      <c r="K193" s="63"/>
    </row>
    <row r="195" spans="1:27" x14ac:dyDescent="0.2">
      <c r="B195" s="74" t="s">
        <v>4</v>
      </c>
      <c r="C195" s="289" t="s">
        <v>5</v>
      </c>
      <c r="D195" s="290"/>
      <c r="E195" s="289" t="s">
        <v>6</v>
      </c>
      <c r="F195" s="290"/>
      <c r="G195" s="289" t="s">
        <v>7</v>
      </c>
      <c r="H195" s="290"/>
      <c r="I195" s="289" t="s">
        <v>8</v>
      </c>
      <c r="J195" s="291"/>
      <c r="K195" s="292" t="str">
        <f>O41</f>
        <v>BUPA SECURE CARE PREMIUM BOOKLET, EFFECTIVE JANUARY 1, 2024</v>
      </c>
      <c r="L195" s="9"/>
      <c r="M195" s="9"/>
      <c r="N195" s="9"/>
    </row>
    <row r="196" spans="1:27" ht="28" x14ac:dyDescent="0.2">
      <c r="B196" s="99" t="s">
        <v>213</v>
      </c>
      <c r="C196" s="293" t="s">
        <v>181</v>
      </c>
      <c r="D196" s="294"/>
      <c r="E196" s="293" t="s">
        <v>181</v>
      </c>
      <c r="F196" s="294"/>
      <c r="G196" s="293" t="s">
        <v>181</v>
      </c>
      <c r="H196" s="294"/>
      <c r="I196" s="293" t="s">
        <v>181</v>
      </c>
      <c r="J196" s="295"/>
      <c r="K196" s="292"/>
      <c r="L196" s="9"/>
      <c r="M196" s="9"/>
      <c r="N196" s="9"/>
    </row>
    <row r="197" spans="1:27" ht="28" x14ac:dyDescent="0.2">
      <c r="B197" s="103" t="s">
        <v>214</v>
      </c>
      <c r="C197" s="296" t="s">
        <v>13</v>
      </c>
      <c r="D197" s="297"/>
      <c r="E197" s="296" t="s">
        <v>14</v>
      </c>
      <c r="F197" s="297"/>
      <c r="G197" s="296" t="s">
        <v>15</v>
      </c>
      <c r="H197" s="297"/>
      <c r="I197" s="296" t="s">
        <v>16</v>
      </c>
      <c r="J197" s="298"/>
      <c r="K197" s="292"/>
      <c r="L197" s="9"/>
      <c r="M197" s="9"/>
      <c r="N197" s="9"/>
    </row>
    <row r="198" spans="1:27" x14ac:dyDescent="0.2">
      <c r="B198" s="75" t="s">
        <v>18</v>
      </c>
      <c r="C198" s="64" t="s">
        <v>19</v>
      </c>
      <c r="D198" s="65" t="s">
        <v>20</v>
      </c>
      <c r="E198" s="64" t="s">
        <v>19</v>
      </c>
      <c r="F198" s="65" t="s">
        <v>20</v>
      </c>
      <c r="G198" s="64" t="s">
        <v>19</v>
      </c>
      <c r="H198" s="65" t="s">
        <v>20</v>
      </c>
      <c r="I198" s="64" t="s">
        <v>19</v>
      </c>
      <c r="J198" s="95" t="s">
        <v>20</v>
      </c>
      <c r="K198" s="292"/>
      <c r="L198" s="10"/>
      <c r="M198" s="10"/>
      <c r="N198" s="72"/>
    </row>
    <row r="199" spans="1:27" x14ac:dyDescent="0.2">
      <c r="A199" s="94"/>
      <c r="B199" s="75" t="s">
        <v>21</v>
      </c>
      <c r="C199" s="68" t="s">
        <v>22</v>
      </c>
      <c r="D199" s="67" t="s">
        <v>23</v>
      </c>
      <c r="E199" s="68" t="s">
        <v>22</v>
      </c>
      <c r="F199" s="67" t="s">
        <v>23</v>
      </c>
      <c r="G199" s="68" t="s">
        <v>22</v>
      </c>
      <c r="H199" s="67" t="s">
        <v>23</v>
      </c>
      <c r="I199" s="68" t="s">
        <v>22</v>
      </c>
      <c r="J199" s="69" t="s">
        <v>23</v>
      </c>
      <c r="K199" s="292"/>
      <c r="L199" s="11"/>
      <c r="M199" s="11"/>
      <c r="N199" s="11"/>
    </row>
    <row r="200" spans="1:27" x14ac:dyDescent="0.2">
      <c r="B200" s="6" t="s">
        <v>24</v>
      </c>
      <c r="C200" s="214">
        <v>715</v>
      </c>
      <c r="D200" s="215">
        <v>378.95000000000005</v>
      </c>
      <c r="E200" s="214">
        <v>510</v>
      </c>
      <c r="F200" s="215">
        <v>270.3</v>
      </c>
      <c r="G200" s="214">
        <v>437</v>
      </c>
      <c r="H200" s="215">
        <v>231.61</v>
      </c>
      <c r="I200" s="214">
        <v>323</v>
      </c>
      <c r="J200" s="214">
        <v>171.19</v>
      </c>
      <c r="K200" s="292"/>
      <c r="L200" s="2"/>
      <c r="M200" s="2"/>
      <c r="N200" s="2"/>
      <c r="P200" s="94"/>
      <c r="Q200" s="94"/>
      <c r="R200" s="94"/>
      <c r="S200" s="94"/>
      <c r="T200" s="94"/>
      <c r="U200" s="94"/>
    </row>
    <row r="201" spans="1:27" x14ac:dyDescent="0.2">
      <c r="B201" s="6" t="s">
        <v>25</v>
      </c>
      <c r="C201" s="214">
        <v>1126</v>
      </c>
      <c r="D201" s="215">
        <v>596.78000000000009</v>
      </c>
      <c r="E201" s="214">
        <v>802</v>
      </c>
      <c r="F201" s="215">
        <v>425.06</v>
      </c>
      <c r="G201" s="214">
        <v>693</v>
      </c>
      <c r="H201" s="215">
        <v>367.29</v>
      </c>
      <c r="I201" s="214">
        <v>513</v>
      </c>
      <c r="J201" s="214">
        <v>271.89</v>
      </c>
      <c r="K201" s="292"/>
      <c r="L201" s="2"/>
      <c r="M201" s="2"/>
      <c r="N201" s="2"/>
      <c r="P201" s="70" t="b">
        <v>1</v>
      </c>
      <c r="Q201" s="70" t="b">
        <v>1</v>
      </c>
      <c r="R201" s="70" t="b">
        <v>1</v>
      </c>
      <c r="S201" s="70" t="b">
        <v>1</v>
      </c>
      <c r="T201" s="70" t="b">
        <v>1</v>
      </c>
      <c r="U201" s="70" t="b">
        <v>1</v>
      </c>
      <c r="V201" s="70" t="b">
        <v>1</v>
      </c>
      <c r="W201" s="70" t="b">
        <v>1</v>
      </c>
      <c r="X201" s="70" t="b">
        <v>1</v>
      </c>
      <c r="Y201" s="70" t="b">
        <v>1</v>
      </c>
      <c r="Z201" s="70" t="b">
        <v>1</v>
      </c>
      <c r="AA201" s="70" t="b">
        <v>1</v>
      </c>
    </row>
    <row r="202" spans="1:27" x14ac:dyDescent="0.2">
      <c r="B202" s="6" t="s">
        <v>26</v>
      </c>
      <c r="C202" s="214">
        <v>1637</v>
      </c>
      <c r="D202" s="215">
        <v>867.61</v>
      </c>
      <c r="E202" s="214">
        <v>1165</v>
      </c>
      <c r="F202" s="215">
        <v>617.45000000000005</v>
      </c>
      <c r="G202" s="214">
        <v>1005</v>
      </c>
      <c r="H202" s="215">
        <v>532.65</v>
      </c>
      <c r="I202" s="214">
        <v>741</v>
      </c>
      <c r="J202" s="214">
        <v>392.73</v>
      </c>
      <c r="K202" s="292"/>
      <c r="L202" s="2"/>
      <c r="M202" s="2"/>
      <c r="N202" s="2"/>
      <c r="P202" s="70" t="b">
        <v>1</v>
      </c>
      <c r="Q202" s="70" t="b">
        <v>1</v>
      </c>
      <c r="R202" s="70" t="b">
        <v>1</v>
      </c>
      <c r="S202" s="70" t="b">
        <v>1</v>
      </c>
      <c r="T202" s="70" t="b">
        <v>1</v>
      </c>
      <c r="U202" s="70" t="b">
        <v>1</v>
      </c>
      <c r="V202" s="70" t="b">
        <v>1</v>
      </c>
      <c r="W202" s="70" t="b">
        <v>1</v>
      </c>
      <c r="X202" s="70" t="b">
        <v>1</v>
      </c>
      <c r="Y202" s="70" t="b">
        <v>1</v>
      </c>
      <c r="Z202" s="70" t="b">
        <v>1</v>
      </c>
      <c r="AA202" s="70" t="b">
        <v>1</v>
      </c>
    </row>
    <row r="203" spans="1:27" x14ac:dyDescent="0.2">
      <c r="B203" s="6" t="s">
        <v>27</v>
      </c>
      <c r="C203" s="214">
        <v>1776</v>
      </c>
      <c r="D203" s="215">
        <v>941.28000000000009</v>
      </c>
      <c r="E203" s="214">
        <v>1263</v>
      </c>
      <c r="F203" s="215">
        <v>669.39</v>
      </c>
      <c r="G203" s="214">
        <v>1093</v>
      </c>
      <c r="H203" s="215">
        <v>579.29000000000008</v>
      </c>
      <c r="I203" s="214">
        <v>835</v>
      </c>
      <c r="J203" s="214">
        <v>442.55</v>
      </c>
      <c r="K203" s="292"/>
      <c r="L203" s="2"/>
      <c r="M203" s="2"/>
      <c r="N203" s="2"/>
      <c r="P203" s="70" t="b">
        <v>1</v>
      </c>
      <c r="Q203" s="70" t="b">
        <v>1</v>
      </c>
      <c r="R203" s="70" t="b">
        <v>1</v>
      </c>
      <c r="S203" s="70" t="b">
        <v>1</v>
      </c>
      <c r="T203" s="70" t="b">
        <v>1</v>
      </c>
      <c r="U203" s="70" t="b">
        <v>1</v>
      </c>
      <c r="V203" s="70" t="b">
        <v>1</v>
      </c>
      <c r="W203" s="70" t="b">
        <v>1</v>
      </c>
      <c r="X203" s="70" t="b">
        <v>1</v>
      </c>
      <c r="Y203" s="70" t="b">
        <v>1</v>
      </c>
      <c r="Z203" s="70" t="b">
        <v>1</v>
      </c>
      <c r="AA203" s="70" t="b">
        <v>1</v>
      </c>
    </row>
    <row r="204" spans="1:27" x14ac:dyDescent="0.2">
      <c r="B204" s="6" t="s">
        <v>28</v>
      </c>
      <c r="C204" s="214">
        <v>1977</v>
      </c>
      <c r="D204" s="215">
        <v>1047.81</v>
      </c>
      <c r="E204" s="214">
        <v>1407</v>
      </c>
      <c r="F204" s="215">
        <v>745.71</v>
      </c>
      <c r="G204" s="214">
        <v>1216</v>
      </c>
      <c r="H204" s="215">
        <v>644.48</v>
      </c>
      <c r="I204" s="214">
        <v>923</v>
      </c>
      <c r="J204" s="214">
        <v>489.19</v>
      </c>
      <c r="K204" s="292"/>
      <c r="L204" s="2"/>
      <c r="M204" s="2"/>
      <c r="N204" s="2"/>
      <c r="P204" s="70" t="b">
        <v>1</v>
      </c>
      <c r="Q204" s="70" t="b">
        <v>1</v>
      </c>
      <c r="R204" s="70" t="b">
        <v>1</v>
      </c>
      <c r="S204" s="70" t="b">
        <v>1</v>
      </c>
      <c r="T204" s="70" t="b">
        <v>1</v>
      </c>
      <c r="U204" s="70" t="b">
        <v>1</v>
      </c>
      <c r="V204" s="70" t="b">
        <v>1</v>
      </c>
      <c r="W204" s="70" t="b">
        <v>1</v>
      </c>
      <c r="X204" s="70" t="b">
        <v>1</v>
      </c>
      <c r="Y204" s="70" t="b">
        <v>1</v>
      </c>
      <c r="Z204" s="70" t="b">
        <v>1</v>
      </c>
      <c r="AA204" s="70" t="b">
        <v>1</v>
      </c>
    </row>
    <row r="205" spans="1:27" x14ac:dyDescent="0.2">
      <c r="B205" s="6" t="s">
        <v>29</v>
      </c>
      <c r="C205" s="214">
        <v>2297</v>
      </c>
      <c r="D205" s="215">
        <v>1217.4100000000001</v>
      </c>
      <c r="E205" s="214">
        <v>1633</v>
      </c>
      <c r="F205" s="215">
        <v>865.49</v>
      </c>
      <c r="G205" s="214">
        <v>1415</v>
      </c>
      <c r="H205" s="215">
        <v>749.95</v>
      </c>
      <c r="I205" s="214">
        <v>1070</v>
      </c>
      <c r="J205" s="214">
        <v>567.1</v>
      </c>
      <c r="K205" s="292"/>
      <c r="L205" s="2"/>
      <c r="M205" s="2"/>
      <c r="N205" s="2"/>
      <c r="P205" s="70" t="b">
        <v>1</v>
      </c>
      <c r="Q205" s="70" t="b">
        <v>1</v>
      </c>
      <c r="R205" s="70" t="b">
        <v>1</v>
      </c>
      <c r="S205" s="70" t="b">
        <v>1</v>
      </c>
      <c r="T205" s="70" t="b">
        <v>1</v>
      </c>
      <c r="U205" s="70" t="b">
        <v>1</v>
      </c>
      <c r="V205" s="70" t="b">
        <v>1</v>
      </c>
      <c r="W205" s="70" t="b">
        <v>1</v>
      </c>
      <c r="X205" s="70" t="b">
        <v>1</v>
      </c>
      <c r="Y205" s="70" t="b">
        <v>1</v>
      </c>
      <c r="Z205" s="70" t="b">
        <v>1</v>
      </c>
      <c r="AA205" s="70" t="b">
        <v>1</v>
      </c>
    </row>
    <row r="206" spans="1:27" x14ac:dyDescent="0.2">
      <c r="B206" s="6" t="s">
        <v>30</v>
      </c>
      <c r="C206" s="214">
        <v>2552</v>
      </c>
      <c r="D206" s="215">
        <v>1352.5600000000002</v>
      </c>
      <c r="E206" s="214">
        <v>1814</v>
      </c>
      <c r="F206" s="215">
        <v>961.42000000000007</v>
      </c>
      <c r="G206" s="214">
        <v>1569</v>
      </c>
      <c r="H206" s="215">
        <v>831.57</v>
      </c>
      <c r="I206" s="214">
        <v>1188</v>
      </c>
      <c r="J206" s="214">
        <v>629.64</v>
      </c>
      <c r="K206" s="292"/>
      <c r="L206" s="2"/>
      <c r="M206" s="2"/>
      <c r="N206" s="2"/>
      <c r="P206" s="70" t="b">
        <v>1</v>
      </c>
      <c r="Q206" s="70" t="b">
        <v>1</v>
      </c>
      <c r="R206" s="70" t="b">
        <v>1</v>
      </c>
      <c r="S206" s="70" t="b">
        <v>1</v>
      </c>
      <c r="T206" s="70" t="b">
        <v>1</v>
      </c>
      <c r="U206" s="70" t="b">
        <v>1</v>
      </c>
      <c r="V206" s="70" t="b">
        <v>1</v>
      </c>
      <c r="W206" s="70" t="b">
        <v>1</v>
      </c>
      <c r="X206" s="70" t="b">
        <v>1</v>
      </c>
      <c r="Y206" s="70" t="b">
        <v>1</v>
      </c>
      <c r="Z206" s="70" t="b">
        <v>1</v>
      </c>
      <c r="AA206" s="70" t="b">
        <v>1</v>
      </c>
    </row>
    <row r="207" spans="1:27" x14ac:dyDescent="0.2">
      <c r="B207" s="6" t="s">
        <v>31</v>
      </c>
      <c r="C207" s="214">
        <v>2885</v>
      </c>
      <c r="D207" s="215">
        <v>1529.0500000000002</v>
      </c>
      <c r="E207" s="214">
        <v>2051</v>
      </c>
      <c r="F207" s="215">
        <v>1087.03</v>
      </c>
      <c r="G207" s="214">
        <v>1779</v>
      </c>
      <c r="H207" s="215">
        <v>942.87</v>
      </c>
      <c r="I207" s="214">
        <v>1334</v>
      </c>
      <c r="J207" s="214">
        <v>707.02</v>
      </c>
      <c r="K207" s="292"/>
      <c r="L207" s="2"/>
      <c r="M207" s="2"/>
      <c r="N207" s="2"/>
      <c r="P207" s="70" t="b">
        <v>1</v>
      </c>
      <c r="Q207" s="70" t="b">
        <v>1</v>
      </c>
      <c r="R207" s="70" t="b">
        <v>1</v>
      </c>
      <c r="S207" s="70" t="b">
        <v>1</v>
      </c>
      <c r="T207" s="70" t="b">
        <v>1</v>
      </c>
      <c r="U207" s="70" t="b">
        <v>1</v>
      </c>
      <c r="V207" s="70" t="b">
        <v>1</v>
      </c>
      <c r="W207" s="70" t="b">
        <v>1</v>
      </c>
      <c r="X207" s="70" t="b">
        <v>1</v>
      </c>
      <c r="Y207" s="70" t="b">
        <v>1</v>
      </c>
      <c r="Z207" s="70" t="b">
        <v>1</v>
      </c>
      <c r="AA207" s="70" t="b">
        <v>1</v>
      </c>
    </row>
    <row r="208" spans="1:27" x14ac:dyDescent="0.2">
      <c r="B208" s="6" t="s">
        <v>32</v>
      </c>
      <c r="C208" s="214">
        <v>3356</v>
      </c>
      <c r="D208" s="215">
        <v>1778.68</v>
      </c>
      <c r="E208" s="214">
        <v>2387</v>
      </c>
      <c r="F208" s="215">
        <v>1265.1100000000001</v>
      </c>
      <c r="G208" s="214">
        <v>2061</v>
      </c>
      <c r="H208" s="215">
        <v>1092.3300000000002</v>
      </c>
      <c r="I208" s="214">
        <v>1555</v>
      </c>
      <c r="J208" s="214">
        <v>824.15000000000009</v>
      </c>
      <c r="K208" s="292"/>
      <c r="L208" s="2"/>
      <c r="M208" s="2"/>
      <c r="N208" s="2"/>
      <c r="P208" s="70" t="b">
        <v>1</v>
      </c>
      <c r="Q208" s="70" t="b">
        <v>1</v>
      </c>
      <c r="R208" s="70" t="b">
        <v>1</v>
      </c>
      <c r="S208" s="70" t="b">
        <v>1</v>
      </c>
      <c r="T208" s="70" t="b">
        <v>1</v>
      </c>
      <c r="U208" s="70" t="b">
        <v>1</v>
      </c>
      <c r="V208" s="70" t="b">
        <v>1</v>
      </c>
      <c r="W208" s="70" t="b">
        <v>1</v>
      </c>
      <c r="X208" s="70" t="b">
        <v>1</v>
      </c>
      <c r="Y208" s="70" t="b">
        <v>1</v>
      </c>
      <c r="Z208" s="70" t="b">
        <v>1</v>
      </c>
      <c r="AA208" s="70" t="b">
        <v>1</v>
      </c>
    </row>
    <row r="209" spans="2:27" x14ac:dyDescent="0.2">
      <c r="B209" s="6" t="s">
        <v>33</v>
      </c>
      <c r="C209" s="214">
        <v>3684</v>
      </c>
      <c r="D209" s="215">
        <v>1952.5200000000002</v>
      </c>
      <c r="E209" s="214">
        <v>2619</v>
      </c>
      <c r="F209" s="215">
        <v>1388.0700000000002</v>
      </c>
      <c r="G209" s="214">
        <v>2265</v>
      </c>
      <c r="H209" s="215">
        <v>1200.45</v>
      </c>
      <c r="I209" s="214">
        <v>1696</v>
      </c>
      <c r="J209" s="214">
        <v>898.88</v>
      </c>
      <c r="K209" s="292"/>
      <c r="L209" s="2"/>
      <c r="M209" s="2"/>
      <c r="N209" s="2"/>
      <c r="P209" s="70" t="b">
        <v>1</v>
      </c>
      <c r="Q209" s="70" t="b">
        <v>1</v>
      </c>
      <c r="R209" s="70" t="b">
        <v>1</v>
      </c>
      <c r="S209" s="70" t="b">
        <v>1</v>
      </c>
      <c r="T209" s="70" t="b">
        <v>1</v>
      </c>
      <c r="U209" s="70" t="b">
        <v>1</v>
      </c>
      <c r="V209" s="70" t="b">
        <v>1</v>
      </c>
      <c r="W209" s="70" t="b">
        <v>1</v>
      </c>
      <c r="X209" s="70" t="b">
        <v>1</v>
      </c>
      <c r="Y209" s="70" t="b">
        <v>1</v>
      </c>
      <c r="Z209" s="70" t="b">
        <v>1</v>
      </c>
      <c r="AA209" s="70" t="b">
        <v>1</v>
      </c>
    </row>
    <row r="210" spans="2:27" x14ac:dyDescent="0.2">
      <c r="B210" s="6" t="s">
        <v>34</v>
      </c>
      <c r="C210" s="214">
        <v>4365</v>
      </c>
      <c r="D210" s="215">
        <v>2313.4500000000003</v>
      </c>
      <c r="E210" s="214">
        <v>3103</v>
      </c>
      <c r="F210" s="215">
        <v>1644.5900000000001</v>
      </c>
      <c r="G210" s="214">
        <v>2679</v>
      </c>
      <c r="H210" s="215">
        <v>1419.8700000000001</v>
      </c>
      <c r="I210" s="214">
        <v>2009</v>
      </c>
      <c r="J210" s="214">
        <v>1064.77</v>
      </c>
      <c r="K210" s="292"/>
      <c r="L210" s="2"/>
      <c r="M210" s="2"/>
      <c r="N210" s="2"/>
      <c r="P210" s="70" t="b">
        <v>1</v>
      </c>
      <c r="Q210" s="70" t="b">
        <v>1</v>
      </c>
      <c r="R210" s="70" t="b">
        <v>1</v>
      </c>
      <c r="S210" s="70" t="b">
        <v>1</v>
      </c>
      <c r="T210" s="70" t="b">
        <v>1</v>
      </c>
      <c r="U210" s="70" t="b">
        <v>1</v>
      </c>
      <c r="V210" s="70" t="b">
        <v>1</v>
      </c>
      <c r="W210" s="70" t="b">
        <v>1</v>
      </c>
      <c r="X210" s="70" t="b">
        <v>1</v>
      </c>
      <c r="Y210" s="70" t="b">
        <v>1</v>
      </c>
      <c r="Z210" s="70" t="b">
        <v>1</v>
      </c>
      <c r="AA210" s="70" t="b">
        <v>1</v>
      </c>
    </row>
    <row r="211" spans="2:27" x14ac:dyDescent="0.2">
      <c r="B211" s="6" t="s">
        <v>35</v>
      </c>
      <c r="C211" s="214">
        <v>4626</v>
      </c>
      <c r="D211" s="215">
        <v>2451.7800000000002</v>
      </c>
      <c r="E211" s="214">
        <v>3288</v>
      </c>
      <c r="F211" s="215">
        <v>1742.64</v>
      </c>
      <c r="G211" s="214">
        <v>2840</v>
      </c>
      <c r="H211" s="215">
        <v>1505.2</v>
      </c>
      <c r="I211" s="214">
        <v>2122</v>
      </c>
      <c r="J211" s="214">
        <v>1124.6600000000001</v>
      </c>
      <c r="K211" s="292"/>
      <c r="L211" s="2"/>
      <c r="M211" s="2"/>
      <c r="N211" s="2"/>
      <c r="P211" s="70" t="b">
        <v>1</v>
      </c>
      <c r="Q211" s="70" t="b">
        <v>1</v>
      </c>
      <c r="R211" s="70" t="b">
        <v>1</v>
      </c>
      <c r="S211" s="70" t="b">
        <v>1</v>
      </c>
      <c r="T211" s="70" t="b">
        <v>1</v>
      </c>
      <c r="U211" s="70" t="b">
        <v>1</v>
      </c>
      <c r="V211" s="70" t="b">
        <v>1</v>
      </c>
      <c r="W211" s="70" t="b">
        <v>1</v>
      </c>
      <c r="X211" s="70" t="b">
        <v>1</v>
      </c>
      <c r="Y211" s="70" t="b">
        <v>1</v>
      </c>
      <c r="Z211" s="70" t="b">
        <v>1</v>
      </c>
      <c r="AA211" s="70" t="b">
        <v>1</v>
      </c>
    </row>
    <row r="212" spans="2:27" x14ac:dyDescent="0.2">
      <c r="B212" s="6" t="s">
        <v>36</v>
      </c>
      <c r="C212" s="214">
        <v>5206</v>
      </c>
      <c r="D212" s="215">
        <v>2759.1800000000003</v>
      </c>
      <c r="E212" s="214">
        <v>3700</v>
      </c>
      <c r="F212" s="215">
        <v>1961</v>
      </c>
      <c r="G212" s="214">
        <v>3195</v>
      </c>
      <c r="H212" s="215">
        <v>1693.3500000000001</v>
      </c>
      <c r="I212" s="214">
        <v>2391</v>
      </c>
      <c r="J212" s="214">
        <v>1267.23</v>
      </c>
      <c r="K212" s="292"/>
      <c r="L212" s="2"/>
      <c r="M212" s="2"/>
      <c r="N212" s="2"/>
      <c r="P212" s="70" t="b">
        <v>1</v>
      </c>
      <c r="Q212" s="70" t="b">
        <v>1</v>
      </c>
      <c r="R212" s="70" t="b">
        <v>1</v>
      </c>
      <c r="S212" s="70" t="b">
        <v>1</v>
      </c>
      <c r="T212" s="70" t="b">
        <v>1</v>
      </c>
      <c r="U212" s="70" t="b">
        <v>1</v>
      </c>
      <c r="V212" s="70" t="b">
        <v>1</v>
      </c>
      <c r="W212" s="70" t="b">
        <v>1</v>
      </c>
      <c r="X212" s="70" t="b">
        <v>1</v>
      </c>
      <c r="Y212" s="70" t="b">
        <v>1</v>
      </c>
      <c r="Z212" s="70" t="b">
        <v>1</v>
      </c>
      <c r="AA212" s="70" t="b">
        <v>1</v>
      </c>
    </row>
    <row r="213" spans="2:27" x14ac:dyDescent="0.2">
      <c r="B213" s="6" t="s">
        <v>37</v>
      </c>
      <c r="C213" s="214">
        <v>5785</v>
      </c>
      <c r="D213" s="215">
        <v>3066.05</v>
      </c>
      <c r="E213" s="214">
        <v>4112</v>
      </c>
      <c r="F213" s="215">
        <v>2179.36</v>
      </c>
      <c r="G213" s="214">
        <v>3552</v>
      </c>
      <c r="H213" s="215">
        <v>1882.5600000000002</v>
      </c>
      <c r="I213" s="214">
        <v>2660</v>
      </c>
      <c r="J213" s="214">
        <v>1409.8000000000002</v>
      </c>
      <c r="K213" s="292"/>
      <c r="L213" s="2"/>
      <c r="M213" s="2"/>
      <c r="N213" s="2"/>
      <c r="P213" s="70" t="b">
        <v>1</v>
      </c>
      <c r="Q213" s="70" t="b">
        <v>1</v>
      </c>
      <c r="R213" s="70" t="b">
        <v>1</v>
      </c>
      <c r="S213" s="70" t="b">
        <v>1</v>
      </c>
      <c r="T213" s="70" t="b">
        <v>1</v>
      </c>
      <c r="U213" s="70" t="b">
        <v>1</v>
      </c>
      <c r="V213" s="70" t="b">
        <v>1</v>
      </c>
      <c r="W213" s="70" t="b">
        <v>1</v>
      </c>
      <c r="X213" s="70" t="b">
        <v>1</v>
      </c>
      <c r="Y213" s="70" t="b">
        <v>1</v>
      </c>
      <c r="Z213" s="70" t="b">
        <v>1</v>
      </c>
      <c r="AA213" s="70" t="b">
        <v>1</v>
      </c>
    </row>
    <row r="214" spans="2:27" x14ac:dyDescent="0.2">
      <c r="B214" s="6" t="s">
        <v>38</v>
      </c>
      <c r="C214" s="214">
        <v>6370</v>
      </c>
      <c r="D214" s="215">
        <v>3376.1000000000004</v>
      </c>
      <c r="E214" s="214">
        <v>4529</v>
      </c>
      <c r="F214" s="215">
        <v>2400.3700000000003</v>
      </c>
      <c r="G214" s="214">
        <v>3908</v>
      </c>
      <c r="H214" s="215">
        <v>2071.2400000000002</v>
      </c>
      <c r="I214" s="214">
        <v>2929</v>
      </c>
      <c r="J214" s="214">
        <v>1552.3700000000001</v>
      </c>
      <c r="K214" s="292"/>
      <c r="L214" s="2"/>
      <c r="M214" s="2"/>
      <c r="N214" s="2"/>
      <c r="P214" s="70" t="b">
        <v>1</v>
      </c>
      <c r="Q214" s="70" t="b">
        <v>1</v>
      </c>
      <c r="R214" s="70" t="b">
        <v>1</v>
      </c>
      <c r="S214" s="70" t="b">
        <v>1</v>
      </c>
      <c r="T214" s="70" t="b">
        <v>1</v>
      </c>
      <c r="U214" s="70" t="b">
        <v>1</v>
      </c>
      <c r="V214" s="70" t="b">
        <v>1</v>
      </c>
      <c r="W214" s="70" t="b">
        <v>1</v>
      </c>
      <c r="X214" s="70" t="b">
        <v>1</v>
      </c>
      <c r="Y214" s="70" t="b">
        <v>1</v>
      </c>
      <c r="Z214" s="70" t="b">
        <v>1</v>
      </c>
      <c r="AA214" s="70" t="b">
        <v>1</v>
      </c>
    </row>
    <row r="215" spans="2:27" x14ac:dyDescent="0.2">
      <c r="B215" s="6" t="s">
        <v>39</v>
      </c>
      <c r="C215" s="214">
        <v>6947</v>
      </c>
      <c r="D215" s="215">
        <v>3681.9100000000003</v>
      </c>
      <c r="E215" s="214">
        <v>4938</v>
      </c>
      <c r="F215" s="215">
        <v>2617.1400000000003</v>
      </c>
      <c r="G215" s="214">
        <v>4269</v>
      </c>
      <c r="H215" s="215">
        <v>2262.5700000000002</v>
      </c>
      <c r="I215" s="214">
        <v>3195</v>
      </c>
      <c r="J215" s="214">
        <v>1693.3500000000001</v>
      </c>
      <c r="K215" s="292"/>
      <c r="L215" s="2"/>
      <c r="M215" s="2"/>
      <c r="N215" s="2"/>
      <c r="P215" s="70" t="b">
        <v>1</v>
      </c>
      <c r="Q215" s="70" t="b">
        <v>1</v>
      </c>
      <c r="R215" s="70" t="b">
        <v>1</v>
      </c>
      <c r="S215" s="70" t="b">
        <v>1</v>
      </c>
      <c r="T215" s="70" t="b">
        <v>1</v>
      </c>
      <c r="U215" s="70" t="b">
        <v>1</v>
      </c>
      <c r="V215" s="70" t="b">
        <v>1</v>
      </c>
      <c r="W215" s="70" t="b">
        <v>1</v>
      </c>
      <c r="X215" s="70" t="b">
        <v>1</v>
      </c>
      <c r="Y215" s="70" t="b">
        <v>1</v>
      </c>
      <c r="Z215" s="70" t="b">
        <v>1</v>
      </c>
      <c r="AA215" s="70" t="b">
        <v>1</v>
      </c>
    </row>
    <row r="216" spans="2:27" x14ac:dyDescent="0.2">
      <c r="B216" s="6" t="s">
        <v>40</v>
      </c>
      <c r="C216" s="214">
        <v>6994</v>
      </c>
      <c r="D216" s="215">
        <v>3706.82</v>
      </c>
      <c r="E216" s="214">
        <v>4971</v>
      </c>
      <c r="F216" s="215">
        <v>2634.63</v>
      </c>
      <c r="G216" s="214">
        <v>4291</v>
      </c>
      <c r="H216" s="215">
        <v>2274.23</v>
      </c>
      <c r="I216" s="214">
        <v>3209</v>
      </c>
      <c r="J216" s="214">
        <v>1700.77</v>
      </c>
      <c r="K216" s="292"/>
      <c r="L216" s="2"/>
      <c r="M216" s="2"/>
      <c r="N216" s="2"/>
      <c r="P216" s="70" t="b">
        <v>1</v>
      </c>
      <c r="Q216" s="70" t="b">
        <v>1</v>
      </c>
      <c r="R216" s="70" t="b">
        <v>1</v>
      </c>
      <c r="S216" s="70" t="b">
        <v>1</v>
      </c>
      <c r="T216" s="70" t="b">
        <v>1</v>
      </c>
      <c r="U216" s="70" t="b">
        <v>1</v>
      </c>
      <c r="V216" s="70" t="b">
        <v>1</v>
      </c>
      <c r="W216" s="70" t="b">
        <v>1</v>
      </c>
      <c r="X216" s="70" t="b">
        <v>1</v>
      </c>
      <c r="Y216" s="70" t="b">
        <v>1</v>
      </c>
      <c r="Z216" s="70" t="b">
        <v>1</v>
      </c>
      <c r="AA216" s="70" t="b">
        <v>1</v>
      </c>
    </row>
    <row r="217" spans="2:27" x14ac:dyDescent="0.2">
      <c r="B217" s="6" t="s">
        <v>41</v>
      </c>
      <c r="C217" s="214">
        <v>7032</v>
      </c>
      <c r="D217" s="215">
        <v>3726.96</v>
      </c>
      <c r="E217" s="214">
        <v>4998</v>
      </c>
      <c r="F217" s="215">
        <v>2648.94</v>
      </c>
      <c r="G217" s="214">
        <v>4313</v>
      </c>
      <c r="H217" s="215">
        <v>2285.8900000000003</v>
      </c>
      <c r="I217" s="214">
        <v>3220</v>
      </c>
      <c r="J217" s="214">
        <v>1706.6000000000001</v>
      </c>
      <c r="K217" s="292"/>
      <c r="L217" s="2"/>
      <c r="M217" s="2"/>
      <c r="N217" s="2"/>
      <c r="P217" s="70" t="b">
        <v>1</v>
      </c>
      <c r="Q217" s="70" t="b">
        <v>1</v>
      </c>
      <c r="R217" s="70" t="b">
        <v>1</v>
      </c>
      <c r="S217" s="70" t="b">
        <v>1</v>
      </c>
      <c r="T217" s="70" t="b">
        <v>1</v>
      </c>
      <c r="U217" s="70" t="b">
        <v>1</v>
      </c>
      <c r="V217" s="70" t="b">
        <v>1</v>
      </c>
      <c r="W217" s="70" t="b">
        <v>1</v>
      </c>
      <c r="X217" s="70" t="b">
        <v>1</v>
      </c>
      <c r="Y217" s="70" t="b">
        <v>1</v>
      </c>
      <c r="Z217" s="70" t="b">
        <v>1</v>
      </c>
      <c r="AA217" s="70" t="b">
        <v>1</v>
      </c>
    </row>
    <row r="218" spans="2:27" x14ac:dyDescent="0.2">
      <c r="B218" s="6" t="s">
        <v>42</v>
      </c>
      <c r="C218" s="214">
        <v>7821</v>
      </c>
      <c r="D218" s="215">
        <v>4145.13</v>
      </c>
      <c r="E218" s="214">
        <v>5561</v>
      </c>
      <c r="F218" s="215">
        <v>2947.33</v>
      </c>
      <c r="G218" s="214">
        <v>4795</v>
      </c>
      <c r="H218" s="215">
        <v>2541.35</v>
      </c>
      <c r="I218" s="214">
        <v>3582</v>
      </c>
      <c r="J218" s="214">
        <v>1898.46</v>
      </c>
      <c r="K218" s="292"/>
      <c r="L218" s="2"/>
      <c r="M218" s="2"/>
      <c r="N218" s="2"/>
      <c r="P218" s="70" t="b">
        <v>1</v>
      </c>
      <c r="Q218" s="70" t="b">
        <v>1</v>
      </c>
      <c r="R218" s="70" t="b">
        <v>1</v>
      </c>
      <c r="S218" s="70" t="b">
        <v>1</v>
      </c>
      <c r="T218" s="70" t="b">
        <v>1</v>
      </c>
      <c r="U218" s="70" t="b">
        <v>1</v>
      </c>
      <c r="V218" s="70" t="b">
        <v>1</v>
      </c>
      <c r="W218" s="70" t="b">
        <v>1</v>
      </c>
      <c r="X218" s="70" t="b">
        <v>1</v>
      </c>
      <c r="Y218" s="70" t="b">
        <v>1</v>
      </c>
      <c r="Z218" s="70" t="b">
        <v>1</v>
      </c>
      <c r="AA218" s="70" t="b">
        <v>1</v>
      </c>
    </row>
    <row r="219" spans="2:27" x14ac:dyDescent="0.2">
      <c r="B219" s="6" t="s">
        <v>43</v>
      </c>
      <c r="C219" s="214">
        <v>8601</v>
      </c>
      <c r="D219" s="215">
        <v>4558.5300000000007</v>
      </c>
      <c r="E219" s="214">
        <v>6115</v>
      </c>
      <c r="F219" s="215">
        <v>3240.9500000000003</v>
      </c>
      <c r="G219" s="214">
        <v>5277</v>
      </c>
      <c r="H219" s="215">
        <v>2796.81</v>
      </c>
      <c r="I219" s="214">
        <v>3943</v>
      </c>
      <c r="J219" s="214">
        <v>2089.79</v>
      </c>
      <c r="K219" s="292"/>
      <c r="L219" s="2"/>
      <c r="M219" s="2"/>
      <c r="N219" s="2"/>
      <c r="P219" s="70" t="b">
        <v>1</v>
      </c>
      <c r="Q219" s="70" t="b">
        <v>1</v>
      </c>
      <c r="R219" s="70" t="b">
        <v>1</v>
      </c>
      <c r="S219" s="70" t="b">
        <v>1</v>
      </c>
      <c r="T219" s="70" t="b">
        <v>1</v>
      </c>
      <c r="U219" s="70" t="b">
        <v>1</v>
      </c>
      <c r="V219" s="70" t="b">
        <v>1</v>
      </c>
      <c r="W219" s="70" t="b">
        <v>1</v>
      </c>
      <c r="X219" s="70" t="b">
        <v>1</v>
      </c>
      <c r="Y219" s="70" t="b">
        <v>1</v>
      </c>
      <c r="Z219" s="70" t="b">
        <v>1</v>
      </c>
      <c r="AA219" s="70" t="b">
        <v>1</v>
      </c>
    </row>
    <row r="220" spans="2:27" x14ac:dyDescent="0.2">
      <c r="B220" s="6" t="s">
        <v>44</v>
      </c>
      <c r="C220" s="214">
        <v>8992</v>
      </c>
      <c r="D220" s="215">
        <v>4765.76</v>
      </c>
      <c r="E220" s="214">
        <v>6394</v>
      </c>
      <c r="F220" s="215">
        <v>3388.82</v>
      </c>
      <c r="G220" s="214">
        <v>5516</v>
      </c>
      <c r="H220" s="215">
        <v>2923.48</v>
      </c>
      <c r="I220" s="214">
        <v>4122</v>
      </c>
      <c r="J220" s="214">
        <v>2184.6600000000003</v>
      </c>
      <c r="K220" s="292"/>
      <c r="L220" s="2"/>
      <c r="M220" s="2"/>
      <c r="N220" s="2"/>
      <c r="P220" s="70" t="b">
        <v>1</v>
      </c>
      <c r="Q220" s="70" t="b">
        <v>1</v>
      </c>
      <c r="R220" s="70" t="b">
        <v>1</v>
      </c>
      <c r="S220" s="70" t="b">
        <v>1</v>
      </c>
      <c r="T220" s="70" t="b">
        <v>1</v>
      </c>
      <c r="U220" s="70" t="b">
        <v>1</v>
      </c>
      <c r="V220" s="70" t="b">
        <v>1</v>
      </c>
      <c r="W220" s="70" t="b">
        <v>1</v>
      </c>
      <c r="X220" s="70" t="b">
        <v>1</v>
      </c>
      <c r="Y220" s="70" t="b">
        <v>1</v>
      </c>
      <c r="Z220" s="70" t="b">
        <v>1</v>
      </c>
      <c r="AA220" s="70" t="b">
        <v>1</v>
      </c>
    </row>
    <row r="221" spans="2:27" x14ac:dyDescent="0.2">
      <c r="B221" s="6" t="s">
        <v>45</v>
      </c>
      <c r="C221" s="214">
        <v>9088</v>
      </c>
      <c r="D221" s="215">
        <v>4816.6400000000003</v>
      </c>
      <c r="E221" s="214">
        <v>6461</v>
      </c>
      <c r="F221" s="215">
        <v>3424.3300000000004</v>
      </c>
      <c r="G221" s="214">
        <v>5571</v>
      </c>
      <c r="H221" s="215">
        <v>2952.63</v>
      </c>
      <c r="I221" s="214">
        <v>4142</v>
      </c>
      <c r="J221" s="214">
        <v>2195.2600000000002</v>
      </c>
      <c r="K221" s="292"/>
      <c r="L221" s="2"/>
      <c r="M221" s="2"/>
      <c r="N221" s="2"/>
      <c r="P221" s="70" t="b">
        <v>1</v>
      </c>
      <c r="Q221" s="70" t="b">
        <v>1</v>
      </c>
      <c r="R221" s="70" t="b">
        <v>1</v>
      </c>
      <c r="S221" s="70" t="b">
        <v>1</v>
      </c>
      <c r="T221" s="70" t="b">
        <v>1</v>
      </c>
      <c r="U221" s="70" t="b">
        <v>1</v>
      </c>
      <c r="V221" s="70" t="b">
        <v>1</v>
      </c>
      <c r="W221" s="70" t="b">
        <v>1</v>
      </c>
      <c r="X221" s="70" t="b">
        <v>1</v>
      </c>
      <c r="Y221" s="70" t="b">
        <v>1</v>
      </c>
      <c r="Z221" s="70" t="b">
        <v>1</v>
      </c>
      <c r="AA221" s="70" t="b">
        <v>1</v>
      </c>
    </row>
    <row r="222" spans="2:27" x14ac:dyDescent="0.2">
      <c r="B222" s="6" t="s">
        <v>46</v>
      </c>
      <c r="C222" s="214">
        <v>10232</v>
      </c>
      <c r="D222" s="215">
        <v>5422.96</v>
      </c>
      <c r="E222" s="214">
        <v>7275</v>
      </c>
      <c r="F222" s="215">
        <v>3855.75</v>
      </c>
      <c r="G222" s="214">
        <v>6272</v>
      </c>
      <c r="H222" s="215">
        <v>3324.1600000000003</v>
      </c>
      <c r="I222" s="214">
        <v>4663</v>
      </c>
      <c r="J222" s="214">
        <v>2471.3900000000003</v>
      </c>
      <c r="K222" s="292"/>
      <c r="L222" s="2"/>
      <c r="M222" s="2"/>
      <c r="N222" s="2"/>
      <c r="P222" s="70" t="b">
        <v>1</v>
      </c>
      <c r="Q222" s="70" t="b">
        <v>1</v>
      </c>
      <c r="R222" s="70" t="b">
        <v>1</v>
      </c>
      <c r="S222" s="70" t="b">
        <v>1</v>
      </c>
      <c r="T222" s="70" t="b">
        <v>1</v>
      </c>
      <c r="U222" s="70" t="b">
        <v>1</v>
      </c>
      <c r="V222" s="70" t="b">
        <v>1</v>
      </c>
      <c r="W222" s="70" t="b">
        <v>1</v>
      </c>
      <c r="X222" s="70" t="b">
        <v>1</v>
      </c>
      <c r="Y222" s="70" t="b">
        <v>1</v>
      </c>
      <c r="Z222" s="70" t="b">
        <v>1</v>
      </c>
      <c r="AA222" s="70" t="b">
        <v>1</v>
      </c>
    </row>
    <row r="223" spans="2:27" x14ac:dyDescent="0.2">
      <c r="B223" s="6" t="s">
        <v>47</v>
      </c>
      <c r="C223" s="214">
        <v>11369</v>
      </c>
      <c r="D223" s="215">
        <v>6025.5700000000006</v>
      </c>
      <c r="E223" s="214">
        <v>8081</v>
      </c>
      <c r="F223" s="215">
        <v>4282.93</v>
      </c>
      <c r="G223" s="214">
        <v>6972</v>
      </c>
      <c r="H223" s="215">
        <v>3695.1600000000003</v>
      </c>
      <c r="I223" s="214">
        <v>5185</v>
      </c>
      <c r="J223" s="214">
        <v>2748.05</v>
      </c>
      <c r="K223" s="292"/>
      <c r="L223" s="2"/>
      <c r="M223" s="2"/>
      <c r="N223" s="2"/>
      <c r="P223" s="70" t="b">
        <v>1</v>
      </c>
      <c r="Q223" s="70" t="b">
        <v>1</v>
      </c>
      <c r="R223" s="70" t="b">
        <v>1</v>
      </c>
      <c r="S223" s="70" t="b">
        <v>1</v>
      </c>
      <c r="T223" s="70" t="b">
        <v>1</v>
      </c>
      <c r="U223" s="70" t="b">
        <v>1</v>
      </c>
      <c r="V223" s="70" t="b">
        <v>1</v>
      </c>
      <c r="W223" s="70" t="b">
        <v>1</v>
      </c>
      <c r="X223" s="70" t="b">
        <v>1</v>
      </c>
      <c r="Y223" s="70" t="b">
        <v>1</v>
      </c>
      <c r="Z223" s="70" t="b">
        <v>1</v>
      </c>
      <c r="AA223" s="70" t="b">
        <v>1</v>
      </c>
    </row>
    <row r="224" spans="2:27" x14ac:dyDescent="0.2">
      <c r="B224" s="6" t="s">
        <v>48</v>
      </c>
      <c r="C224" s="214">
        <v>12510</v>
      </c>
      <c r="D224" s="215">
        <v>6630.3</v>
      </c>
      <c r="E224" s="214">
        <v>8893</v>
      </c>
      <c r="F224" s="215">
        <v>4713.29</v>
      </c>
      <c r="G224" s="214">
        <v>7670</v>
      </c>
      <c r="H224" s="215">
        <v>4065.1000000000004</v>
      </c>
      <c r="I224" s="214">
        <v>5705</v>
      </c>
      <c r="J224" s="214">
        <v>3023.65</v>
      </c>
      <c r="K224" s="292"/>
      <c r="L224" s="2"/>
      <c r="M224" s="2"/>
      <c r="N224" s="2"/>
      <c r="P224" s="70" t="b">
        <v>1</v>
      </c>
      <c r="Q224" s="70" t="b">
        <v>1</v>
      </c>
      <c r="R224" s="70" t="b">
        <v>1</v>
      </c>
      <c r="S224" s="70" t="b">
        <v>1</v>
      </c>
      <c r="T224" s="70" t="b">
        <v>1</v>
      </c>
      <c r="U224" s="70" t="b">
        <v>1</v>
      </c>
      <c r="V224" s="70" t="b">
        <v>1</v>
      </c>
      <c r="W224" s="70" t="b">
        <v>1</v>
      </c>
      <c r="X224" s="70" t="b">
        <v>1</v>
      </c>
      <c r="Y224" s="70" t="b">
        <v>1</v>
      </c>
      <c r="Z224" s="70" t="b">
        <v>1</v>
      </c>
      <c r="AA224" s="70" t="b">
        <v>1</v>
      </c>
    </row>
    <row r="225" spans="1:27" x14ac:dyDescent="0.2">
      <c r="B225" s="6" t="s">
        <v>49</v>
      </c>
      <c r="C225" s="214">
        <v>13649</v>
      </c>
      <c r="D225" s="215">
        <v>7233.97</v>
      </c>
      <c r="E225" s="214">
        <v>9703</v>
      </c>
      <c r="F225" s="215">
        <v>5142.59</v>
      </c>
      <c r="G225" s="214">
        <v>8370</v>
      </c>
      <c r="H225" s="215">
        <v>4436.1000000000004</v>
      </c>
      <c r="I225" s="214">
        <v>6228</v>
      </c>
      <c r="J225" s="214">
        <v>3300.84</v>
      </c>
      <c r="K225" s="292"/>
      <c r="L225" s="2"/>
      <c r="M225" s="2"/>
      <c r="N225" s="2"/>
      <c r="P225" s="70" t="b">
        <v>1</v>
      </c>
      <c r="Q225" s="70" t="b">
        <v>1</v>
      </c>
      <c r="R225" s="70" t="b">
        <v>1</v>
      </c>
      <c r="S225" s="70" t="b">
        <v>1</v>
      </c>
      <c r="T225" s="70" t="b">
        <v>1</v>
      </c>
      <c r="U225" s="70" t="b">
        <v>1</v>
      </c>
      <c r="V225" s="70" t="b">
        <v>1</v>
      </c>
      <c r="W225" s="70" t="b">
        <v>1</v>
      </c>
      <c r="X225" s="70" t="b">
        <v>1</v>
      </c>
      <c r="Y225" s="70" t="b">
        <v>1</v>
      </c>
      <c r="Z225" s="70" t="b">
        <v>1</v>
      </c>
      <c r="AA225" s="70" t="b">
        <v>1</v>
      </c>
    </row>
    <row r="226" spans="1:27" x14ac:dyDescent="0.2">
      <c r="B226" s="6" t="s">
        <v>50</v>
      </c>
      <c r="C226" s="214">
        <v>14928</v>
      </c>
      <c r="D226" s="214">
        <v>7911.84</v>
      </c>
      <c r="E226" s="214">
        <v>10611</v>
      </c>
      <c r="F226" s="215">
        <v>5623.83</v>
      </c>
      <c r="G226" s="214">
        <v>9151</v>
      </c>
      <c r="H226" s="215">
        <v>4850.0300000000007</v>
      </c>
      <c r="I226" s="214">
        <v>6801</v>
      </c>
      <c r="J226" s="214">
        <v>3604.53</v>
      </c>
      <c r="K226" s="292"/>
      <c r="L226" s="2"/>
      <c r="M226" s="2"/>
      <c r="N226" s="2"/>
      <c r="P226" s="70" t="b">
        <v>1</v>
      </c>
      <c r="Q226" s="70" t="b">
        <v>1</v>
      </c>
      <c r="R226" s="70" t="b">
        <v>1</v>
      </c>
      <c r="S226" s="70" t="b">
        <v>1</v>
      </c>
      <c r="T226" s="70" t="b">
        <v>1</v>
      </c>
      <c r="U226" s="70" t="b">
        <v>1</v>
      </c>
      <c r="V226" s="70" t="b">
        <v>1</v>
      </c>
      <c r="W226" s="70" t="b">
        <v>1</v>
      </c>
      <c r="X226" s="70" t="b">
        <v>1</v>
      </c>
      <c r="Y226" s="70" t="b">
        <v>1</v>
      </c>
      <c r="Z226" s="70" t="b">
        <v>1</v>
      </c>
      <c r="AA226" s="70" t="b">
        <v>1</v>
      </c>
    </row>
    <row r="227" spans="1:27" x14ac:dyDescent="0.2">
      <c r="B227" s="155"/>
      <c r="P227" s="70" t="b">
        <v>1</v>
      </c>
      <c r="Q227" s="70" t="b">
        <v>1</v>
      </c>
      <c r="R227" s="70" t="b">
        <v>1</v>
      </c>
      <c r="S227" s="70" t="b">
        <v>1</v>
      </c>
      <c r="T227" s="70" t="b">
        <v>1</v>
      </c>
      <c r="U227" s="70" t="b">
        <v>1</v>
      </c>
      <c r="V227" s="70" t="b">
        <v>1</v>
      </c>
      <c r="W227" s="70" t="b">
        <v>1</v>
      </c>
      <c r="X227" s="70" t="b">
        <v>1</v>
      </c>
      <c r="Y227" s="70" t="b">
        <v>1</v>
      </c>
      <c r="Z227" s="70" t="b">
        <v>1</v>
      </c>
      <c r="AA227" s="70" t="b">
        <v>1</v>
      </c>
    </row>
    <row r="231" spans="1:27" ht="19" x14ac:dyDescent="0.2">
      <c r="A231" s="63"/>
      <c r="B231" s="61" t="s">
        <v>159</v>
      </c>
      <c r="C231" s="63"/>
      <c r="D231" s="63"/>
      <c r="E231" s="63"/>
      <c r="F231" s="63"/>
      <c r="G231" s="63"/>
      <c r="H231" s="63"/>
      <c r="I231" s="63"/>
      <c r="J231" s="63"/>
      <c r="K231" s="63"/>
      <c r="L231" s="63"/>
      <c r="M231" s="63"/>
      <c r="N231" s="63"/>
      <c r="O231" s="63"/>
    </row>
    <row r="233" spans="1:27" x14ac:dyDescent="0.2">
      <c r="B233" s="74" t="s">
        <v>4</v>
      </c>
      <c r="C233" s="289" t="s">
        <v>5</v>
      </c>
      <c r="D233" s="290"/>
      <c r="E233" s="289" t="s">
        <v>6</v>
      </c>
      <c r="F233" s="290"/>
      <c r="G233" s="289" t="s">
        <v>7</v>
      </c>
      <c r="H233" s="290"/>
      <c r="I233" s="289" t="s">
        <v>8</v>
      </c>
      <c r="J233" s="290"/>
      <c r="K233" s="289" t="s">
        <v>9</v>
      </c>
      <c r="L233" s="290"/>
      <c r="M233" s="289" t="s">
        <v>10</v>
      </c>
      <c r="N233" s="291"/>
      <c r="O233" s="292" t="str">
        <f>O4</f>
        <v>BUPA SECURE CARE PREMIUM BOOKLET, EFFECTIVE JANUARY 1, 2024</v>
      </c>
    </row>
    <row r="234" spans="1:27" ht="28" x14ac:dyDescent="0.2">
      <c r="B234" s="99" t="s">
        <v>213</v>
      </c>
      <c r="C234" s="293" t="s">
        <v>11</v>
      </c>
      <c r="D234" s="294"/>
      <c r="E234" s="293" t="s">
        <v>12</v>
      </c>
      <c r="F234" s="294"/>
      <c r="G234" s="293" t="s">
        <v>13</v>
      </c>
      <c r="H234" s="294"/>
      <c r="I234" s="293" t="s">
        <v>14</v>
      </c>
      <c r="J234" s="294"/>
      <c r="K234" s="293" t="s">
        <v>15</v>
      </c>
      <c r="L234" s="294"/>
      <c r="M234" s="293" t="s">
        <v>16</v>
      </c>
      <c r="N234" s="295"/>
      <c r="O234" s="292"/>
    </row>
    <row r="235" spans="1:27" ht="27" customHeight="1" x14ac:dyDescent="0.2">
      <c r="B235" s="103" t="s">
        <v>214</v>
      </c>
      <c r="C235" s="296" t="s">
        <v>12</v>
      </c>
      <c r="D235" s="297"/>
      <c r="E235" s="296" t="s">
        <v>13</v>
      </c>
      <c r="F235" s="297"/>
      <c r="G235" s="296" t="s">
        <v>17</v>
      </c>
      <c r="H235" s="297"/>
      <c r="I235" s="296" t="s">
        <v>14</v>
      </c>
      <c r="J235" s="297"/>
      <c r="K235" s="296" t="s">
        <v>15</v>
      </c>
      <c r="L235" s="297"/>
      <c r="M235" s="296" t="s">
        <v>16</v>
      </c>
      <c r="N235" s="298"/>
      <c r="O235" s="292"/>
    </row>
    <row r="236" spans="1:27" x14ac:dyDescent="0.2">
      <c r="B236" s="75" t="s">
        <v>18</v>
      </c>
      <c r="C236" s="64" t="s">
        <v>19</v>
      </c>
      <c r="D236" s="65" t="s">
        <v>20</v>
      </c>
      <c r="E236" s="64" t="s">
        <v>19</v>
      </c>
      <c r="F236" s="65" t="s">
        <v>20</v>
      </c>
      <c r="G236" s="64" t="s">
        <v>19</v>
      </c>
      <c r="H236" s="65" t="s">
        <v>20</v>
      </c>
      <c r="I236" s="64" t="s">
        <v>19</v>
      </c>
      <c r="J236" s="65" t="s">
        <v>20</v>
      </c>
      <c r="K236" s="64" t="s">
        <v>19</v>
      </c>
      <c r="L236" s="65" t="s">
        <v>20</v>
      </c>
      <c r="M236" s="64" t="s">
        <v>19</v>
      </c>
      <c r="N236" s="66" t="s">
        <v>20</v>
      </c>
      <c r="O236" s="292"/>
    </row>
    <row r="237" spans="1:27" x14ac:dyDescent="0.2">
      <c r="A237" s="94"/>
      <c r="B237" s="75" t="s">
        <v>21</v>
      </c>
      <c r="C237" s="68" t="s">
        <v>22</v>
      </c>
      <c r="D237" s="67" t="s">
        <v>23</v>
      </c>
      <c r="E237" s="68" t="s">
        <v>22</v>
      </c>
      <c r="F237" s="67" t="s">
        <v>23</v>
      </c>
      <c r="G237" s="68" t="s">
        <v>22</v>
      </c>
      <c r="H237" s="67" t="s">
        <v>23</v>
      </c>
      <c r="I237" s="68" t="s">
        <v>22</v>
      </c>
      <c r="J237" s="67" t="s">
        <v>23</v>
      </c>
      <c r="K237" s="68" t="s">
        <v>22</v>
      </c>
      <c r="L237" s="67" t="s">
        <v>23</v>
      </c>
      <c r="M237" s="68" t="s">
        <v>22</v>
      </c>
      <c r="N237" s="69" t="s">
        <v>23</v>
      </c>
      <c r="O237" s="292"/>
    </row>
    <row r="238" spans="1:27" x14ac:dyDescent="0.2">
      <c r="B238" s="6" t="s">
        <v>24</v>
      </c>
      <c r="C238" s="169">
        <v>3379</v>
      </c>
      <c r="D238" s="170">
        <v>1790.8700000000001</v>
      </c>
      <c r="E238" s="169">
        <v>3036</v>
      </c>
      <c r="F238" s="170">
        <v>1609.0800000000002</v>
      </c>
      <c r="G238" s="169">
        <v>1785</v>
      </c>
      <c r="H238" s="170">
        <v>946.05000000000007</v>
      </c>
      <c r="I238" s="169">
        <v>1430</v>
      </c>
      <c r="J238" s="170">
        <v>757.90000000000009</v>
      </c>
      <c r="K238" s="169">
        <v>1190</v>
      </c>
      <c r="L238" s="170">
        <v>630.70000000000005</v>
      </c>
      <c r="M238" s="169">
        <v>878</v>
      </c>
      <c r="N238" s="169">
        <v>465.34000000000003</v>
      </c>
      <c r="O238" s="292"/>
    </row>
    <row r="239" spans="1:27" x14ac:dyDescent="0.2">
      <c r="B239" s="6" t="s">
        <v>25</v>
      </c>
      <c r="C239" s="169">
        <v>5536</v>
      </c>
      <c r="D239" s="170">
        <v>2934.08</v>
      </c>
      <c r="E239" s="169">
        <v>5116</v>
      </c>
      <c r="F239" s="170">
        <v>2711.48</v>
      </c>
      <c r="G239" s="169">
        <v>2660</v>
      </c>
      <c r="H239" s="170">
        <v>1409.8000000000002</v>
      </c>
      <c r="I239" s="169">
        <v>2254</v>
      </c>
      <c r="J239" s="170">
        <v>1194.6200000000001</v>
      </c>
      <c r="K239" s="169">
        <v>1882</v>
      </c>
      <c r="L239" s="170">
        <v>997.46</v>
      </c>
      <c r="M239" s="169">
        <v>1392</v>
      </c>
      <c r="N239" s="169">
        <v>737.76</v>
      </c>
      <c r="O239" s="292"/>
      <c r="P239" s="94"/>
      <c r="Q239" s="94"/>
      <c r="R239" s="94"/>
      <c r="S239" s="94"/>
      <c r="T239" s="94"/>
      <c r="U239" s="94"/>
    </row>
    <row r="240" spans="1:27" x14ac:dyDescent="0.2">
      <c r="B240" s="6" t="s">
        <v>26</v>
      </c>
      <c r="C240" s="169">
        <v>8101</v>
      </c>
      <c r="D240" s="170">
        <v>4293.5300000000007</v>
      </c>
      <c r="E240" s="169">
        <v>7518</v>
      </c>
      <c r="F240" s="170">
        <v>3984.5400000000004</v>
      </c>
      <c r="G240" s="169">
        <v>3822</v>
      </c>
      <c r="H240" s="170">
        <v>2025.66</v>
      </c>
      <c r="I240" s="169">
        <v>3274</v>
      </c>
      <c r="J240" s="170">
        <v>1735.22</v>
      </c>
      <c r="K240" s="169">
        <v>2728</v>
      </c>
      <c r="L240" s="170">
        <v>1445.8400000000001</v>
      </c>
      <c r="M240" s="169">
        <v>2013</v>
      </c>
      <c r="N240" s="169">
        <v>1066.8900000000001</v>
      </c>
      <c r="O240" s="292"/>
      <c r="P240" s="70" t="b">
        <v>1</v>
      </c>
      <c r="Q240" s="70" t="b">
        <v>1</v>
      </c>
      <c r="R240" s="70" t="b">
        <v>1</v>
      </c>
      <c r="S240" s="70" t="b">
        <v>1</v>
      </c>
      <c r="T240" s="70" t="b">
        <v>1</v>
      </c>
      <c r="U240" s="70" t="b">
        <v>1</v>
      </c>
      <c r="V240" s="70" t="b">
        <v>1</v>
      </c>
      <c r="W240" s="70" t="b">
        <v>1</v>
      </c>
      <c r="X240" s="70" t="b">
        <v>1</v>
      </c>
      <c r="Y240" s="70" t="b">
        <v>1</v>
      </c>
      <c r="Z240" s="70" t="b">
        <v>1</v>
      </c>
      <c r="AA240" s="70" t="b">
        <v>1</v>
      </c>
    </row>
    <row r="241" spans="2:27" x14ac:dyDescent="0.2">
      <c r="B241" s="6" t="s">
        <v>27</v>
      </c>
      <c r="C241" s="169">
        <v>7440</v>
      </c>
      <c r="D241" s="170">
        <v>3943.2000000000003</v>
      </c>
      <c r="E241" s="169">
        <v>6292</v>
      </c>
      <c r="F241" s="170">
        <v>3334.76</v>
      </c>
      <c r="G241" s="169">
        <v>4937</v>
      </c>
      <c r="H241" s="170">
        <v>2616.61</v>
      </c>
      <c r="I241" s="169">
        <v>3551</v>
      </c>
      <c r="J241" s="170">
        <v>1882.0300000000002</v>
      </c>
      <c r="K241" s="169">
        <v>2967</v>
      </c>
      <c r="L241" s="170">
        <v>1572.51</v>
      </c>
      <c r="M241" s="169">
        <v>2249</v>
      </c>
      <c r="N241" s="169">
        <v>1191.97</v>
      </c>
      <c r="O241" s="292"/>
      <c r="P241" s="70" t="b">
        <v>1</v>
      </c>
      <c r="Q241" s="70" t="b">
        <v>1</v>
      </c>
      <c r="R241" s="70" t="b">
        <v>1</v>
      </c>
      <c r="S241" s="70" t="b">
        <v>1</v>
      </c>
      <c r="T241" s="70" t="b">
        <v>1</v>
      </c>
      <c r="U241" s="70" t="b">
        <v>1</v>
      </c>
      <c r="V241" s="70" t="b">
        <v>1</v>
      </c>
      <c r="W241" s="70" t="b">
        <v>1</v>
      </c>
      <c r="X241" s="70" t="b">
        <v>1</v>
      </c>
      <c r="Y241" s="70" t="b">
        <v>1</v>
      </c>
      <c r="Z241" s="70" t="b">
        <v>1</v>
      </c>
      <c r="AA241" s="70" t="b">
        <v>1</v>
      </c>
    </row>
    <row r="242" spans="2:27" x14ac:dyDescent="0.2">
      <c r="B242" s="6" t="s">
        <v>28</v>
      </c>
      <c r="C242" s="169">
        <v>8258</v>
      </c>
      <c r="D242" s="170">
        <v>4376.74</v>
      </c>
      <c r="E242" s="169">
        <v>6932</v>
      </c>
      <c r="F242" s="170">
        <v>3673.96</v>
      </c>
      <c r="G242" s="169">
        <v>5552</v>
      </c>
      <c r="H242" s="170">
        <v>2942.56</v>
      </c>
      <c r="I242" s="169">
        <v>3955</v>
      </c>
      <c r="J242" s="170">
        <v>2096.15</v>
      </c>
      <c r="K242" s="169">
        <v>3306</v>
      </c>
      <c r="L242" s="170">
        <v>1752.18</v>
      </c>
      <c r="M242" s="169">
        <v>2501</v>
      </c>
      <c r="N242" s="169">
        <v>1325.53</v>
      </c>
      <c r="O242" s="292"/>
      <c r="P242" s="70" t="b">
        <v>1</v>
      </c>
      <c r="Q242" s="70" t="b">
        <v>1</v>
      </c>
      <c r="R242" s="70" t="b">
        <v>1</v>
      </c>
      <c r="S242" s="70" t="b">
        <v>1</v>
      </c>
      <c r="T242" s="70" t="b">
        <v>1</v>
      </c>
      <c r="U242" s="70" t="b">
        <v>1</v>
      </c>
      <c r="V242" s="70" t="b">
        <v>1</v>
      </c>
      <c r="W242" s="70" t="b">
        <v>1</v>
      </c>
      <c r="X242" s="70" t="b">
        <v>1</v>
      </c>
      <c r="Y242" s="70" t="b">
        <v>1</v>
      </c>
      <c r="Z242" s="70" t="b">
        <v>1</v>
      </c>
      <c r="AA242" s="70" t="b">
        <v>1</v>
      </c>
    </row>
    <row r="243" spans="2:27" x14ac:dyDescent="0.2">
      <c r="B243" s="6" t="s">
        <v>29</v>
      </c>
      <c r="C243" s="169">
        <v>9531</v>
      </c>
      <c r="D243" s="170">
        <v>5051.43</v>
      </c>
      <c r="E243" s="169">
        <v>7941</v>
      </c>
      <c r="F243" s="170">
        <v>4208.7300000000005</v>
      </c>
      <c r="G243" s="169">
        <v>6533</v>
      </c>
      <c r="H243" s="170">
        <v>3462.4900000000002</v>
      </c>
      <c r="I243" s="169">
        <v>4594</v>
      </c>
      <c r="J243" s="170">
        <v>2434.8200000000002</v>
      </c>
      <c r="K243" s="169">
        <v>3837</v>
      </c>
      <c r="L243" s="170">
        <v>2033.6100000000001</v>
      </c>
      <c r="M243" s="169">
        <v>2903</v>
      </c>
      <c r="N243" s="169">
        <v>1538.5900000000001</v>
      </c>
      <c r="O243" s="292"/>
      <c r="P243" s="70" t="b">
        <v>1</v>
      </c>
      <c r="Q243" s="70" t="b">
        <v>1</v>
      </c>
      <c r="R243" s="70" t="b">
        <v>1</v>
      </c>
      <c r="S243" s="70" t="b">
        <v>1</v>
      </c>
      <c r="T243" s="70" t="b">
        <v>1</v>
      </c>
      <c r="U243" s="70" t="b">
        <v>1</v>
      </c>
      <c r="V243" s="70" t="b">
        <v>1</v>
      </c>
      <c r="W243" s="70" t="b">
        <v>1</v>
      </c>
      <c r="X243" s="70" t="b">
        <v>1</v>
      </c>
      <c r="Y243" s="70" t="b">
        <v>1</v>
      </c>
      <c r="Z243" s="70" t="b">
        <v>1</v>
      </c>
      <c r="AA243" s="70" t="b">
        <v>1</v>
      </c>
    </row>
    <row r="244" spans="2:27" x14ac:dyDescent="0.2">
      <c r="B244" s="6" t="s">
        <v>30</v>
      </c>
      <c r="C244" s="169">
        <v>10552</v>
      </c>
      <c r="D244" s="170">
        <v>5592.56</v>
      </c>
      <c r="E244" s="169">
        <v>8751</v>
      </c>
      <c r="F244" s="170">
        <v>4638.0300000000007</v>
      </c>
      <c r="G244" s="169">
        <v>7307</v>
      </c>
      <c r="H244" s="170">
        <v>3872.71</v>
      </c>
      <c r="I244" s="169">
        <v>5116</v>
      </c>
      <c r="J244" s="170">
        <v>2711.48</v>
      </c>
      <c r="K244" s="169">
        <v>4269</v>
      </c>
      <c r="L244" s="170">
        <v>2262.5700000000002</v>
      </c>
      <c r="M244" s="169">
        <v>3212</v>
      </c>
      <c r="N244" s="169">
        <v>1702.3600000000001</v>
      </c>
      <c r="O244" s="292"/>
      <c r="P244" s="70" t="b">
        <v>1</v>
      </c>
      <c r="Q244" s="70" t="b">
        <v>1</v>
      </c>
      <c r="R244" s="70" t="b">
        <v>1</v>
      </c>
      <c r="S244" s="70" t="b">
        <v>1</v>
      </c>
      <c r="T244" s="70" t="b">
        <v>1</v>
      </c>
      <c r="U244" s="70" t="b">
        <v>1</v>
      </c>
      <c r="V244" s="70" t="b">
        <v>1</v>
      </c>
      <c r="W244" s="70" t="b">
        <v>1</v>
      </c>
      <c r="X244" s="70" t="b">
        <v>1</v>
      </c>
      <c r="Y244" s="70" t="b">
        <v>1</v>
      </c>
      <c r="Z244" s="70" t="b">
        <v>1</v>
      </c>
      <c r="AA244" s="70" t="b">
        <v>1</v>
      </c>
    </row>
    <row r="245" spans="2:27" x14ac:dyDescent="0.2">
      <c r="B245" s="6" t="s">
        <v>31</v>
      </c>
      <c r="C245" s="169">
        <v>11904</v>
      </c>
      <c r="D245" s="170">
        <v>6309.12</v>
      </c>
      <c r="E245" s="169">
        <v>9817</v>
      </c>
      <c r="F245" s="170">
        <v>5203.01</v>
      </c>
      <c r="G245" s="169">
        <v>8342</v>
      </c>
      <c r="H245" s="170">
        <v>4421.26</v>
      </c>
      <c r="I245" s="169">
        <v>5781</v>
      </c>
      <c r="J245" s="170">
        <v>3063.9300000000003</v>
      </c>
      <c r="K245" s="169">
        <v>4823</v>
      </c>
      <c r="L245" s="170">
        <v>2556.19</v>
      </c>
      <c r="M245" s="169">
        <v>3631</v>
      </c>
      <c r="N245" s="169">
        <v>1924.43</v>
      </c>
      <c r="O245" s="292"/>
      <c r="P245" s="70" t="b">
        <v>1</v>
      </c>
      <c r="Q245" s="70" t="b">
        <v>1</v>
      </c>
      <c r="R245" s="70" t="b">
        <v>1</v>
      </c>
      <c r="S245" s="70" t="b">
        <v>1</v>
      </c>
      <c r="T245" s="70" t="b">
        <v>1</v>
      </c>
      <c r="U245" s="70" t="b">
        <v>1</v>
      </c>
      <c r="V245" s="70" t="b">
        <v>1</v>
      </c>
      <c r="W245" s="70" t="b">
        <v>1</v>
      </c>
      <c r="X245" s="70" t="b">
        <v>1</v>
      </c>
      <c r="Y245" s="70" t="b">
        <v>1</v>
      </c>
      <c r="Z245" s="70" t="b">
        <v>1</v>
      </c>
      <c r="AA245" s="70" t="b">
        <v>1</v>
      </c>
    </row>
    <row r="246" spans="2:27" x14ac:dyDescent="0.2">
      <c r="B246" s="6" t="s">
        <v>32</v>
      </c>
      <c r="C246" s="169">
        <v>13786</v>
      </c>
      <c r="D246" s="170">
        <v>7306.58</v>
      </c>
      <c r="E246" s="169">
        <v>11294</v>
      </c>
      <c r="F246" s="170">
        <v>5985.8200000000006</v>
      </c>
      <c r="G246" s="169">
        <v>9768</v>
      </c>
      <c r="H246" s="170">
        <v>5177.04</v>
      </c>
      <c r="I246" s="169">
        <v>6727</v>
      </c>
      <c r="J246" s="170">
        <v>3565.3100000000004</v>
      </c>
      <c r="K246" s="169">
        <v>5610</v>
      </c>
      <c r="L246" s="170">
        <v>2973.3</v>
      </c>
      <c r="M246" s="169">
        <v>4213</v>
      </c>
      <c r="N246" s="169">
        <v>2232.8900000000003</v>
      </c>
      <c r="O246" s="292"/>
      <c r="P246" s="70" t="b">
        <v>1</v>
      </c>
      <c r="Q246" s="70" t="b">
        <v>1</v>
      </c>
      <c r="R246" s="70" t="b">
        <v>1</v>
      </c>
      <c r="S246" s="70" t="b">
        <v>1</v>
      </c>
      <c r="T246" s="70" t="b">
        <v>1</v>
      </c>
      <c r="U246" s="70" t="b">
        <v>1</v>
      </c>
      <c r="V246" s="70" t="b">
        <v>1</v>
      </c>
      <c r="W246" s="70" t="b">
        <v>1</v>
      </c>
      <c r="X246" s="70" t="b">
        <v>1</v>
      </c>
      <c r="Y246" s="70" t="b">
        <v>1</v>
      </c>
      <c r="Z246" s="70" t="b">
        <v>1</v>
      </c>
      <c r="AA246" s="70" t="b">
        <v>1</v>
      </c>
    </row>
    <row r="247" spans="2:27" x14ac:dyDescent="0.2">
      <c r="B247" s="6" t="s">
        <v>33</v>
      </c>
      <c r="C247" s="169">
        <v>15075</v>
      </c>
      <c r="D247" s="170">
        <v>7989.75</v>
      </c>
      <c r="E247" s="169">
        <v>12326</v>
      </c>
      <c r="F247" s="170">
        <v>6532.7800000000007</v>
      </c>
      <c r="G247" s="169">
        <v>10761</v>
      </c>
      <c r="H247" s="170">
        <v>5703.33</v>
      </c>
      <c r="I247" s="169">
        <v>7374</v>
      </c>
      <c r="J247" s="170">
        <v>3908.2200000000003</v>
      </c>
      <c r="K247" s="169">
        <v>6151</v>
      </c>
      <c r="L247" s="170">
        <v>3260.03</v>
      </c>
      <c r="M247" s="169">
        <v>4609</v>
      </c>
      <c r="N247" s="169">
        <v>2442.77</v>
      </c>
      <c r="O247" s="292"/>
      <c r="P247" s="70" t="b">
        <v>1</v>
      </c>
      <c r="Q247" s="70" t="b">
        <v>1</v>
      </c>
      <c r="R247" s="70" t="b">
        <v>1</v>
      </c>
      <c r="S247" s="70" t="b">
        <v>1</v>
      </c>
      <c r="T247" s="70" t="b">
        <v>1</v>
      </c>
      <c r="U247" s="70" t="b">
        <v>1</v>
      </c>
      <c r="V247" s="70" t="b">
        <v>1</v>
      </c>
      <c r="W247" s="70" t="b">
        <v>1</v>
      </c>
      <c r="X247" s="70" t="b">
        <v>1</v>
      </c>
      <c r="Y247" s="70" t="b">
        <v>1</v>
      </c>
      <c r="Z247" s="70" t="b">
        <v>1</v>
      </c>
      <c r="AA247" s="70" t="b">
        <v>1</v>
      </c>
    </row>
    <row r="248" spans="2:27" x14ac:dyDescent="0.2">
      <c r="B248" s="6" t="s">
        <v>34</v>
      </c>
      <c r="C248" s="169">
        <v>17805</v>
      </c>
      <c r="D248" s="170">
        <v>9436.65</v>
      </c>
      <c r="E248" s="169">
        <v>14491</v>
      </c>
      <c r="F248" s="170">
        <v>7680.2300000000005</v>
      </c>
      <c r="G248" s="169">
        <v>12847</v>
      </c>
      <c r="H248" s="170">
        <v>6808.9100000000008</v>
      </c>
      <c r="I248" s="169">
        <v>8744</v>
      </c>
      <c r="J248" s="170">
        <v>4634.3200000000006</v>
      </c>
      <c r="K248" s="169">
        <v>7286</v>
      </c>
      <c r="L248" s="170">
        <v>3861.5800000000004</v>
      </c>
      <c r="M248" s="169">
        <v>5453</v>
      </c>
      <c r="N248" s="169">
        <v>2890.09</v>
      </c>
      <c r="O248" s="292"/>
      <c r="P248" s="70" t="b">
        <v>1</v>
      </c>
      <c r="Q248" s="70" t="b">
        <v>1</v>
      </c>
      <c r="R248" s="70" t="b">
        <v>1</v>
      </c>
      <c r="S248" s="70" t="b">
        <v>1</v>
      </c>
      <c r="T248" s="70" t="b">
        <v>1</v>
      </c>
      <c r="U248" s="70" t="b">
        <v>1</v>
      </c>
      <c r="V248" s="70" t="b">
        <v>1</v>
      </c>
      <c r="W248" s="70" t="b">
        <v>1</v>
      </c>
      <c r="X248" s="70" t="b">
        <v>1</v>
      </c>
      <c r="Y248" s="70" t="b">
        <v>1</v>
      </c>
      <c r="Z248" s="70" t="b">
        <v>1</v>
      </c>
      <c r="AA248" s="70" t="b">
        <v>1</v>
      </c>
    </row>
    <row r="249" spans="2:27" x14ac:dyDescent="0.2">
      <c r="B249" s="6" t="s">
        <v>35</v>
      </c>
      <c r="C249" s="169">
        <v>18774</v>
      </c>
      <c r="D249" s="170">
        <v>9950.2200000000012</v>
      </c>
      <c r="E249" s="169">
        <v>15158</v>
      </c>
      <c r="F249" s="170">
        <v>8033.7400000000007</v>
      </c>
      <c r="G249" s="169">
        <v>13726</v>
      </c>
      <c r="H249" s="170">
        <v>7274.7800000000007</v>
      </c>
      <c r="I249" s="169">
        <v>9260</v>
      </c>
      <c r="J249" s="170">
        <v>4907.8</v>
      </c>
      <c r="K249" s="169">
        <v>7709</v>
      </c>
      <c r="L249" s="170">
        <v>4085.77</v>
      </c>
      <c r="M249" s="169">
        <v>5769</v>
      </c>
      <c r="N249" s="169">
        <v>3057.57</v>
      </c>
      <c r="O249" s="292"/>
      <c r="P249" s="70" t="b">
        <v>1</v>
      </c>
      <c r="Q249" s="70" t="b">
        <v>1</v>
      </c>
      <c r="R249" s="70" t="b">
        <v>1</v>
      </c>
      <c r="S249" s="70" t="b">
        <v>1</v>
      </c>
      <c r="T249" s="70" t="b">
        <v>1</v>
      </c>
      <c r="U249" s="70" t="b">
        <v>1</v>
      </c>
      <c r="V249" s="70" t="b">
        <v>1</v>
      </c>
      <c r="W249" s="70" t="b">
        <v>1</v>
      </c>
      <c r="X249" s="70" t="b">
        <v>1</v>
      </c>
      <c r="Y249" s="70" t="b">
        <v>1</v>
      </c>
      <c r="Z249" s="70" t="b">
        <v>1</v>
      </c>
      <c r="AA249" s="70" t="b">
        <v>1</v>
      </c>
    </row>
    <row r="250" spans="2:27" x14ac:dyDescent="0.2">
      <c r="B250" s="6" t="s">
        <v>36</v>
      </c>
      <c r="C250" s="169">
        <v>21140</v>
      </c>
      <c r="D250" s="170">
        <v>11204.2</v>
      </c>
      <c r="E250" s="169">
        <v>17062</v>
      </c>
      <c r="F250" s="170">
        <v>9042.86</v>
      </c>
      <c r="G250" s="169">
        <v>15447</v>
      </c>
      <c r="H250" s="170">
        <v>8186.9100000000008</v>
      </c>
      <c r="I250" s="169">
        <v>10423</v>
      </c>
      <c r="J250" s="170">
        <v>5524.1900000000005</v>
      </c>
      <c r="K250" s="169">
        <v>8688</v>
      </c>
      <c r="L250" s="170">
        <v>4604.6400000000003</v>
      </c>
      <c r="M250" s="169">
        <v>6503</v>
      </c>
      <c r="N250" s="169">
        <v>3446.59</v>
      </c>
      <c r="O250" s="292"/>
      <c r="P250" s="70" t="b">
        <v>1</v>
      </c>
      <c r="Q250" s="70" t="b">
        <v>1</v>
      </c>
      <c r="R250" s="70" t="b">
        <v>1</v>
      </c>
      <c r="S250" s="70" t="b">
        <v>1</v>
      </c>
      <c r="T250" s="70" t="b">
        <v>1</v>
      </c>
      <c r="U250" s="70" t="b">
        <v>1</v>
      </c>
      <c r="V250" s="70" t="b">
        <v>1</v>
      </c>
      <c r="W250" s="70" t="b">
        <v>1</v>
      </c>
      <c r="X250" s="70" t="b">
        <v>1</v>
      </c>
      <c r="Y250" s="70" t="b">
        <v>1</v>
      </c>
      <c r="Z250" s="70" t="b">
        <v>1</v>
      </c>
      <c r="AA250" s="70" t="b">
        <v>1</v>
      </c>
    </row>
    <row r="251" spans="2:27" x14ac:dyDescent="0.2">
      <c r="B251" s="6" t="s">
        <v>37</v>
      </c>
      <c r="C251" s="169">
        <v>23494</v>
      </c>
      <c r="D251" s="170">
        <v>12451.820000000002</v>
      </c>
      <c r="E251" s="169">
        <v>18976</v>
      </c>
      <c r="F251" s="170">
        <v>10057.280000000001</v>
      </c>
      <c r="G251" s="169">
        <v>17185</v>
      </c>
      <c r="H251" s="170">
        <v>9108.0500000000011</v>
      </c>
      <c r="I251" s="169">
        <v>11597</v>
      </c>
      <c r="J251" s="170">
        <v>6146.41</v>
      </c>
      <c r="K251" s="169">
        <v>9653</v>
      </c>
      <c r="L251" s="170">
        <v>5116.09</v>
      </c>
      <c r="M251" s="169">
        <v>7224</v>
      </c>
      <c r="N251" s="169">
        <v>3828.7200000000003</v>
      </c>
      <c r="O251" s="292"/>
      <c r="P251" s="70" t="b">
        <v>1</v>
      </c>
      <c r="Q251" s="70" t="b">
        <v>1</v>
      </c>
      <c r="R251" s="70" t="b">
        <v>1</v>
      </c>
      <c r="S251" s="70" t="b">
        <v>1</v>
      </c>
      <c r="T251" s="70" t="b">
        <v>1</v>
      </c>
      <c r="U251" s="70" t="b">
        <v>1</v>
      </c>
      <c r="V251" s="70" t="b">
        <v>1</v>
      </c>
      <c r="W251" s="70" t="b">
        <v>1</v>
      </c>
      <c r="X251" s="70" t="b">
        <v>1</v>
      </c>
      <c r="Y251" s="70" t="b">
        <v>1</v>
      </c>
      <c r="Z251" s="70" t="b">
        <v>1</v>
      </c>
      <c r="AA251" s="70" t="b">
        <v>1</v>
      </c>
    </row>
    <row r="252" spans="2:27" x14ac:dyDescent="0.2">
      <c r="B252" s="6" t="s">
        <v>38</v>
      </c>
      <c r="C252" s="169">
        <v>25856</v>
      </c>
      <c r="D252" s="170">
        <v>13703.68</v>
      </c>
      <c r="E252" s="169">
        <v>20877</v>
      </c>
      <c r="F252" s="170">
        <v>11064.810000000001</v>
      </c>
      <c r="G252" s="169">
        <v>18900</v>
      </c>
      <c r="H252" s="170">
        <v>10017</v>
      </c>
      <c r="I252" s="169">
        <v>12759</v>
      </c>
      <c r="J252" s="170">
        <v>6762.27</v>
      </c>
      <c r="K252" s="169">
        <v>10624</v>
      </c>
      <c r="L252" s="170">
        <v>5630.72</v>
      </c>
      <c r="M252" s="169">
        <v>7959</v>
      </c>
      <c r="N252" s="169">
        <v>4218.2700000000004</v>
      </c>
      <c r="O252" s="292"/>
      <c r="P252" s="70" t="b">
        <v>1</v>
      </c>
      <c r="Q252" s="70" t="b">
        <v>1</v>
      </c>
      <c r="R252" s="70" t="b">
        <v>1</v>
      </c>
      <c r="S252" s="70" t="b">
        <v>1</v>
      </c>
      <c r="T252" s="70" t="b">
        <v>1</v>
      </c>
      <c r="U252" s="70" t="b">
        <v>1</v>
      </c>
      <c r="V252" s="70" t="b">
        <v>1</v>
      </c>
      <c r="W252" s="70" t="b">
        <v>1</v>
      </c>
      <c r="X252" s="70" t="b">
        <v>1</v>
      </c>
      <c r="Y252" s="70" t="b">
        <v>1</v>
      </c>
      <c r="Z252" s="70" t="b">
        <v>1</v>
      </c>
      <c r="AA252" s="70" t="b">
        <v>1</v>
      </c>
    </row>
    <row r="253" spans="2:27" x14ac:dyDescent="0.2">
      <c r="B253" s="6" t="s">
        <v>39</v>
      </c>
      <c r="C253" s="169">
        <v>28213</v>
      </c>
      <c r="D253" s="170">
        <v>14952.890000000001</v>
      </c>
      <c r="E253" s="169">
        <v>22781</v>
      </c>
      <c r="F253" s="170">
        <v>12073.93</v>
      </c>
      <c r="G253" s="169">
        <v>20636</v>
      </c>
      <c r="H253" s="170">
        <v>10937.08</v>
      </c>
      <c r="I253" s="169">
        <v>13924</v>
      </c>
      <c r="J253" s="170">
        <v>7379.72</v>
      </c>
      <c r="K253" s="169">
        <v>11604</v>
      </c>
      <c r="L253" s="170">
        <v>6150.12</v>
      </c>
      <c r="M253" s="169">
        <v>8688</v>
      </c>
      <c r="N253" s="169">
        <v>4604.6400000000003</v>
      </c>
      <c r="O253" s="292"/>
      <c r="P253" s="70" t="b">
        <v>1</v>
      </c>
      <c r="Q253" s="70" t="b">
        <v>1</v>
      </c>
      <c r="R253" s="70" t="b">
        <v>1</v>
      </c>
      <c r="S253" s="70" t="b">
        <v>1</v>
      </c>
      <c r="T253" s="70" t="b">
        <v>1</v>
      </c>
      <c r="U253" s="70" t="b">
        <v>1</v>
      </c>
      <c r="V253" s="70" t="b">
        <v>1</v>
      </c>
      <c r="W253" s="70" t="b">
        <v>1</v>
      </c>
      <c r="X253" s="70" t="b">
        <v>1</v>
      </c>
      <c r="Y253" s="70" t="b">
        <v>1</v>
      </c>
      <c r="Z253" s="70" t="b">
        <v>1</v>
      </c>
      <c r="AA253" s="70" t="b">
        <v>1</v>
      </c>
    </row>
    <row r="254" spans="2:27" x14ac:dyDescent="0.2">
      <c r="B254" s="6" t="s">
        <v>40</v>
      </c>
      <c r="C254" s="169">
        <v>28321</v>
      </c>
      <c r="D254" s="170">
        <v>15010.130000000001</v>
      </c>
      <c r="E254" s="169">
        <v>22814</v>
      </c>
      <c r="F254" s="170">
        <v>12091.42</v>
      </c>
      <c r="G254" s="169">
        <v>20832</v>
      </c>
      <c r="H254" s="170">
        <v>11040.960000000001</v>
      </c>
      <c r="I254" s="169">
        <v>14013</v>
      </c>
      <c r="J254" s="170">
        <v>7426.89</v>
      </c>
      <c r="K254" s="169">
        <v>11671</v>
      </c>
      <c r="L254" s="170">
        <v>6185.63</v>
      </c>
      <c r="M254" s="169">
        <v>8721</v>
      </c>
      <c r="N254" s="169">
        <v>4622.13</v>
      </c>
      <c r="O254" s="292"/>
      <c r="P254" s="70" t="b">
        <v>1</v>
      </c>
      <c r="Q254" s="70" t="b">
        <v>1</v>
      </c>
      <c r="R254" s="70" t="b">
        <v>1</v>
      </c>
      <c r="S254" s="70" t="b">
        <v>1</v>
      </c>
      <c r="T254" s="70" t="b">
        <v>1</v>
      </c>
      <c r="U254" s="70" t="b">
        <v>1</v>
      </c>
      <c r="V254" s="70" t="b">
        <v>1</v>
      </c>
      <c r="W254" s="70" t="b">
        <v>1</v>
      </c>
      <c r="X254" s="70" t="b">
        <v>1</v>
      </c>
      <c r="Y254" s="70" t="b">
        <v>1</v>
      </c>
      <c r="Z254" s="70" t="b">
        <v>1</v>
      </c>
      <c r="AA254" s="70" t="b">
        <v>1</v>
      </c>
    </row>
    <row r="255" spans="2:27" x14ac:dyDescent="0.2">
      <c r="B255" s="6" t="s">
        <v>41</v>
      </c>
      <c r="C255" s="169">
        <v>28426</v>
      </c>
      <c r="D255" s="170">
        <v>15065.78</v>
      </c>
      <c r="E255" s="169">
        <v>22839</v>
      </c>
      <c r="F255" s="170">
        <v>12104.67</v>
      </c>
      <c r="G255" s="169">
        <v>21019</v>
      </c>
      <c r="H255" s="170">
        <v>11140.07</v>
      </c>
      <c r="I255" s="169">
        <v>14089</v>
      </c>
      <c r="J255" s="170">
        <v>7467.17</v>
      </c>
      <c r="K255" s="169">
        <v>11722</v>
      </c>
      <c r="L255" s="170">
        <v>6212.6600000000008</v>
      </c>
      <c r="M255" s="169">
        <v>8747</v>
      </c>
      <c r="N255" s="169">
        <v>4635.91</v>
      </c>
      <c r="O255" s="292"/>
      <c r="P255" s="70" t="b">
        <v>1</v>
      </c>
      <c r="Q255" s="70" t="b">
        <v>1</v>
      </c>
      <c r="R255" s="70" t="b">
        <v>1</v>
      </c>
      <c r="S255" s="70" t="b">
        <v>1</v>
      </c>
      <c r="T255" s="70" t="b">
        <v>1</v>
      </c>
      <c r="U255" s="70" t="b">
        <v>1</v>
      </c>
      <c r="V255" s="70" t="b">
        <v>1</v>
      </c>
      <c r="W255" s="70" t="b">
        <v>1</v>
      </c>
      <c r="X255" s="70" t="b">
        <v>1</v>
      </c>
      <c r="Y255" s="70" t="b">
        <v>1</v>
      </c>
      <c r="Z255" s="70" t="b">
        <v>1</v>
      </c>
      <c r="AA255" s="70" t="b">
        <v>1</v>
      </c>
    </row>
    <row r="256" spans="2:27" x14ac:dyDescent="0.2">
      <c r="B256" s="6" t="s">
        <v>42</v>
      </c>
      <c r="C256" s="169">
        <v>31600</v>
      </c>
      <c r="D256" s="170">
        <v>16748</v>
      </c>
      <c r="E256" s="169">
        <v>25380</v>
      </c>
      <c r="F256" s="170">
        <v>13451.400000000001</v>
      </c>
      <c r="G256" s="169">
        <v>23354</v>
      </c>
      <c r="H256" s="170">
        <v>12377.62</v>
      </c>
      <c r="I256" s="169">
        <v>15668</v>
      </c>
      <c r="J256" s="170">
        <v>8304.0400000000009</v>
      </c>
      <c r="K256" s="169">
        <v>13032</v>
      </c>
      <c r="L256" s="170">
        <v>6906.96</v>
      </c>
      <c r="M256" s="169">
        <v>9730</v>
      </c>
      <c r="N256" s="169">
        <v>5156.9000000000005</v>
      </c>
      <c r="O256" s="292"/>
      <c r="P256" s="70" t="b">
        <v>1</v>
      </c>
      <c r="Q256" s="70" t="b">
        <v>1</v>
      </c>
      <c r="R256" s="70" t="b">
        <v>1</v>
      </c>
      <c r="S256" s="70" t="b">
        <v>1</v>
      </c>
      <c r="T256" s="70" t="b">
        <v>1</v>
      </c>
      <c r="U256" s="70" t="b">
        <v>1</v>
      </c>
      <c r="V256" s="70" t="b">
        <v>1</v>
      </c>
      <c r="W256" s="70" t="b">
        <v>1</v>
      </c>
      <c r="X256" s="70" t="b">
        <v>1</v>
      </c>
      <c r="Y256" s="70" t="b">
        <v>1</v>
      </c>
      <c r="Z256" s="70" t="b">
        <v>1</v>
      </c>
      <c r="AA256" s="70" t="b">
        <v>1</v>
      </c>
    </row>
    <row r="257" spans="1:27" x14ac:dyDescent="0.2">
      <c r="B257" s="6" t="s">
        <v>43</v>
      </c>
      <c r="C257" s="169">
        <v>34771</v>
      </c>
      <c r="D257" s="170">
        <v>18428.63</v>
      </c>
      <c r="E257" s="169">
        <v>27925</v>
      </c>
      <c r="F257" s="170">
        <v>14800.25</v>
      </c>
      <c r="G257" s="169">
        <v>25709</v>
      </c>
      <c r="H257" s="170">
        <v>13625.77</v>
      </c>
      <c r="I257" s="169">
        <v>17232</v>
      </c>
      <c r="J257" s="170">
        <v>9132.9600000000009</v>
      </c>
      <c r="K257" s="169">
        <v>14347</v>
      </c>
      <c r="L257" s="170">
        <v>7603.9100000000008</v>
      </c>
      <c r="M257" s="169">
        <v>10715</v>
      </c>
      <c r="N257" s="169">
        <v>5678.9500000000007</v>
      </c>
      <c r="O257" s="292"/>
      <c r="P257" s="70" t="b">
        <v>1</v>
      </c>
      <c r="Q257" s="70" t="b">
        <v>1</v>
      </c>
      <c r="R257" s="70" t="b">
        <v>1</v>
      </c>
      <c r="S257" s="70" t="b">
        <v>1</v>
      </c>
      <c r="T257" s="70" t="b">
        <v>1</v>
      </c>
      <c r="U257" s="70" t="b">
        <v>1</v>
      </c>
      <c r="V257" s="70" t="b">
        <v>1</v>
      </c>
      <c r="W257" s="70" t="b">
        <v>1</v>
      </c>
      <c r="X257" s="70" t="b">
        <v>1</v>
      </c>
      <c r="Y257" s="70" t="b">
        <v>1</v>
      </c>
      <c r="Z257" s="70" t="b">
        <v>1</v>
      </c>
      <c r="AA257" s="70" t="b">
        <v>1</v>
      </c>
    </row>
    <row r="258" spans="1:27" x14ac:dyDescent="0.2">
      <c r="B258" s="6" t="s">
        <v>44</v>
      </c>
      <c r="C258" s="169">
        <v>36354</v>
      </c>
      <c r="D258" s="170">
        <v>19267.620000000003</v>
      </c>
      <c r="E258" s="169">
        <v>29199</v>
      </c>
      <c r="F258" s="170">
        <v>15475.470000000001</v>
      </c>
      <c r="G258" s="169">
        <v>26875</v>
      </c>
      <c r="H258" s="170">
        <v>14243.75</v>
      </c>
      <c r="I258" s="169">
        <v>18023</v>
      </c>
      <c r="J258" s="170">
        <v>9552.19</v>
      </c>
      <c r="K258" s="169">
        <v>14995</v>
      </c>
      <c r="L258" s="170">
        <v>7947.35</v>
      </c>
      <c r="M258" s="169">
        <v>11199</v>
      </c>
      <c r="N258" s="169">
        <v>5935.47</v>
      </c>
      <c r="O258" s="292"/>
      <c r="P258" s="70" t="b">
        <v>1</v>
      </c>
      <c r="Q258" s="70" t="b">
        <v>1</v>
      </c>
      <c r="R258" s="70" t="b">
        <v>1</v>
      </c>
      <c r="S258" s="70" t="b">
        <v>1</v>
      </c>
      <c r="T258" s="70" t="b">
        <v>1</v>
      </c>
      <c r="U258" s="70" t="b">
        <v>1</v>
      </c>
      <c r="V258" s="70" t="b">
        <v>1</v>
      </c>
      <c r="W258" s="70" t="b">
        <v>1</v>
      </c>
      <c r="X258" s="70" t="b">
        <v>1</v>
      </c>
      <c r="Y258" s="70" t="b">
        <v>1</v>
      </c>
      <c r="Z258" s="70" t="b">
        <v>1</v>
      </c>
      <c r="AA258" s="70" t="b">
        <v>1</v>
      </c>
    </row>
    <row r="259" spans="1:27" x14ac:dyDescent="0.2">
      <c r="B259" s="6" t="s">
        <v>45</v>
      </c>
      <c r="C259" s="169">
        <v>36606</v>
      </c>
      <c r="D259" s="170">
        <v>19401.18</v>
      </c>
      <c r="E259" s="169">
        <v>29255</v>
      </c>
      <c r="F259" s="170">
        <v>15505.150000000001</v>
      </c>
      <c r="G259" s="169">
        <v>27331</v>
      </c>
      <c r="H259" s="170">
        <v>14485.43</v>
      </c>
      <c r="I259" s="169">
        <v>18211</v>
      </c>
      <c r="J259" s="170">
        <v>9651.83</v>
      </c>
      <c r="K259" s="169">
        <v>15145</v>
      </c>
      <c r="L259" s="170">
        <v>8026.85</v>
      </c>
      <c r="M259" s="169">
        <v>11257</v>
      </c>
      <c r="N259" s="169">
        <v>5966.21</v>
      </c>
      <c r="O259" s="292"/>
      <c r="P259" s="70" t="b">
        <v>1</v>
      </c>
      <c r="Q259" s="70" t="b">
        <v>1</v>
      </c>
      <c r="R259" s="70" t="b">
        <v>1</v>
      </c>
      <c r="S259" s="70" t="b">
        <v>1</v>
      </c>
      <c r="T259" s="70" t="b">
        <v>1</v>
      </c>
      <c r="U259" s="70" t="b">
        <v>1</v>
      </c>
      <c r="V259" s="70" t="b">
        <v>1</v>
      </c>
      <c r="W259" s="70" t="b">
        <v>1</v>
      </c>
      <c r="X259" s="70" t="b">
        <v>1</v>
      </c>
      <c r="Y259" s="70" t="b">
        <v>1</v>
      </c>
      <c r="Z259" s="70" t="b">
        <v>1</v>
      </c>
      <c r="AA259" s="70" t="b">
        <v>1</v>
      </c>
    </row>
    <row r="260" spans="1:27" x14ac:dyDescent="0.2">
      <c r="B260" s="6" t="s">
        <v>46</v>
      </c>
      <c r="C260" s="169">
        <v>41199</v>
      </c>
      <c r="D260" s="170">
        <v>21835.47</v>
      </c>
      <c r="E260" s="169">
        <v>32926</v>
      </c>
      <c r="F260" s="170">
        <v>17450.780000000002</v>
      </c>
      <c r="G260" s="169">
        <v>30752</v>
      </c>
      <c r="H260" s="170">
        <v>16298.560000000001</v>
      </c>
      <c r="I260" s="169">
        <v>20496</v>
      </c>
      <c r="J260" s="170">
        <v>10862.880000000001</v>
      </c>
      <c r="K260" s="169">
        <v>17051</v>
      </c>
      <c r="L260" s="170">
        <v>9037.0300000000007</v>
      </c>
      <c r="M260" s="169">
        <v>12676</v>
      </c>
      <c r="N260" s="169">
        <v>6718.2800000000007</v>
      </c>
      <c r="O260" s="292"/>
      <c r="P260" s="70" t="b">
        <v>1</v>
      </c>
      <c r="Q260" s="70" t="b">
        <v>1</v>
      </c>
      <c r="R260" s="70" t="b">
        <v>1</v>
      </c>
      <c r="S260" s="70" t="b">
        <v>1</v>
      </c>
      <c r="T260" s="70" t="b">
        <v>1</v>
      </c>
      <c r="U260" s="70" t="b">
        <v>1</v>
      </c>
      <c r="V260" s="70" t="b">
        <v>1</v>
      </c>
      <c r="W260" s="70" t="b">
        <v>1</v>
      </c>
      <c r="X260" s="70" t="b">
        <v>1</v>
      </c>
      <c r="Y260" s="70" t="b">
        <v>1</v>
      </c>
      <c r="Z260" s="70" t="b">
        <v>1</v>
      </c>
      <c r="AA260" s="70" t="b">
        <v>1</v>
      </c>
    </row>
    <row r="261" spans="1:27" x14ac:dyDescent="0.2">
      <c r="B261" s="6" t="s">
        <v>47</v>
      </c>
      <c r="C261" s="169">
        <v>45782</v>
      </c>
      <c r="D261" s="170">
        <v>24264.460000000003</v>
      </c>
      <c r="E261" s="169">
        <v>36586</v>
      </c>
      <c r="F261" s="170">
        <v>19390.580000000002</v>
      </c>
      <c r="G261" s="169">
        <v>34184</v>
      </c>
      <c r="H261" s="170">
        <v>18117.52</v>
      </c>
      <c r="I261" s="169">
        <v>22781</v>
      </c>
      <c r="J261" s="170">
        <v>12073.93</v>
      </c>
      <c r="K261" s="169">
        <v>18961</v>
      </c>
      <c r="L261" s="170">
        <v>10049.33</v>
      </c>
      <c r="M261" s="169">
        <v>14090</v>
      </c>
      <c r="N261" s="169">
        <v>7467.7000000000007</v>
      </c>
      <c r="O261" s="292"/>
      <c r="P261" s="70" t="b">
        <v>1</v>
      </c>
      <c r="Q261" s="70" t="b">
        <v>1</v>
      </c>
      <c r="R261" s="70" t="b">
        <v>1</v>
      </c>
      <c r="S261" s="70" t="b">
        <v>1</v>
      </c>
      <c r="T261" s="70" t="b">
        <v>1</v>
      </c>
      <c r="U261" s="70" t="b">
        <v>1</v>
      </c>
      <c r="V261" s="70" t="b">
        <v>1</v>
      </c>
      <c r="W261" s="70" t="b">
        <v>1</v>
      </c>
      <c r="X261" s="70" t="b">
        <v>1</v>
      </c>
      <c r="Y261" s="70" t="b">
        <v>1</v>
      </c>
      <c r="Z261" s="70" t="b">
        <v>1</v>
      </c>
      <c r="AA261" s="70" t="b">
        <v>1</v>
      </c>
    </row>
    <row r="262" spans="1:27" x14ac:dyDescent="0.2">
      <c r="B262" s="6" t="s">
        <v>48</v>
      </c>
      <c r="C262" s="169">
        <v>50370</v>
      </c>
      <c r="D262" s="170">
        <v>26696.100000000002</v>
      </c>
      <c r="E262" s="169">
        <v>40259</v>
      </c>
      <c r="F262" s="170">
        <v>21337.27</v>
      </c>
      <c r="G262" s="169">
        <v>37601</v>
      </c>
      <c r="H262" s="170">
        <v>19928.530000000002</v>
      </c>
      <c r="I262" s="169">
        <v>25066</v>
      </c>
      <c r="J262" s="170">
        <v>13284.980000000001</v>
      </c>
      <c r="K262" s="169">
        <v>20849</v>
      </c>
      <c r="L262" s="170">
        <v>11049.970000000001</v>
      </c>
      <c r="M262" s="169">
        <v>15512</v>
      </c>
      <c r="N262" s="169">
        <v>8221.36</v>
      </c>
      <c r="O262" s="292"/>
      <c r="P262" s="70" t="b">
        <v>1</v>
      </c>
      <c r="Q262" s="70" t="b">
        <v>1</v>
      </c>
      <c r="R262" s="70" t="b">
        <v>1</v>
      </c>
      <c r="S262" s="70" t="b">
        <v>1</v>
      </c>
      <c r="T262" s="70" t="b">
        <v>1</v>
      </c>
      <c r="U262" s="70" t="b">
        <v>1</v>
      </c>
      <c r="V262" s="70" t="b">
        <v>1</v>
      </c>
      <c r="W262" s="70" t="b">
        <v>1</v>
      </c>
      <c r="X262" s="70" t="b">
        <v>1</v>
      </c>
      <c r="Y262" s="70" t="b">
        <v>1</v>
      </c>
      <c r="Z262" s="70" t="b">
        <v>1</v>
      </c>
      <c r="AA262" s="70" t="b">
        <v>1</v>
      </c>
    </row>
    <row r="263" spans="1:27" x14ac:dyDescent="0.2">
      <c r="B263" s="6" t="s">
        <v>49</v>
      </c>
      <c r="C263" s="169">
        <v>54956</v>
      </c>
      <c r="D263" s="170">
        <v>29126.68</v>
      </c>
      <c r="E263" s="169">
        <v>43920</v>
      </c>
      <c r="F263" s="170">
        <v>23277.600000000002</v>
      </c>
      <c r="G263" s="169">
        <v>41029</v>
      </c>
      <c r="H263" s="170">
        <v>21745.370000000003</v>
      </c>
      <c r="I263" s="169">
        <v>27349</v>
      </c>
      <c r="J263" s="170">
        <v>14494.970000000001</v>
      </c>
      <c r="K263" s="169">
        <v>22752</v>
      </c>
      <c r="L263" s="170">
        <v>12058.560000000001</v>
      </c>
      <c r="M263" s="169">
        <v>16928</v>
      </c>
      <c r="N263" s="169">
        <v>8971.84</v>
      </c>
      <c r="O263" s="292"/>
      <c r="P263" s="70" t="b">
        <v>1</v>
      </c>
      <c r="Q263" s="70" t="b">
        <v>1</v>
      </c>
      <c r="R263" s="70" t="b">
        <v>1</v>
      </c>
      <c r="S263" s="70" t="b">
        <v>1</v>
      </c>
      <c r="T263" s="70" t="b">
        <v>1</v>
      </c>
      <c r="U263" s="70" t="b">
        <v>1</v>
      </c>
      <c r="V263" s="70" t="b">
        <v>1</v>
      </c>
      <c r="W263" s="70" t="b">
        <v>1</v>
      </c>
      <c r="X263" s="70" t="b">
        <v>1</v>
      </c>
      <c r="Y263" s="70" t="b">
        <v>1</v>
      </c>
      <c r="Z263" s="70" t="b">
        <v>1</v>
      </c>
      <c r="AA263" s="70" t="b">
        <v>1</v>
      </c>
    </row>
    <row r="264" spans="1:27" x14ac:dyDescent="0.2">
      <c r="B264" s="6" t="s">
        <v>50</v>
      </c>
      <c r="C264" s="169">
        <v>60033</v>
      </c>
      <c r="D264" s="170">
        <v>31817.49</v>
      </c>
      <c r="E264" s="169">
        <v>47866</v>
      </c>
      <c r="F264" s="170">
        <v>25368.98</v>
      </c>
      <c r="G264" s="169">
        <v>45002</v>
      </c>
      <c r="H264" s="170">
        <v>23851.06</v>
      </c>
      <c r="I264" s="169">
        <v>29915</v>
      </c>
      <c r="J264" s="170">
        <v>15854.95</v>
      </c>
      <c r="K264" s="169">
        <v>24881</v>
      </c>
      <c r="L264" s="170">
        <v>13186.93</v>
      </c>
      <c r="M264" s="169">
        <v>18492</v>
      </c>
      <c r="N264" s="169">
        <v>9800.76</v>
      </c>
      <c r="O264" s="292"/>
      <c r="P264" s="70" t="b">
        <v>1</v>
      </c>
      <c r="Q264" s="70" t="b">
        <v>1</v>
      </c>
      <c r="R264" s="70" t="b">
        <v>1</v>
      </c>
      <c r="S264" s="70" t="b">
        <v>1</v>
      </c>
      <c r="T264" s="70" t="b">
        <v>1</v>
      </c>
      <c r="U264" s="70" t="b">
        <v>1</v>
      </c>
      <c r="V264" s="70" t="b">
        <v>1</v>
      </c>
      <c r="W264" s="70" t="b">
        <v>1</v>
      </c>
      <c r="X264" s="70" t="b">
        <v>1</v>
      </c>
      <c r="Y264" s="70" t="b">
        <v>1</v>
      </c>
      <c r="Z264" s="70" t="b">
        <v>1</v>
      </c>
      <c r="AA264" s="70" t="b">
        <v>1</v>
      </c>
    </row>
    <row r="265" spans="1:27" x14ac:dyDescent="0.2">
      <c r="B265" s="286" t="s">
        <v>165</v>
      </c>
      <c r="C265" s="286"/>
      <c r="D265" s="286"/>
      <c r="E265" s="286"/>
      <c r="F265" s="286"/>
      <c r="P265" s="70" t="b">
        <v>1</v>
      </c>
      <c r="Q265" s="70" t="b">
        <v>1</v>
      </c>
      <c r="R265" s="70" t="b">
        <v>1</v>
      </c>
      <c r="S265" s="70" t="b">
        <v>1</v>
      </c>
      <c r="T265" s="70" t="b">
        <v>1</v>
      </c>
      <c r="U265" s="70" t="b">
        <v>1</v>
      </c>
      <c r="V265" s="70" t="b">
        <v>1</v>
      </c>
      <c r="W265" s="70" t="b">
        <v>1</v>
      </c>
      <c r="X265" s="70" t="b">
        <v>1</v>
      </c>
      <c r="Y265" s="70" t="b">
        <v>1</v>
      </c>
      <c r="Z265" s="70" t="b">
        <v>1</v>
      </c>
      <c r="AA265" s="70" t="b">
        <v>1</v>
      </c>
    </row>
    <row r="266" spans="1:27" x14ac:dyDescent="0.2">
      <c r="B266" s="155"/>
      <c r="P266" s="70" t="b">
        <v>1</v>
      </c>
      <c r="Q266" s="70" t="b">
        <v>1</v>
      </c>
      <c r="R266" s="70" t="b">
        <v>1</v>
      </c>
      <c r="S266" s="70" t="b">
        <v>1</v>
      </c>
      <c r="T266" s="70" t="b">
        <v>1</v>
      </c>
      <c r="U266" s="70" t="b">
        <v>1</v>
      </c>
      <c r="V266" s="70" t="b">
        <v>1</v>
      </c>
      <c r="W266" s="70" t="b">
        <v>1</v>
      </c>
      <c r="X266" s="70" t="b">
        <v>1</v>
      </c>
      <c r="Y266" s="70" t="b">
        <v>1</v>
      </c>
      <c r="Z266" s="70" t="b">
        <v>1</v>
      </c>
      <c r="AA266" s="70" t="b">
        <v>1</v>
      </c>
    </row>
    <row r="270" spans="1:27" ht="19" x14ac:dyDescent="0.2">
      <c r="A270" s="63"/>
      <c r="B270" s="61" t="s">
        <v>160</v>
      </c>
      <c r="C270" s="63"/>
      <c r="D270" s="63"/>
      <c r="E270" s="63"/>
      <c r="F270" s="63"/>
      <c r="G270" s="63"/>
      <c r="H270" s="63"/>
      <c r="I270" s="63"/>
      <c r="J270" s="63"/>
      <c r="K270" s="63"/>
      <c r="L270" s="63"/>
      <c r="M270" s="63"/>
      <c r="N270" s="63"/>
      <c r="O270" s="63"/>
    </row>
    <row r="272" spans="1:27" x14ac:dyDescent="0.2">
      <c r="B272" s="74" t="s">
        <v>4</v>
      </c>
      <c r="C272" s="289" t="s">
        <v>5</v>
      </c>
      <c r="D272" s="290"/>
      <c r="E272" s="289" t="s">
        <v>6</v>
      </c>
      <c r="F272" s="290"/>
      <c r="G272" s="289" t="s">
        <v>7</v>
      </c>
      <c r="H272" s="290"/>
      <c r="I272" s="289" t="s">
        <v>8</v>
      </c>
      <c r="J272" s="290"/>
      <c r="K272" s="289" t="s">
        <v>9</v>
      </c>
      <c r="L272" s="290"/>
      <c r="M272" s="289" t="s">
        <v>10</v>
      </c>
      <c r="N272" s="291"/>
      <c r="O272" s="292" t="str">
        <f>O4</f>
        <v>BUPA SECURE CARE PREMIUM BOOKLET, EFFECTIVE JANUARY 1, 2024</v>
      </c>
    </row>
    <row r="273" spans="1:27" ht="28" x14ac:dyDescent="0.2">
      <c r="B273" s="99" t="s">
        <v>213</v>
      </c>
      <c r="C273" s="293" t="s">
        <v>11</v>
      </c>
      <c r="D273" s="294"/>
      <c r="E273" s="293" t="s">
        <v>12</v>
      </c>
      <c r="F273" s="294"/>
      <c r="G273" s="293" t="s">
        <v>13</v>
      </c>
      <c r="H273" s="294"/>
      <c r="I273" s="293" t="s">
        <v>14</v>
      </c>
      <c r="J273" s="294"/>
      <c r="K273" s="293" t="s">
        <v>15</v>
      </c>
      <c r="L273" s="294"/>
      <c r="M273" s="293" t="s">
        <v>16</v>
      </c>
      <c r="N273" s="295"/>
      <c r="O273" s="292"/>
    </row>
    <row r="274" spans="1:27" ht="29" customHeight="1" x14ac:dyDescent="0.2">
      <c r="B274" s="103" t="s">
        <v>214</v>
      </c>
      <c r="C274" s="296" t="s">
        <v>12</v>
      </c>
      <c r="D274" s="297"/>
      <c r="E274" s="296" t="s">
        <v>13</v>
      </c>
      <c r="F274" s="297"/>
      <c r="G274" s="296" t="s">
        <v>17</v>
      </c>
      <c r="H274" s="297"/>
      <c r="I274" s="296" t="s">
        <v>14</v>
      </c>
      <c r="J274" s="297"/>
      <c r="K274" s="296" t="s">
        <v>15</v>
      </c>
      <c r="L274" s="297"/>
      <c r="M274" s="296" t="s">
        <v>16</v>
      </c>
      <c r="N274" s="298"/>
      <c r="O274" s="292"/>
    </row>
    <row r="275" spans="1:27" x14ac:dyDescent="0.2">
      <c r="B275" s="75" t="s">
        <v>18</v>
      </c>
      <c r="C275" s="64" t="s">
        <v>19</v>
      </c>
      <c r="D275" s="65" t="s">
        <v>20</v>
      </c>
      <c r="E275" s="64" t="s">
        <v>19</v>
      </c>
      <c r="F275" s="65" t="s">
        <v>20</v>
      </c>
      <c r="G275" s="64" t="s">
        <v>19</v>
      </c>
      <c r="H275" s="65" t="s">
        <v>20</v>
      </c>
      <c r="I275" s="64" t="s">
        <v>19</v>
      </c>
      <c r="J275" s="65" t="s">
        <v>20</v>
      </c>
      <c r="K275" s="64" t="s">
        <v>19</v>
      </c>
      <c r="L275" s="65" t="s">
        <v>20</v>
      </c>
      <c r="M275" s="64" t="s">
        <v>19</v>
      </c>
      <c r="N275" s="66" t="s">
        <v>20</v>
      </c>
      <c r="O275" s="292"/>
    </row>
    <row r="276" spans="1:27" x14ac:dyDescent="0.2">
      <c r="A276" s="94"/>
      <c r="B276" s="75" t="s">
        <v>21</v>
      </c>
      <c r="C276" s="68" t="s">
        <v>22</v>
      </c>
      <c r="D276" s="67" t="s">
        <v>23</v>
      </c>
      <c r="E276" s="68" t="s">
        <v>22</v>
      </c>
      <c r="F276" s="67" t="s">
        <v>23</v>
      </c>
      <c r="G276" s="68" t="s">
        <v>22</v>
      </c>
      <c r="H276" s="67" t="s">
        <v>23</v>
      </c>
      <c r="I276" s="68" t="s">
        <v>22</v>
      </c>
      <c r="J276" s="67" t="s">
        <v>23</v>
      </c>
      <c r="K276" s="68" t="s">
        <v>22</v>
      </c>
      <c r="L276" s="67" t="s">
        <v>23</v>
      </c>
      <c r="M276" s="68" t="s">
        <v>22</v>
      </c>
      <c r="N276" s="69" t="s">
        <v>23</v>
      </c>
      <c r="O276" s="292"/>
    </row>
    <row r="277" spans="1:27" x14ac:dyDescent="0.2">
      <c r="B277" s="1" t="s">
        <v>24</v>
      </c>
      <c r="C277" s="169">
        <v>5310</v>
      </c>
      <c r="D277" s="169">
        <v>2814.3</v>
      </c>
      <c r="E277" s="169">
        <v>4769</v>
      </c>
      <c r="F277" s="169">
        <v>2527.5700000000002</v>
      </c>
      <c r="G277" s="169">
        <v>2766</v>
      </c>
      <c r="H277" s="169">
        <v>1465.98</v>
      </c>
      <c r="I277" s="169">
        <v>2056</v>
      </c>
      <c r="J277" s="169">
        <v>1089.68</v>
      </c>
      <c r="K277" s="169">
        <v>1753</v>
      </c>
      <c r="L277" s="169">
        <v>929.09</v>
      </c>
      <c r="M277" s="169">
        <v>1299</v>
      </c>
      <c r="N277" s="169">
        <v>688.47</v>
      </c>
      <c r="O277" s="292"/>
    </row>
    <row r="278" spans="1:27" x14ac:dyDescent="0.2">
      <c r="B278" s="1" t="s">
        <v>25</v>
      </c>
      <c r="C278" s="169">
        <v>8719</v>
      </c>
      <c r="D278" s="169">
        <v>4621.0700000000006</v>
      </c>
      <c r="E278" s="169">
        <v>8054</v>
      </c>
      <c r="F278" s="169">
        <v>4268.62</v>
      </c>
      <c r="G278" s="169">
        <v>4104</v>
      </c>
      <c r="H278" s="169">
        <v>2175.12</v>
      </c>
      <c r="I278" s="169">
        <v>3245</v>
      </c>
      <c r="J278" s="169">
        <v>1719.8500000000001</v>
      </c>
      <c r="K278" s="169">
        <v>2768</v>
      </c>
      <c r="L278" s="169">
        <v>1467.04</v>
      </c>
      <c r="M278" s="169">
        <v>2058</v>
      </c>
      <c r="N278" s="169">
        <v>1090.74</v>
      </c>
      <c r="O278" s="292"/>
      <c r="P278" s="94"/>
      <c r="Q278" s="94"/>
      <c r="R278" s="94"/>
      <c r="S278" s="94"/>
      <c r="T278" s="94"/>
      <c r="U278" s="94"/>
    </row>
    <row r="279" spans="1:27" x14ac:dyDescent="0.2">
      <c r="B279" s="1" t="s">
        <v>26</v>
      </c>
      <c r="C279" s="169">
        <v>12744</v>
      </c>
      <c r="D279" s="169">
        <v>6754.3200000000006</v>
      </c>
      <c r="E279" s="169">
        <v>11815</v>
      </c>
      <c r="F279" s="169">
        <v>6261.9500000000007</v>
      </c>
      <c r="G279" s="169">
        <v>5905</v>
      </c>
      <c r="H279" s="169">
        <v>3129.65</v>
      </c>
      <c r="I279" s="169">
        <v>4705</v>
      </c>
      <c r="J279" s="169">
        <v>2493.65</v>
      </c>
      <c r="K279" s="169">
        <v>4017</v>
      </c>
      <c r="L279" s="169">
        <v>2129.0100000000002</v>
      </c>
      <c r="M279" s="169">
        <v>2988</v>
      </c>
      <c r="N279" s="169">
        <v>1583.64</v>
      </c>
      <c r="O279" s="292"/>
      <c r="P279" s="70" t="b">
        <v>1</v>
      </c>
      <c r="Q279" s="70" t="b">
        <v>1</v>
      </c>
      <c r="R279" s="70" t="b">
        <v>1</v>
      </c>
      <c r="S279" s="70" t="b">
        <v>1</v>
      </c>
      <c r="T279" s="70" t="b">
        <v>1</v>
      </c>
      <c r="U279" s="70" t="b">
        <v>1</v>
      </c>
      <c r="V279" s="70" t="b">
        <v>1</v>
      </c>
      <c r="W279" s="70" t="b">
        <v>1</v>
      </c>
      <c r="X279" s="70" t="b">
        <v>1</v>
      </c>
      <c r="Y279" s="70" t="b">
        <v>1</v>
      </c>
      <c r="Z279" s="70" t="b">
        <v>1</v>
      </c>
      <c r="AA279" s="70" t="b">
        <v>1</v>
      </c>
    </row>
    <row r="280" spans="1:27" x14ac:dyDescent="0.2">
      <c r="B280" s="1" t="s">
        <v>27</v>
      </c>
      <c r="C280" s="169">
        <v>11666</v>
      </c>
      <c r="D280" s="169">
        <v>6182.9800000000005</v>
      </c>
      <c r="E280" s="169">
        <v>9856</v>
      </c>
      <c r="F280" s="169">
        <v>5223.68</v>
      </c>
      <c r="G280" s="169">
        <v>7576</v>
      </c>
      <c r="H280" s="169">
        <v>4015.28</v>
      </c>
      <c r="I280" s="169">
        <v>5089</v>
      </c>
      <c r="J280" s="169">
        <v>2697.17</v>
      </c>
      <c r="K280" s="169">
        <v>4072</v>
      </c>
      <c r="L280" s="169">
        <v>2158.1600000000003</v>
      </c>
      <c r="M280" s="169">
        <v>3300</v>
      </c>
      <c r="N280" s="169">
        <v>1749</v>
      </c>
      <c r="O280" s="292"/>
      <c r="P280" s="70" t="b">
        <v>1</v>
      </c>
      <c r="Q280" s="70" t="b">
        <v>1</v>
      </c>
      <c r="R280" s="70" t="b">
        <v>1</v>
      </c>
      <c r="S280" s="70" t="b">
        <v>1</v>
      </c>
      <c r="T280" s="70" t="b">
        <v>1</v>
      </c>
      <c r="U280" s="70" t="b">
        <v>1</v>
      </c>
      <c r="V280" s="70" t="b">
        <v>1</v>
      </c>
      <c r="W280" s="70" t="b">
        <v>1</v>
      </c>
      <c r="X280" s="70" t="b">
        <v>1</v>
      </c>
      <c r="Y280" s="70" t="b">
        <v>1</v>
      </c>
      <c r="Z280" s="70" t="b">
        <v>1</v>
      </c>
      <c r="AA280" s="70" t="b">
        <v>1</v>
      </c>
    </row>
    <row r="281" spans="1:27" x14ac:dyDescent="0.2">
      <c r="B281" s="1" t="s">
        <v>28</v>
      </c>
      <c r="C281" s="169">
        <v>12961</v>
      </c>
      <c r="D281" s="169">
        <v>6869.33</v>
      </c>
      <c r="E281" s="169">
        <v>10866</v>
      </c>
      <c r="F281" s="169">
        <v>5758.9800000000005</v>
      </c>
      <c r="G281" s="169">
        <v>8531</v>
      </c>
      <c r="H281" s="169">
        <v>4521.43</v>
      </c>
      <c r="I281" s="169">
        <v>5673</v>
      </c>
      <c r="J281" s="169">
        <v>3006.69</v>
      </c>
      <c r="K281" s="169">
        <v>4576</v>
      </c>
      <c r="L281" s="169">
        <v>2425.2800000000002</v>
      </c>
      <c r="M281" s="169">
        <v>3681</v>
      </c>
      <c r="N281" s="169">
        <v>1950.93</v>
      </c>
      <c r="O281" s="292"/>
      <c r="P281" s="70" t="b">
        <v>1</v>
      </c>
      <c r="Q281" s="70" t="b">
        <v>1</v>
      </c>
      <c r="R281" s="70" t="b">
        <v>1</v>
      </c>
      <c r="S281" s="70" t="b">
        <v>1</v>
      </c>
      <c r="T281" s="70" t="b">
        <v>1</v>
      </c>
      <c r="U281" s="70" t="b">
        <v>1</v>
      </c>
      <c r="V281" s="70" t="b">
        <v>1</v>
      </c>
      <c r="W281" s="70" t="b">
        <v>1</v>
      </c>
      <c r="X281" s="70" t="b">
        <v>1</v>
      </c>
      <c r="Y281" s="70" t="b">
        <v>1</v>
      </c>
      <c r="Z281" s="70" t="b">
        <v>1</v>
      </c>
      <c r="AA281" s="70" t="b">
        <v>1</v>
      </c>
    </row>
    <row r="282" spans="1:27" x14ac:dyDescent="0.2">
      <c r="B282" s="1" t="s">
        <v>29</v>
      </c>
      <c r="C282" s="169">
        <v>14961</v>
      </c>
      <c r="D282" s="169">
        <v>7929.3300000000008</v>
      </c>
      <c r="E282" s="169">
        <v>12461</v>
      </c>
      <c r="F282" s="169">
        <v>6604.33</v>
      </c>
      <c r="G282" s="169">
        <v>10029</v>
      </c>
      <c r="H282" s="169">
        <v>5315.37</v>
      </c>
      <c r="I282" s="169">
        <v>6594</v>
      </c>
      <c r="J282" s="169">
        <v>3494.82</v>
      </c>
      <c r="K282" s="169">
        <v>5359</v>
      </c>
      <c r="L282" s="169">
        <v>2840.27</v>
      </c>
      <c r="M282" s="169">
        <v>4261</v>
      </c>
      <c r="N282" s="169">
        <v>2258.33</v>
      </c>
      <c r="O282" s="292"/>
      <c r="P282" s="70" t="b">
        <v>1</v>
      </c>
      <c r="Q282" s="70" t="b">
        <v>1</v>
      </c>
      <c r="R282" s="70" t="b">
        <v>1</v>
      </c>
      <c r="S282" s="70" t="b">
        <v>1</v>
      </c>
      <c r="T282" s="70" t="b">
        <v>1</v>
      </c>
      <c r="U282" s="70" t="b">
        <v>1</v>
      </c>
      <c r="V282" s="70" t="b">
        <v>1</v>
      </c>
      <c r="W282" s="70" t="b">
        <v>1</v>
      </c>
      <c r="X282" s="70" t="b">
        <v>1</v>
      </c>
      <c r="Y282" s="70" t="b">
        <v>1</v>
      </c>
      <c r="Z282" s="70" t="b">
        <v>1</v>
      </c>
      <c r="AA282" s="70" t="b">
        <v>1</v>
      </c>
    </row>
    <row r="283" spans="1:27" x14ac:dyDescent="0.2">
      <c r="B283" s="1" t="s">
        <v>30</v>
      </c>
      <c r="C283" s="169">
        <v>16555</v>
      </c>
      <c r="D283" s="169">
        <v>8774.15</v>
      </c>
      <c r="E283" s="169">
        <v>13718</v>
      </c>
      <c r="F283" s="169">
        <v>7270.54</v>
      </c>
      <c r="G283" s="169">
        <v>11224</v>
      </c>
      <c r="H283" s="169">
        <v>5948.72</v>
      </c>
      <c r="I283" s="169">
        <v>7320</v>
      </c>
      <c r="J283" s="169">
        <v>3879.6000000000004</v>
      </c>
      <c r="K283" s="169">
        <v>5990</v>
      </c>
      <c r="L283" s="169">
        <v>3174.7000000000003</v>
      </c>
      <c r="M283" s="169">
        <v>4727</v>
      </c>
      <c r="N283" s="169">
        <v>2505.31</v>
      </c>
      <c r="O283" s="292"/>
      <c r="P283" s="70" t="b">
        <v>1</v>
      </c>
      <c r="Q283" s="70" t="b">
        <v>1</v>
      </c>
      <c r="R283" s="70" t="b">
        <v>1</v>
      </c>
      <c r="S283" s="70" t="b">
        <v>1</v>
      </c>
      <c r="T283" s="70" t="b">
        <v>1</v>
      </c>
      <c r="U283" s="70" t="b">
        <v>1</v>
      </c>
      <c r="V283" s="70" t="b">
        <v>1</v>
      </c>
      <c r="W283" s="70" t="b">
        <v>1</v>
      </c>
      <c r="X283" s="70" t="b">
        <v>1</v>
      </c>
      <c r="Y283" s="70" t="b">
        <v>1</v>
      </c>
      <c r="Z283" s="70" t="b">
        <v>1</v>
      </c>
      <c r="AA283" s="70" t="b">
        <v>1</v>
      </c>
    </row>
    <row r="284" spans="1:27" x14ac:dyDescent="0.2">
      <c r="B284" s="1" t="s">
        <v>31</v>
      </c>
      <c r="C284" s="169">
        <v>18681</v>
      </c>
      <c r="D284" s="169">
        <v>9900.93</v>
      </c>
      <c r="E284" s="169">
        <v>15407</v>
      </c>
      <c r="F284" s="169">
        <v>8165.71</v>
      </c>
      <c r="G284" s="169">
        <v>12822</v>
      </c>
      <c r="H284" s="169">
        <v>6795.6600000000008</v>
      </c>
      <c r="I284" s="169">
        <v>8288</v>
      </c>
      <c r="J284" s="169">
        <v>4392.6400000000003</v>
      </c>
      <c r="K284" s="169">
        <v>6812</v>
      </c>
      <c r="L284" s="169">
        <v>3610.36</v>
      </c>
      <c r="M284" s="169">
        <v>5347</v>
      </c>
      <c r="N284" s="169">
        <v>2833.9100000000003</v>
      </c>
      <c r="O284" s="292"/>
      <c r="P284" s="70" t="b">
        <v>1</v>
      </c>
      <c r="Q284" s="70" t="b">
        <v>1</v>
      </c>
      <c r="R284" s="70" t="b">
        <v>1</v>
      </c>
      <c r="S284" s="70" t="b">
        <v>1</v>
      </c>
      <c r="T284" s="70" t="b">
        <v>1</v>
      </c>
      <c r="U284" s="70" t="b">
        <v>1</v>
      </c>
      <c r="V284" s="70" t="b">
        <v>1</v>
      </c>
      <c r="W284" s="70" t="b">
        <v>1</v>
      </c>
      <c r="X284" s="70" t="b">
        <v>1</v>
      </c>
      <c r="Y284" s="70" t="b">
        <v>1</v>
      </c>
      <c r="Z284" s="70" t="b">
        <v>1</v>
      </c>
      <c r="AA284" s="70" t="b">
        <v>1</v>
      </c>
    </row>
    <row r="285" spans="1:27" x14ac:dyDescent="0.2">
      <c r="B285" s="1" t="s">
        <v>32</v>
      </c>
      <c r="C285" s="169">
        <v>21649</v>
      </c>
      <c r="D285" s="169">
        <v>11473.970000000001</v>
      </c>
      <c r="E285" s="169">
        <v>17738</v>
      </c>
      <c r="F285" s="169">
        <v>9401.1400000000012</v>
      </c>
      <c r="G285" s="169">
        <v>15032</v>
      </c>
      <c r="H285" s="169">
        <v>7966.96</v>
      </c>
      <c r="I285" s="169">
        <v>9660</v>
      </c>
      <c r="J285" s="169">
        <v>5119.8</v>
      </c>
      <c r="K285" s="169">
        <v>7979</v>
      </c>
      <c r="L285" s="169">
        <v>4228.87</v>
      </c>
      <c r="M285" s="169">
        <v>6213</v>
      </c>
      <c r="N285" s="169">
        <v>3292.8900000000003</v>
      </c>
      <c r="O285" s="292"/>
      <c r="P285" s="70" t="b">
        <v>1</v>
      </c>
      <c r="Q285" s="70" t="b">
        <v>1</v>
      </c>
      <c r="R285" s="70" t="b">
        <v>1</v>
      </c>
      <c r="S285" s="70" t="b">
        <v>1</v>
      </c>
      <c r="T285" s="70" t="b">
        <v>1</v>
      </c>
      <c r="U285" s="70" t="b">
        <v>1</v>
      </c>
      <c r="V285" s="70" t="b">
        <v>1</v>
      </c>
      <c r="W285" s="70" t="b">
        <v>1</v>
      </c>
      <c r="X285" s="70" t="b">
        <v>1</v>
      </c>
      <c r="Y285" s="70" t="b">
        <v>1</v>
      </c>
      <c r="Z285" s="70" t="b">
        <v>1</v>
      </c>
      <c r="AA285" s="70" t="b">
        <v>1</v>
      </c>
    </row>
    <row r="286" spans="1:27" x14ac:dyDescent="0.2">
      <c r="B286" s="1" t="s">
        <v>33</v>
      </c>
      <c r="C286" s="169">
        <v>23687</v>
      </c>
      <c r="D286" s="169">
        <v>12554.11</v>
      </c>
      <c r="E286" s="169">
        <v>19355</v>
      </c>
      <c r="F286" s="169">
        <v>10258.15</v>
      </c>
      <c r="G286" s="169">
        <v>16555</v>
      </c>
      <c r="H286" s="169">
        <v>8774.15</v>
      </c>
      <c r="I286" s="169">
        <v>10591</v>
      </c>
      <c r="J286" s="169">
        <v>5613.2300000000005</v>
      </c>
      <c r="K286" s="169">
        <v>8783</v>
      </c>
      <c r="L286" s="169">
        <v>4654.99</v>
      </c>
      <c r="M286" s="169">
        <v>6798</v>
      </c>
      <c r="N286" s="169">
        <v>3602.94</v>
      </c>
      <c r="O286" s="292"/>
      <c r="P286" s="70" t="b">
        <v>1</v>
      </c>
      <c r="Q286" s="70" t="b">
        <v>1</v>
      </c>
      <c r="R286" s="70" t="b">
        <v>1</v>
      </c>
      <c r="S286" s="70" t="b">
        <v>1</v>
      </c>
      <c r="T286" s="70" t="b">
        <v>1</v>
      </c>
      <c r="U286" s="70" t="b">
        <v>1</v>
      </c>
      <c r="V286" s="70" t="b">
        <v>1</v>
      </c>
      <c r="W286" s="70" t="b">
        <v>1</v>
      </c>
      <c r="X286" s="70" t="b">
        <v>1</v>
      </c>
      <c r="Y286" s="70" t="b">
        <v>1</v>
      </c>
      <c r="Z286" s="70" t="b">
        <v>1</v>
      </c>
      <c r="AA286" s="70" t="b">
        <v>1</v>
      </c>
    </row>
    <row r="287" spans="1:27" x14ac:dyDescent="0.2">
      <c r="B287" s="1" t="s">
        <v>34</v>
      </c>
      <c r="C287" s="169">
        <v>27981</v>
      </c>
      <c r="D287" s="169">
        <v>14829.93</v>
      </c>
      <c r="E287" s="169">
        <v>22761</v>
      </c>
      <c r="F287" s="169">
        <v>12063.33</v>
      </c>
      <c r="G287" s="169">
        <v>19781</v>
      </c>
      <c r="H287" s="169">
        <v>10483.93</v>
      </c>
      <c r="I287" s="169">
        <v>12569</v>
      </c>
      <c r="J287" s="169">
        <v>6661.5700000000006</v>
      </c>
      <c r="K287" s="169">
        <v>10455</v>
      </c>
      <c r="L287" s="169">
        <v>5541.1500000000005</v>
      </c>
      <c r="M287" s="169">
        <v>8032</v>
      </c>
      <c r="N287" s="169">
        <v>4256.96</v>
      </c>
      <c r="O287" s="292"/>
      <c r="P287" s="70" t="b">
        <v>1</v>
      </c>
      <c r="Q287" s="70" t="b">
        <v>1</v>
      </c>
      <c r="R287" s="70" t="b">
        <v>1</v>
      </c>
      <c r="S287" s="70" t="b">
        <v>1</v>
      </c>
      <c r="T287" s="70" t="b">
        <v>1</v>
      </c>
      <c r="U287" s="70" t="b">
        <v>1</v>
      </c>
      <c r="V287" s="70" t="b">
        <v>1</v>
      </c>
      <c r="W287" s="70" t="b">
        <v>1</v>
      </c>
      <c r="X287" s="70" t="b">
        <v>1</v>
      </c>
      <c r="Y287" s="70" t="b">
        <v>1</v>
      </c>
      <c r="Z287" s="70" t="b">
        <v>1</v>
      </c>
      <c r="AA287" s="70" t="b">
        <v>1</v>
      </c>
    </row>
    <row r="288" spans="1:27" x14ac:dyDescent="0.2">
      <c r="B288" s="1" t="s">
        <v>35</v>
      </c>
      <c r="C288" s="169">
        <v>29505</v>
      </c>
      <c r="D288" s="169">
        <v>15637.650000000001</v>
      </c>
      <c r="E288" s="169">
        <v>23814</v>
      </c>
      <c r="F288" s="169">
        <v>12621.42</v>
      </c>
      <c r="G288" s="169">
        <v>21131</v>
      </c>
      <c r="H288" s="169">
        <v>11199.43</v>
      </c>
      <c r="I288" s="169">
        <v>13307</v>
      </c>
      <c r="J288" s="169">
        <v>7052.71</v>
      </c>
      <c r="K288" s="169">
        <v>11082</v>
      </c>
      <c r="L288" s="169">
        <v>5873.46</v>
      </c>
      <c r="M288" s="169">
        <v>8506</v>
      </c>
      <c r="N288" s="169">
        <v>4508.18</v>
      </c>
      <c r="O288" s="292"/>
      <c r="P288" s="70" t="b">
        <v>1</v>
      </c>
      <c r="Q288" s="70" t="b">
        <v>1</v>
      </c>
      <c r="R288" s="70" t="b">
        <v>1</v>
      </c>
      <c r="S288" s="70" t="b">
        <v>1</v>
      </c>
      <c r="T288" s="70" t="b">
        <v>1</v>
      </c>
      <c r="U288" s="70" t="b">
        <v>1</v>
      </c>
      <c r="V288" s="70" t="b">
        <v>1</v>
      </c>
      <c r="W288" s="70" t="b">
        <v>1</v>
      </c>
      <c r="X288" s="70" t="b">
        <v>1</v>
      </c>
      <c r="Y288" s="70" t="b">
        <v>1</v>
      </c>
      <c r="Z288" s="70" t="b">
        <v>1</v>
      </c>
      <c r="AA288" s="70" t="b">
        <v>1</v>
      </c>
    </row>
    <row r="289" spans="2:27" x14ac:dyDescent="0.2">
      <c r="B289" s="1" t="s">
        <v>36</v>
      </c>
      <c r="C289" s="169">
        <v>33218</v>
      </c>
      <c r="D289" s="169">
        <v>17605.54</v>
      </c>
      <c r="E289" s="169">
        <v>26817</v>
      </c>
      <c r="F289" s="169">
        <v>14213.01</v>
      </c>
      <c r="G289" s="169">
        <v>23793</v>
      </c>
      <c r="H289" s="169">
        <v>12610.29</v>
      </c>
      <c r="I289" s="169">
        <v>14987</v>
      </c>
      <c r="J289" s="169">
        <v>7943.1100000000006</v>
      </c>
      <c r="K289" s="169">
        <v>12525</v>
      </c>
      <c r="L289" s="169">
        <v>6638.25</v>
      </c>
      <c r="M289" s="169">
        <v>9584</v>
      </c>
      <c r="N289" s="169">
        <v>5079.5200000000004</v>
      </c>
      <c r="O289" s="292"/>
      <c r="P289" s="70" t="b">
        <v>1</v>
      </c>
      <c r="Q289" s="70" t="b">
        <v>1</v>
      </c>
      <c r="R289" s="70" t="b">
        <v>1</v>
      </c>
      <c r="S289" s="70" t="b">
        <v>1</v>
      </c>
      <c r="T289" s="70" t="b">
        <v>1</v>
      </c>
      <c r="U289" s="70" t="b">
        <v>1</v>
      </c>
      <c r="V289" s="70" t="b">
        <v>1</v>
      </c>
      <c r="W289" s="70" t="b">
        <v>1</v>
      </c>
      <c r="X289" s="70" t="b">
        <v>1</v>
      </c>
      <c r="Y289" s="70" t="b">
        <v>1</v>
      </c>
      <c r="Z289" s="70" t="b">
        <v>1</v>
      </c>
      <c r="AA289" s="70" t="b">
        <v>1</v>
      </c>
    </row>
    <row r="290" spans="2:27" x14ac:dyDescent="0.2">
      <c r="B290" s="1" t="s">
        <v>37</v>
      </c>
      <c r="C290" s="169">
        <v>36933</v>
      </c>
      <c r="D290" s="169">
        <v>19574.490000000002</v>
      </c>
      <c r="E290" s="169">
        <v>29817</v>
      </c>
      <c r="F290" s="169">
        <v>15803.01</v>
      </c>
      <c r="G290" s="169">
        <v>26453</v>
      </c>
      <c r="H290" s="169">
        <v>14020.09</v>
      </c>
      <c r="I290" s="169">
        <v>16660</v>
      </c>
      <c r="J290" s="169">
        <v>8829.8000000000011</v>
      </c>
      <c r="K290" s="169">
        <v>13960</v>
      </c>
      <c r="L290" s="169">
        <v>7398.8</v>
      </c>
      <c r="M290" s="169">
        <v>10670</v>
      </c>
      <c r="N290" s="169">
        <v>5655.1</v>
      </c>
      <c r="O290" s="292"/>
      <c r="P290" s="70" t="b">
        <v>1</v>
      </c>
      <c r="Q290" s="70" t="b">
        <v>1</v>
      </c>
      <c r="R290" s="70" t="b">
        <v>1</v>
      </c>
      <c r="S290" s="70" t="b">
        <v>1</v>
      </c>
      <c r="T290" s="70" t="b">
        <v>1</v>
      </c>
      <c r="U290" s="70" t="b">
        <v>1</v>
      </c>
      <c r="V290" s="70" t="b">
        <v>1</v>
      </c>
      <c r="W290" s="70" t="b">
        <v>1</v>
      </c>
      <c r="X290" s="70" t="b">
        <v>1</v>
      </c>
      <c r="Y290" s="70" t="b">
        <v>1</v>
      </c>
      <c r="Z290" s="70" t="b">
        <v>1</v>
      </c>
      <c r="AA290" s="70" t="b">
        <v>1</v>
      </c>
    </row>
    <row r="291" spans="2:27" x14ac:dyDescent="0.2">
      <c r="B291" s="1" t="s">
        <v>38</v>
      </c>
      <c r="C291" s="169">
        <v>40633</v>
      </c>
      <c r="D291" s="169">
        <v>21535.49</v>
      </c>
      <c r="E291" s="169">
        <v>32818</v>
      </c>
      <c r="F291" s="169">
        <v>17393.54</v>
      </c>
      <c r="G291" s="169">
        <v>29125</v>
      </c>
      <c r="H291" s="169">
        <v>15436.25</v>
      </c>
      <c r="I291" s="169">
        <v>18345</v>
      </c>
      <c r="J291" s="169">
        <v>9722.85</v>
      </c>
      <c r="K291" s="169">
        <v>15409</v>
      </c>
      <c r="L291" s="169">
        <v>8166.77</v>
      </c>
      <c r="M291" s="169">
        <v>11736</v>
      </c>
      <c r="N291" s="169">
        <v>6220.08</v>
      </c>
      <c r="O291" s="292"/>
      <c r="P291" s="70" t="b">
        <v>1</v>
      </c>
      <c r="Q291" s="70" t="b">
        <v>1</v>
      </c>
      <c r="R291" s="70" t="b">
        <v>1</v>
      </c>
      <c r="S291" s="70" t="b">
        <v>1</v>
      </c>
      <c r="T291" s="70" t="b">
        <v>1</v>
      </c>
      <c r="U291" s="70" t="b">
        <v>1</v>
      </c>
      <c r="V291" s="70" t="b">
        <v>1</v>
      </c>
      <c r="W291" s="70" t="b">
        <v>1</v>
      </c>
      <c r="X291" s="70" t="b">
        <v>1</v>
      </c>
      <c r="Y291" s="70" t="b">
        <v>1</v>
      </c>
      <c r="Z291" s="70" t="b">
        <v>1</v>
      </c>
      <c r="AA291" s="70" t="b">
        <v>1</v>
      </c>
    </row>
    <row r="292" spans="2:27" x14ac:dyDescent="0.2">
      <c r="B292" s="1" t="s">
        <v>39</v>
      </c>
      <c r="C292" s="169">
        <v>44347</v>
      </c>
      <c r="D292" s="169">
        <v>23503.91</v>
      </c>
      <c r="E292" s="169">
        <v>35816</v>
      </c>
      <c r="F292" s="169">
        <v>18982.48</v>
      </c>
      <c r="G292" s="169">
        <v>31779</v>
      </c>
      <c r="H292" s="169">
        <v>16842.870000000003</v>
      </c>
      <c r="I292" s="169">
        <v>20015</v>
      </c>
      <c r="J292" s="169">
        <v>10607.95</v>
      </c>
      <c r="K292" s="169">
        <v>16843</v>
      </c>
      <c r="L292" s="169">
        <v>8926.7900000000009</v>
      </c>
      <c r="M292" s="169">
        <v>12826</v>
      </c>
      <c r="N292" s="169">
        <v>6797.7800000000007</v>
      </c>
      <c r="O292" s="292"/>
      <c r="P292" s="70" t="b">
        <v>1</v>
      </c>
      <c r="Q292" s="70" t="b">
        <v>1</v>
      </c>
      <c r="R292" s="70" t="b">
        <v>1</v>
      </c>
      <c r="S292" s="70" t="b">
        <v>1</v>
      </c>
      <c r="T292" s="70" t="b">
        <v>1</v>
      </c>
      <c r="U292" s="70" t="b">
        <v>1</v>
      </c>
      <c r="V292" s="70" t="b">
        <v>1</v>
      </c>
      <c r="W292" s="70" t="b">
        <v>1</v>
      </c>
      <c r="X292" s="70" t="b">
        <v>1</v>
      </c>
      <c r="Y292" s="70" t="b">
        <v>1</v>
      </c>
      <c r="Z292" s="70" t="b">
        <v>1</v>
      </c>
      <c r="AA292" s="70" t="b">
        <v>1</v>
      </c>
    </row>
    <row r="293" spans="2:27" x14ac:dyDescent="0.2">
      <c r="B293" s="1" t="s">
        <v>40</v>
      </c>
      <c r="C293" s="169">
        <v>44522</v>
      </c>
      <c r="D293" s="169">
        <v>23596.66</v>
      </c>
      <c r="E293" s="169">
        <v>35862</v>
      </c>
      <c r="F293" s="169">
        <v>19006.86</v>
      </c>
      <c r="G293" s="169">
        <v>32082</v>
      </c>
      <c r="H293" s="169">
        <v>17003.46</v>
      </c>
      <c r="I293" s="169">
        <v>20133</v>
      </c>
      <c r="J293" s="169">
        <v>10670.49</v>
      </c>
      <c r="K293" s="169">
        <v>16933</v>
      </c>
      <c r="L293" s="169">
        <v>8974.49</v>
      </c>
      <c r="M293" s="169">
        <v>12868</v>
      </c>
      <c r="N293" s="169">
        <v>6820.04</v>
      </c>
      <c r="O293" s="292"/>
      <c r="P293" s="70" t="b">
        <v>1</v>
      </c>
      <c r="Q293" s="70" t="b">
        <v>1</v>
      </c>
      <c r="R293" s="70" t="b">
        <v>1</v>
      </c>
      <c r="S293" s="70" t="b">
        <v>1</v>
      </c>
      <c r="T293" s="70" t="b">
        <v>1</v>
      </c>
      <c r="U293" s="70" t="b">
        <v>1</v>
      </c>
      <c r="V293" s="70" t="b">
        <v>1</v>
      </c>
      <c r="W293" s="70" t="b">
        <v>1</v>
      </c>
      <c r="X293" s="70" t="b">
        <v>1</v>
      </c>
      <c r="Y293" s="70" t="b">
        <v>1</v>
      </c>
      <c r="Z293" s="70" t="b">
        <v>1</v>
      </c>
      <c r="AA293" s="70" t="b">
        <v>1</v>
      </c>
    </row>
    <row r="294" spans="2:27" x14ac:dyDescent="0.2">
      <c r="B294" s="1" t="s">
        <v>41</v>
      </c>
      <c r="C294" s="169">
        <v>44699</v>
      </c>
      <c r="D294" s="169">
        <v>23690.47</v>
      </c>
      <c r="E294" s="169">
        <v>35891</v>
      </c>
      <c r="F294" s="169">
        <v>19022.23</v>
      </c>
      <c r="G294" s="169">
        <v>32374</v>
      </c>
      <c r="H294" s="169">
        <v>17158.22</v>
      </c>
      <c r="I294" s="169">
        <v>20253</v>
      </c>
      <c r="J294" s="169">
        <v>10734.09</v>
      </c>
      <c r="K294" s="169">
        <v>17024</v>
      </c>
      <c r="L294" s="169">
        <v>9022.7200000000012</v>
      </c>
      <c r="M294" s="169">
        <v>12918</v>
      </c>
      <c r="N294" s="169">
        <v>6846.54</v>
      </c>
      <c r="O294" s="292"/>
      <c r="P294" s="70" t="b">
        <v>1</v>
      </c>
      <c r="Q294" s="70" t="b">
        <v>1</v>
      </c>
      <c r="R294" s="70" t="b">
        <v>1</v>
      </c>
      <c r="S294" s="70" t="b">
        <v>1</v>
      </c>
      <c r="T294" s="70" t="b">
        <v>1</v>
      </c>
      <c r="U294" s="70" t="b">
        <v>1</v>
      </c>
      <c r="V294" s="70" t="b">
        <v>1</v>
      </c>
      <c r="W294" s="70" t="b">
        <v>1</v>
      </c>
      <c r="X294" s="70" t="b">
        <v>1</v>
      </c>
      <c r="Y294" s="70" t="b">
        <v>1</v>
      </c>
      <c r="Z294" s="70" t="b">
        <v>1</v>
      </c>
      <c r="AA294" s="70" t="b">
        <v>1</v>
      </c>
    </row>
    <row r="295" spans="2:27" x14ac:dyDescent="0.2">
      <c r="B295" s="1" t="s">
        <v>42</v>
      </c>
      <c r="C295" s="169">
        <v>49685</v>
      </c>
      <c r="D295" s="169">
        <v>26333.050000000003</v>
      </c>
      <c r="E295" s="169">
        <v>39898</v>
      </c>
      <c r="F295" s="169">
        <v>21145.940000000002</v>
      </c>
      <c r="G295" s="169">
        <v>35991</v>
      </c>
      <c r="H295" s="169">
        <v>19075.23</v>
      </c>
      <c r="I295" s="169">
        <v>22517</v>
      </c>
      <c r="J295" s="169">
        <v>11934.01</v>
      </c>
      <c r="K295" s="169">
        <v>18957</v>
      </c>
      <c r="L295" s="169">
        <v>10047.210000000001</v>
      </c>
      <c r="M295" s="169">
        <v>14367</v>
      </c>
      <c r="N295" s="169">
        <v>7614.51</v>
      </c>
      <c r="O295" s="292"/>
      <c r="P295" s="70" t="b">
        <v>1</v>
      </c>
      <c r="Q295" s="70" t="b">
        <v>1</v>
      </c>
      <c r="R295" s="70" t="b">
        <v>1</v>
      </c>
      <c r="S295" s="70" t="b">
        <v>1</v>
      </c>
      <c r="T295" s="70" t="b">
        <v>1</v>
      </c>
      <c r="U295" s="70" t="b">
        <v>1</v>
      </c>
      <c r="V295" s="70" t="b">
        <v>1</v>
      </c>
      <c r="W295" s="70" t="b">
        <v>1</v>
      </c>
      <c r="X295" s="70" t="b">
        <v>1</v>
      </c>
      <c r="Y295" s="70" t="b">
        <v>1</v>
      </c>
      <c r="Z295" s="70" t="b">
        <v>1</v>
      </c>
      <c r="AA295" s="70" t="b">
        <v>1</v>
      </c>
    </row>
    <row r="296" spans="2:27" x14ac:dyDescent="0.2">
      <c r="B296" s="1" t="s">
        <v>43</v>
      </c>
      <c r="C296" s="169">
        <v>54661</v>
      </c>
      <c r="D296" s="169">
        <v>28970.33</v>
      </c>
      <c r="E296" s="169">
        <v>43908</v>
      </c>
      <c r="F296" s="169">
        <v>23271.24</v>
      </c>
      <c r="G296" s="169">
        <v>39614</v>
      </c>
      <c r="H296" s="169">
        <v>20995.420000000002</v>
      </c>
      <c r="I296" s="169">
        <v>24783</v>
      </c>
      <c r="J296" s="169">
        <v>13134.99</v>
      </c>
      <c r="K296" s="169">
        <v>20894</v>
      </c>
      <c r="L296" s="169">
        <v>11073.82</v>
      </c>
      <c r="M296" s="169">
        <v>15815</v>
      </c>
      <c r="N296" s="169">
        <v>8381.9500000000007</v>
      </c>
      <c r="O296" s="292"/>
      <c r="P296" s="70" t="b">
        <v>1</v>
      </c>
      <c r="Q296" s="70" t="b">
        <v>1</v>
      </c>
      <c r="R296" s="70" t="b">
        <v>1</v>
      </c>
      <c r="S296" s="70" t="b">
        <v>1</v>
      </c>
      <c r="T296" s="70" t="b">
        <v>1</v>
      </c>
      <c r="U296" s="70" t="b">
        <v>1</v>
      </c>
      <c r="V296" s="70" t="b">
        <v>1</v>
      </c>
      <c r="W296" s="70" t="b">
        <v>1</v>
      </c>
      <c r="X296" s="70" t="b">
        <v>1</v>
      </c>
      <c r="Y296" s="70" t="b">
        <v>1</v>
      </c>
      <c r="Z296" s="70" t="b">
        <v>1</v>
      </c>
      <c r="AA296" s="70" t="b">
        <v>1</v>
      </c>
    </row>
    <row r="297" spans="2:27" x14ac:dyDescent="0.2">
      <c r="B297" s="1" t="s">
        <v>44</v>
      </c>
      <c r="C297" s="169">
        <v>57176</v>
      </c>
      <c r="D297" s="169">
        <v>30303.280000000002</v>
      </c>
      <c r="E297" s="169">
        <v>45903</v>
      </c>
      <c r="F297" s="169">
        <v>24328.59</v>
      </c>
      <c r="G297" s="169">
        <v>41414</v>
      </c>
      <c r="H297" s="169">
        <v>21949.420000000002</v>
      </c>
      <c r="I297" s="169">
        <v>25908</v>
      </c>
      <c r="J297" s="169">
        <v>13731.24</v>
      </c>
      <c r="K297" s="169">
        <v>21857</v>
      </c>
      <c r="L297" s="169">
        <v>11584.210000000001</v>
      </c>
      <c r="M297" s="169">
        <v>16543</v>
      </c>
      <c r="N297" s="169">
        <v>8767.7900000000009</v>
      </c>
      <c r="O297" s="292"/>
      <c r="P297" s="70" t="b">
        <v>1</v>
      </c>
      <c r="Q297" s="70" t="b">
        <v>1</v>
      </c>
      <c r="R297" s="70" t="b">
        <v>1</v>
      </c>
      <c r="S297" s="70" t="b">
        <v>1</v>
      </c>
      <c r="T297" s="70" t="b">
        <v>1</v>
      </c>
      <c r="U297" s="70" t="b">
        <v>1</v>
      </c>
      <c r="V297" s="70" t="b">
        <v>1</v>
      </c>
      <c r="W297" s="70" t="b">
        <v>1</v>
      </c>
      <c r="X297" s="70" t="b">
        <v>1</v>
      </c>
      <c r="Y297" s="70" t="b">
        <v>1</v>
      </c>
      <c r="Z297" s="70" t="b">
        <v>1</v>
      </c>
      <c r="AA297" s="70" t="b">
        <v>1</v>
      </c>
    </row>
    <row r="298" spans="2:27" x14ac:dyDescent="0.2">
      <c r="B298" s="1" t="s">
        <v>45</v>
      </c>
      <c r="C298" s="169">
        <v>57558</v>
      </c>
      <c r="D298" s="169">
        <v>30505.74</v>
      </c>
      <c r="E298" s="169">
        <v>45995</v>
      </c>
      <c r="F298" s="169">
        <v>24377.350000000002</v>
      </c>
      <c r="G298" s="169">
        <v>42109</v>
      </c>
      <c r="H298" s="169">
        <v>22317.77</v>
      </c>
      <c r="I298" s="169">
        <v>26172</v>
      </c>
      <c r="J298" s="169">
        <v>13871.16</v>
      </c>
      <c r="K298" s="169">
        <v>22075</v>
      </c>
      <c r="L298" s="169">
        <v>11699.75</v>
      </c>
      <c r="M298" s="169">
        <v>16625</v>
      </c>
      <c r="N298" s="169">
        <v>8811.25</v>
      </c>
      <c r="O298" s="292"/>
      <c r="P298" s="70" t="b">
        <v>1</v>
      </c>
      <c r="Q298" s="70" t="b">
        <v>1</v>
      </c>
      <c r="R298" s="70" t="b">
        <v>1</v>
      </c>
      <c r="S298" s="70" t="b">
        <v>1</v>
      </c>
      <c r="T298" s="70" t="b">
        <v>1</v>
      </c>
      <c r="U298" s="70" t="b">
        <v>1</v>
      </c>
      <c r="V298" s="70" t="b">
        <v>1</v>
      </c>
      <c r="W298" s="70" t="b">
        <v>1</v>
      </c>
      <c r="X298" s="70" t="b">
        <v>1</v>
      </c>
      <c r="Y298" s="70" t="b">
        <v>1</v>
      </c>
      <c r="Z298" s="70" t="b">
        <v>1</v>
      </c>
      <c r="AA298" s="70" t="b">
        <v>1</v>
      </c>
    </row>
    <row r="299" spans="2:27" x14ac:dyDescent="0.2">
      <c r="B299" s="1" t="s">
        <v>46</v>
      </c>
      <c r="C299" s="169">
        <v>64786</v>
      </c>
      <c r="D299" s="169">
        <v>34336.58</v>
      </c>
      <c r="E299" s="169">
        <v>51761</v>
      </c>
      <c r="F299" s="169">
        <v>27433.33</v>
      </c>
      <c r="G299" s="169">
        <v>47396</v>
      </c>
      <c r="H299" s="169">
        <v>25119.88</v>
      </c>
      <c r="I299" s="169">
        <v>29458</v>
      </c>
      <c r="J299" s="169">
        <v>15612.740000000002</v>
      </c>
      <c r="K299" s="169">
        <v>24881</v>
      </c>
      <c r="L299" s="169">
        <v>13186.93</v>
      </c>
      <c r="M299" s="169">
        <v>18713</v>
      </c>
      <c r="N299" s="169">
        <v>9917.8900000000012</v>
      </c>
      <c r="O299" s="292"/>
      <c r="P299" s="70" t="b">
        <v>1</v>
      </c>
      <c r="Q299" s="70" t="b">
        <v>1</v>
      </c>
      <c r="R299" s="70" t="b">
        <v>1</v>
      </c>
      <c r="S299" s="70" t="b">
        <v>1</v>
      </c>
      <c r="T299" s="70" t="b">
        <v>1</v>
      </c>
      <c r="U299" s="70" t="b">
        <v>1</v>
      </c>
      <c r="V299" s="70" t="b">
        <v>1</v>
      </c>
      <c r="W299" s="70" t="b">
        <v>1</v>
      </c>
      <c r="X299" s="70" t="b">
        <v>1</v>
      </c>
      <c r="Y299" s="70" t="b">
        <v>1</v>
      </c>
      <c r="Z299" s="70" t="b">
        <v>1</v>
      </c>
      <c r="AA299" s="70" t="b">
        <v>1</v>
      </c>
    </row>
    <row r="300" spans="2:27" x14ac:dyDescent="0.2">
      <c r="B300" s="1" t="s">
        <v>47</v>
      </c>
      <c r="C300" s="169">
        <v>72007</v>
      </c>
      <c r="D300" s="169">
        <v>38163.71</v>
      </c>
      <c r="E300" s="169">
        <v>57531</v>
      </c>
      <c r="F300" s="169">
        <v>30491.43</v>
      </c>
      <c r="G300" s="169">
        <v>52675</v>
      </c>
      <c r="H300" s="169">
        <v>27917.75</v>
      </c>
      <c r="I300" s="169">
        <v>32749</v>
      </c>
      <c r="J300" s="169">
        <v>17356.97</v>
      </c>
      <c r="K300" s="169">
        <v>27700</v>
      </c>
      <c r="L300" s="169">
        <v>14681</v>
      </c>
      <c r="M300" s="169">
        <v>20809</v>
      </c>
      <c r="N300" s="169">
        <v>11028.77</v>
      </c>
      <c r="O300" s="292"/>
      <c r="P300" s="70" t="b">
        <v>1</v>
      </c>
      <c r="Q300" s="70" t="b">
        <v>1</v>
      </c>
      <c r="R300" s="70" t="b">
        <v>1</v>
      </c>
      <c r="S300" s="70" t="b">
        <v>1</v>
      </c>
      <c r="T300" s="70" t="b">
        <v>1</v>
      </c>
      <c r="U300" s="70" t="b">
        <v>1</v>
      </c>
      <c r="V300" s="70" t="b">
        <v>1</v>
      </c>
      <c r="W300" s="70" t="b">
        <v>1</v>
      </c>
      <c r="X300" s="70" t="b">
        <v>1</v>
      </c>
      <c r="Y300" s="70" t="b">
        <v>1</v>
      </c>
      <c r="Z300" s="70" t="b">
        <v>1</v>
      </c>
      <c r="AA300" s="70" t="b">
        <v>1</v>
      </c>
    </row>
    <row r="301" spans="2:27" x14ac:dyDescent="0.2">
      <c r="B301" s="1" t="s">
        <v>48</v>
      </c>
      <c r="C301" s="169">
        <v>79219</v>
      </c>
      <c r="D301" s="169">
        <v>41986.07</v>
      </c>
      <c r="E301" s="169">
        <v>63308</v>
      </c>
      <c r="F301" s="169">
        <v>33553.240000000005</v>
      </c>
      <c r="G301" s="169">
        <v>57972</v>
      </c>
      <c r="H301" s="169">
        <v>30725.16</v>
      </c>
      <c r="I301" s="169">
        <v>36042</v>
      </c>
      <c r="J301" s="169">
        <v>19102.260000000002</v>
      </c>
      <c r="K301" s="169">
        <v>30510</v>
      </c>
      <c r="L301" s="169">
        <v>16170.300000000001</v>
      </c>
      <c r="M301" s="169">
        <v>22900</v>
      </c>
      <c r="N301" s="169">
        <v>12137</v>
      </c>
      <c r="O301" s="292"/>
      <c r="P301" s="70" t="b">
        <v>1</v>
      </c>
      <c r="Q301" s="70" t="b">
        <v>1</v>
      </c>
      <c r="R301" s="70" t="b">
        <v>1</v>
      </c>
      <c r="S301" s="70" t="b">
        <v>1</v>
      </c>
      <c r="T301" s="70" t="b">
        <v>1</v>
      </c>
      <c r="U301" s="70" t="b">
        <v>1</v>
      </c>
      <c r="V301" s="70" t="b">
        <v>1</v>
      </c>
      <c r="W301" s="70" t="b">
        <v>1</v>
      </c>
      <c r="X301" s="70" t="b">
        <v>1</v>
      </c>
      <c r="Y301" s="70" t="b">
        <v>1</v>
      </c>
      <c r="Z301" s="70" t="b">
        <v>1</v>
      </c>
      <c r="AA301" s="70" t="b">
        <v>1</v>
      </c>
    </row>
    <row r="302" spans="2:27" x14ac:dyDescent="0.2">
      <c r="B302" s="1" t="s">
        <v>49</v>
      </c>
      <c r="C302" s="169">
        <v>86443</v>
      </c>
      <c r="D302" s="169">
        <v>45814.79</v>
      </c>
      <c r="E302" s="169">
        <v>69086</v>
      </c>
      <c r="F302" s="169">
        <v>36615.58</v>
      </c>
      <c r="G302" s="169">
        <v>63252</v>
      </c>
      <c r="H302" s="169">
        <v>33523.560000000005</v>
      </c>
      <c r="I302" s="169">
        <v>39331</v>
      </c>
      <c r="J302" s="169">
        <v>20845.43</v>
      </c>
      <c r="K302" s="169">
        <v>33319</v>
      </c>
      <c r="L302" s="169">
        <v>17659.07</v>
      </c>
      <c r="M302" s="169">
        <v>24988</v>
      </c>
      <c r="N302" s="169">
        <v>13243.640000000001</v>
      </c>
      <c r="O302" s="292"/>
      <c r="P302" s="70" t="b">
        <v>1</v>
      </c>
      <c r="Q302" s="70" t="b">
        <v>1</v>
      </c>
      <c r="R302" s="70" t="b">
        <v>1</v>
      </c>
      <c r="S302" s="70" t="b">
        <v>1</v>
      </c>
      <c r="T302" s="70" t="b">
        <v>1</v>
      </c>
      <c r="U302" s="70" t="b">
        <v>1</v>
      </c>
      <c r="V302" s="70" t="b">
        <v>1</v>
      </c>
      <c r="W302" s="70" t="b">
        <v>1</v>
      </c>
      <c r="X302" s="70" t="b">
        <v>1</v>
      </c>
      <c r="Y302" s="70" t="b">
        <v>1</v>
      </c>
      <c r="Z302" s="70" t="b">
        <v>1</v>
      </c>
      <c r="AA302" s="70" t="b">
        <v>1</v>
      </c>
    </row>
    <row r="303" spans="2:27" x14ac:dyDescent="0.2">
      <c r="B303" s="1" t="s">
        <v>50</v>
      </c>
      <c r="C303" s="169">
        <v>94427</v>
      </c>
      <c r="D303" s="169">
        <v>50046.310000000005</v>
      </c>
      <c r="E303" s="169">
        <v>75282</v>
      </c>
      <c r="F303" s="169">
        <v>39899.46</v>
      </c>
      <c r="G303" s="169">
        <v>69382</v>
      </c>
      <c r="H303" s="169">
        <v>36772.46</v>
      </c>
      <c r="I303" s="169">
        <v>43012</v>
      </c>
      <c r="J303" s="169">
        <v>22796.36</v>
      </c>
      <c r="K303" s="169">
        <v>36465</v>
      </c>
      <c r="L303" s="169">
        <v>19326.45</v>
      </c>
      <c r="M303" s="169">
        <v>27309</v>
      </c>
      <c r="N303" s="169">
        <v>14473.77</v>
      </c>
      <c r="O303" s="292"/>
      <c r="P303" s="70" t="b">
        <v>1</v>
      </c>
      <c r="Q303" s="70" t="b">
        <v>1</v>
      </c>
      <c r="R303" s="70" t="b">
        <v>1</v>
      </c>
      <c r="S303" s="70" t="b">
        <v>1</v>
      </c>
      <c r="T303" s="70" t="b">
        <v>1</v>
      </c>
      <c r="U303" s="70" t="b">
        <v>1</v>
      </c>
      <c r="V303" s="70" t="b">
        <v>1</v>
      </c>
      <c r="W303" s="70" t="b">
        <v>1</v>
      </c>
      <c r="X303" s="70" t="b">
        <v>1</v>
      </c>
      <c r="Y303" s="70" t="b">
        <v>1</v>
      </c>
      <c r="Z303" s="70" t="b">
        <v>1</v>
      </c>
      <c r="AA303" s="70" t="b">
        <v>1</v>
      </c>
    </row>
    <row r="304" spans="2:27" x14ac:dyDescent="0.2">
      <c r="B304" s="286" t="s">
        <v>163</v>
      </c>
      <c r="C304" s="286"/>
      <c r="D304" s="286"/>
      <c r="E304" s="286"/>
      <c r="F304" s="286"/>
      <c r="P304" s="70" t="b">
        <v>1</v>
      </c>
      <c r="Q304" s="70" t="b">
        <v>1</v>
      </c>
      <c r="R304" s="70" t="b">
        <v>1</v>
      </c>
      <c r="S304" s="70" t="b">
        <v>1</v>
      </c>
      <c r="T304" s="70" t="b">
        <v>1</v>
      </c>
      <c r="U304" s="70" t="b">
        <v>1</v>
      </c>
      <c r="V304" s="70" t="b">
        <v>1</v>
      </c>
      <c r="W304" s="70" t="b">
        <v>1</v>
      </c>
      <c r="X304" s="70" t="b">
        <v>1</v>
      </c>
      <c r="Y304" s="70" t="b">
        <v>1</v>
      </c>
      <c r="Z304" s="70" t="b">
        <v>1</v>
      </c>
      <c r="AA304" s="70" t="b">
        <v>1</v>
      </c>
    </row>
    <row r="305" spans="1:27" x14ac:dyDescent="0.2">
      <c r="P305" s="70" t="b">
        <v>1</v>
      </c>
      <c r="Q305" s="70" t="b">
        <v>1</v>
      </c>
      <c r="R305" s="70" t="b">
        <v>1</v>
      </c>
      <c r="S305" s="70" t="b">
        <v>1</v>
      </c>
      <c r="T305" s="70" t="b">
        <v>1</v>
      </c>
      <c r="U305" s="70" t="b">
        <v>1</v>
      </c>
      <c r="V305" s="70" t="b">
        <v>1</v>
      </c>
      <c r="W305" s="70" t="b">
        <v>1</v>
      </c>
      <c r="X305" s="70" t="b">
        <v>1</v>
      </c>
      <c r="Y305" s="70" t="b">
        <v>1</v>
      </c>
      <c r="Z305" s="70" t="b">
        <v>1</v>
      </c>
      <c r="AA305" s="70" t="b">
        <v>1</v>
      </c>
    </row>
    <row r="309" spans="1:27" ht="19" x14ac:dyDescent="0.2">
      <c r="A309" s="63"/>
      <c r="B309" s="61" t="s">
        <v>161</v>
      </c>
      <c r="C309" s="63"/>
      <c r="D309" s="63"/>
      <c r="E309" s="63"/>
      <c r="F309" s="63"/>
      <c r="G309" s="63"/>
      <c r="H309" s="63"/>
      <c r="I309" s="63"/>
      <c r="J309" s="63"/>
      <c r="K309" s="63"/>
      <c r="L309" s="63"/>
      <c r="M309" s="63"/>
      <c r="N309" s="63"/>
      <c r="O309" s="63"/>
    </row>
    <row r="311" spans="1:27" x14ac:dyDescent="0.2">
      <c r="B311" s="74" t="s">
        <v>4</v>
      </c>
      <c r="C311" s="289" t="s">
        <v>5</v>
      </c>
      <c r="D311" s="290"/>
      <c r="E311" s="289" t="s">
        <v>6</v>
      </c>
      <c r="F311" s="290"/>
      <c r="G311" s="289" t="s">
        <v>7</v>
      </c>
      <c r="H311" s="290"/>
      <c r="I311" s="289" t="s">
        <v>8</v>
      </c>
      <c r="J311" s="290"/>
      <c r="K311" s="289" t="s">
        <v>9</v>
      </c>
      <c r="L311" s="290"/>
      <c r="M311" s="289" t="s">
        <v>10</v>
      </c>
      <c r="N311" s="291"/>
      <c r="O311" s="292" t="str">
        <f>O4</f>
        <v>BUPA SECURE CARE PREMIUM BOOKLET, EFFECTIVE JANUARY 1, 2024</v>
      </c>
    </row>
    <row r="312" spans="1:27" ht="28" x14ac:dyDescent="0.2">
      <c r="B312" s="99" t="s">
        <v>213</v>
      </c>
      <c r="C312" s="293" t="s">
        <v>11</v>
      </c>
      <c r="D312" s="294"/>
      <c r="E312" s="293" t="s">
        <v>12</v>
      </c>
      <c r="F312" s="294"/>
      <c r="G312" s="293" t="s">
        <v>13</v>
      </c>
      <c r="H312" s="294"/>
      <c r="I312" s="293" t="s">
        <v>14</v>
      </c>
      <c r="J312" s="294"/>
      <c r="K312" s="293" t="s">
        <v>15</v>
      </c>
      <c r="L312" s="294"/>
      <c r="M312" s="293" t="s">
        <v>16</v>
      </c>
      <c r="N312" s="295"/>
      <c r="O312" s="292"/>
    </row>
    <row r="313" spans="1:27" ht="35" customHeight="1" x14ac:dyDescent="0.2">
      <c r="B313" s="103" t="s">
        <v>214</v>
      </c>
      <c r="C313" s="296" t="s">
        <v>12</v>
      </c>
      <c r="D313" s="297"/>
      <c r="E313" s="296" t="s">
        <v>13</v>
      </c>
      <c r="F313" s="297"/>
      <c r="G313" s="296" t="s">
        <v>17</v>
      </c>
      <c r="H313" s="297"/>
      <c r="I313" s="296" t="s">
        <v>14</v>
      </c>
      <c r="J313" s="297"/>
      <c r="K313" s="296" t="s">
        <v>15</v>
      </c>
      <c r="L313" s="297"/>
      <c r="M313" s="296" t="s">
        <v>16</v>
      </c>
      <c r="N313" s="298"/>
      <c r="O313" s="292"/>
    </row>
    <row r="314" spans="1:27" x14ac:dyDescent="0.2">
      <c r="B314" s="75" t="s">
        <v>18</v>
      </c>
      <c r="C314" s="64" t="s">
        <v>19</v>
      </c>
      <c r="D314" s="65" t="s">
        <v>20</v>
      </c>
      <c r="E314" s="64" t="s">
        <v>19</v>
      </c>
      <c r="F314" s="65" t="s">
        <v>20</v>
      </c>
      <c r="G314" s="64" t="s">
        <v>19</v>
      </c>
      <c r="H314" s="65" t="s">
        <v>20</v>
      </c>
      <c r="I314" s="64" t="s">
        <v>19</v>
      </c>
      <c r="J314" s="65" t="s">
        <v>20</v>
      </c>
      <c r="K314" s="64" t="s">
        <v>19</v>
      </c>
      <c r="L314" s="65" t="s">
        <v>20</v>
      </c>
      <c r="M314" s="64" t="s">
        <v>19</v>
      </c>
      <c r="N314" s="66" t="s">
        <v>20</v>
      </c>
      <c r="O314" s="292"/>
    </row>
    <row r="315" spans="1:27" x14ac:dyDescent="0.2">
      <c r="A315" s="94"/>
      <c r="B315" s="75" t="s">
        <v>21</v>
      </c>
      <c r="C315" s="68" t="s">
        <v>22</v>
      </c>
      <c r="D315" s="67" t="s">
        <v>23</v>
      </c>
      <c r="E315" s="68" t="s">
        <v>22</v>
      </c>
      <c r="F315" s="67" t="s">
        <v>23</v>
      </c>
      <c r="G315" s="68" t="s">
        <v>22</v>
      </c>
      <c r="H315" s="67" t="s">
        <v>23</v>
      </c>
      <c r="I315" s="68" t="s">
        <v>22</v>
      </c>
      <c r="J315" s="67" t="s">
        <v>23</v>
      </c>
      <c r="K315" s="68" t="s">
        <v>22</v>
      </c>
      <c r="L315" s="67" t="s">
        <v>23</v>
      </c>
      <c r="M315" s="68" t="s">
        <v>22</v>
      </c>
      <c r="N315" s="69" t="s">
        <v>23</v>
      </c>
      <c r="O315" s="292"/>
    </row>
    <row r="316" spans="1:27" x14ac:dyDescent="0.2">
      <c r="B316" s="1" t="s">
        <v>24</v>
      </c>
      <c r="C316" s="169">
        <v>2538</v>
      </c>
      <c r="D316" s="169">
        <v>1345.14</v>
      </c>
      <c r="E316" s="169">
        <v>2278</v>
      </c>
      <c r="F316" s="169">
        <v>1207.3400000000001</v>
      </c>
      <c r="G316" s="169">
        <v>1342</v>
      </c>
      <c r="H316" s="169">
        <v>711.26</v>
      </c>
      <c r="I316" s="169">
        <v>1120</v>
      </c>
      <c r="J316" s="169">
        <v>593.6</v>
      </c>
      <c r="K316" s="169">
        <v>937</v>
      </c>
      <c r="L316" s="169">
        <v>496.61</v>
      </c>
      <c r="M316" s="169">
        <v>690</v>
      </c>
      <c r="N316" s="169">
        <v>365.70000000000005</v>
      </c>
      <c r="O316" s="292"/>
    </row>
    <row r="317" spans="1:27" x14ac:dyDescent="0.2">
      <c r="B317" s="1" t="s">
        <v>25</v>
      </c>
      <c r="C317" s="169">
        <v>4152</v>
      </c>
      <c r="D317" s="169">
        <v>2200.56</v>
      </c>
      <c r="E317" s="169">
        <v>3837</v>
      </c>
      <c r="F317" s="169">
        <v>2033.6100000000001</v>
      </c>
      <c r="G317" s="169">
        <v>2006</v>
      </c>
      <c r="H317" s="169">
        <v>1063.18</v>
      </c>
      <c r="I317" s="169">
        <v>1756</v>
      </c>
      <c r="J317" s="169">
        <v>930.68000000000006</v>
      </c>
      <c r="K317" s="169">
        <v>1476</v>
      </c>
      <c r="L317" s="169">
        <v>782.28000000000009</v>
      </c>
      <c r="M317" s="169">
        <v>1094</v>
      </c>
      <c r="N317" s="169">
        <v>579.82000000000005</v>
      </c>
      <c r="O317" s="292"/>
      <c r="P317" s="94"/>
      <c r="Q317" s="94"/>
      <c r="R317" s="94"/>
      <c r="S317" s="94"/>
      <c r="T317" s="94"/>
      <c r="U317" s="94"/>
    </row>
    <row r="318" spans="1:27" x14ac:dyDescent="0.2">
      <c r="B318" s="1" t="s">
        <v>26</v>
      </c>
      <c r="C318" s="169">
        <v>6077</v>
      </c>
      <c r="D318" s="169">
        <v>3220.81</v>
      </c>
      <c r="E318" s="169">
        <v>5639</v>
      </c>
      <c r="F318" s="169">
        <v>2988.67</v>
      </c>
      <c r="G318" s="169">
        <v>2879</v>
      </c>
      <c r="H318" s="169">
        <v>1525.8700000000001</v>
      </c>
      <c r="I318" s="169">
        <v>2551</v>
      </c>
      <c r="J318" s="169">
        <v>1352.03</v>
      </c>
      <c r="K318" s="169">
        <v>2138</v>
      </c>
      <c r="L318" s="169">
        <v>1133.1400000000001</v>
      </c>
      <c r="M318" s="169">
        <v>1579</v>
      </c>
      <c r="N318" s="169">
        <v>836.87</v>
      </c>
      <c r="O318" s="292"/>
      <c r="P318" s="70" t="b">
        <v>1</v>
      </c>
      <c r="Q318" s="70" t="b">
        <v>1</v>
      </c>
      <c r="R318" s="70" t="b">
        <v>1</v>
      </c>
      <c r="S318" s="70" t="b">
        <v>1</v>
      </c>
      <c r="T318" s="70" t="b">
        <v>1</v>
      </c>
      <c r="U318" s="70" t="b">
        <v>1</v>
      </c>
      <c r="V318" s="70" t="b">
        <v>1</v>
      </c>
      <c r="W318" s="70" t="b">
        <v>1</v>
      </c>
      <c r="X318" s="70" t="b">
        <v>1</v>
      </c>
      <c r="Y318" s="70" t="b">
        <v>1</v>
      </c>
      <c r="Z318" s="70" t="b">
        <v>1</v>
      </c>
      <c r="AA318" s="70" t="b">
        <v>1</v>
      </c>
    </row>
    <row r="319" spans="1:27" x14ac:dyDescent="0.2">
      <c r="B319" s="1" t="s">
        <v>27</v>
      </c>
      <c r="C319" s="169">
        <v>5592</v>
      </c>
      <c r="D319" s="169">
        <v>2963.76</v>
      </c>
      <c r="E319" s="169">
        <v>4720</v>
      </c>
      <c r="F319" s="169">
        <v>2501.6</v>
      </c>
      <c r="G319" s="169">
        <v>3703</v>
      </c>
      <c r="H319" s="169">
        <v>1962.5900000000001</v>
      </c>
      <c r="I319" s="169">
        <v>2768</v>
      </c>
      <c r="J319" s="169">
        <v>1467.04</v>
      </c>
      <c r="K319" s="169">
        <v>2331</v>
      </c>
      <c r="L319" s="169">
        <v>1235.43</v>
      </c>
      <c r="M319" s="169">
        <v>1768</v>
      </c>
      <c r="N319" s="169">
        <v>937.04000000000008</v>
      </c>
      <c r="O319" s="292"/>
      <c r="P319" s="70" t="b">
        <v>1</v>
      </c>
      <c r="Q319" s="70" t="b">
        <v>1</v>
      </c>
      <c r="R319" s="70" t="b">
        <v>1</v>
      </c>
      <c r="S319" s="70" t="b">
        <v>1</v>
      </c>
      <c r="T319" s="70" t="b">
        <v>1</v>
      </c>
      <c r="U319" s="70" t="b">
        <v>1</v>
      </c>
      <c r="V319" s="70" t="b">
        <v>1</v>
      </c>
      <c r="W319" s="70" t="b">
        <v>1</v>
      </c>
      <c r="X319" s="70" t="b">
        <v>1</v>
      </c>
      <c r="Y319" s="70" t="b">
        <v>1</v>
      </c>
      <c r="Z319" s="70" t="b">
        <v>1</v>
      </c>
      <c r="AA319" s="70" t="b">
        <v>1</v>
      </c>
    </row>
    <row r="320" spans="1:27" x14ac:dyDescent="0.2">
      <c r="B320" s="1" t="s">
        <v>28</v>
      </c>
      <c r="C320" s="169">
        <v>6198</v>
      </c>
      <c r="D320" s="169">
        <v>3284.94</v>
      </c>
      <c r="E320" s="169">
        <v>5209</v>
      </c>
      <c r="F320" s="169">
        <v>2760.77</v>
      </c>
      <c r="G320" s="169">
        <v>4177</v>
      </c>
      <c r="H320" s="169">
        <v>2213.81</v>
      </c>
      <c r="I320" s="169">
        <v>3086</v>
      </c>
      <c r="J320" s="169">
        <v>1635.5800000000002</v>
      </c>
      <c r="K320" s="169">
        <v>2598</v>
      </c>
      <c r="L320" s="169">
        <v>1376.94</v>
      </c>
      <c r="M320" s="169">
        <v>1967</v>
      </c>
      <c r="N320" s="169">
        <v>1042.51</v>
      </c>
      <c r="O320" s="292"/>
      <c r="P320" s="70" t="b">
        <v>1</v>
      </c>
      <c r="Q320" s="70" t="b">
        <v>1</v>
      </c>
      <c r="R320" s="70" t="b">
        <v>1</v>
      </c>
      <c r="S320" s="70" t="b">
        <v>1</v>
      </c>
      <c r="T320" s="70" t="b">
        <v>1</v>
      </c>
      <c r="U320" s="70" t="b">
        <v>1</v>
      </c>
      <c r="V320" s="70" t="b">
        <v>1</v>
      </c>
      <c r="W320" s="70" t="b">
        <v>1</v>
      </c>
      <c r="X320" s="70" t="b">
        <v>1</v>
      </c>
      <c r="Y320" s="70" t="b">
        <v>1</v>
      </c>
      <c r="Z320" s="70" t="b">
        <v>1</v>
      </c>
      <c r="AA320" s="70" t="b">
        <v>1</v>
      </c>
    </row>
    <row r="321" spans="2:27" x14ac:dyDescent="0.2">
      <c r="B321" s="1" t="s">
        <v>29</v>
      </c>
      <c r="C321" s="169">
        <v>7158</v>
      </c>
      <c r="D321" s="169">
        <v>3793.7400000000002</v>
      </c>
      <c r="E321" s="169">
        <v>5969</v>
      </c>
      <c r="F321" s="169">
        <v>3163.57</v>
      </c>
      <c r="G321" s="169">
        <v>4905</v>
      </c>
      <c r="H321" s="169">
        <v>2599.65</v>
      </c>
      <c r="I321" s="169">
        <v>3582</v>
      </c>
      <c r="J321" s="169">
        <v>1898.46</v>
      </c>
      <c r="K321" s="169">
        <v>3019</v>
      </c>
      <c r="L321" s="169">
        <v>1600.0700000000002</v>
      </c>
      <c r="M321" s="169">
        <v>2278</v>
      </c>
      <c r="N321" s="169">
        <v>1207.3400000000001</v>
      </c>
      <c r="O321" s="292"/>
      <c r="P321" s="70" t="b">
        <v>1</v>
      </c>
      <c r="Q321" s="70" t="b">
        <v>1</v>
      </c>
      <c r="R321" s="70" t="b">
        <v>1</v>
      </c>
      <c r="S321" s="70" t="b">
        <v>1</v>
      </c>
      <c r="T321" s="70" t="b">
        <v>1</v>
      </c>
      <c r="U321" s="70" t="b">
        <v>1</v>
      </c>
      <c r="V321" s="70" t="b">
        <v>1</v>
      </c>
      <c r="W321" s="70" t="b">
        <v>1</v>
      </c>
      <c r="X321" s="70" t="b">
        <v>1</v>
      </c>
      <c r="Y321" s="70" t="b">
        <v>1</v>
      </c>
      <c r="Z321" s="70" t="b">
        <v>1</v>
      </c>
      <c r="AA321" s="70" t="b">
        <v>1</v>
      </c>
    </row>
    <row r="322" spans="2:27" x14ac:dyDescent="0.2">
      <c r="B322" s="1" t="s">
        <v>30</v>
      </c>
      <c r="C322" s="169">
        <v>7917</v>
      </c>
      <c r="D322" s="169">
        <v>4196.01</v>
      </c>
      <c r="E322" s="169">
        <v>6571</v>
      </c>
      <c r="F322" s="169">
        <v>3482.63</v>
      </c>
      <c r="G322" s="169">
        <v>5480</v>
      </c>
      <c r="H322" s="169">
        <v>2904.4</v>
      </c>
      <c r="I322" s="169">
        <v>3987</v>
      </c>
      <c r="J322" s="169">
        <v>2113.11</v>
      </c>
      <c r="K322" s="169">
        <v>3351</v>
      </c>
      <c r="L322" s="169">
        <v>1776.0300000000002</v>
      </c>
      <c r="M322" s="169">
        <v>2522</v>
      </c>
      <c r="N322" s="169">
        <v>1336.66</v>
      </c>
      <c r="O322" s="292"/>
      <c r="P322" s="70" t="b">
        <v>1</v>
      </c>
      <c r="Q322" s="70" t="b">
        <v>1</v>
      </c>
      <c r="R322" s="70" t="b">
        <v>1</v>
      </c>
      <c r="S322" s="70" t="b">
        <v>1</v>
      </c>
      <c r="T322" s="70" t="b">
        <v>1</v>
      </c>
      <c r="U322" s="70" t="b">
        <v>1</v>
      </c>
      <c r="V322" s="70" t="b">
        <v>1</v>
      </c>
      <c r="W322" s="70" t="b">
        <v>1</v>
      </c>
      <c r="X322" s="70" t="b">
        <v>1</v>
      </c>
      <c r="Y322" s="70" t="b">
        <v>1</v>
      </c>
      <c r="Z322" s="70" t="b">
        <v>1</v>
      </c>
      <c r="AA322" s="70" t="b">
        <v>1</v>
      </c>
    </row>
    <row r="323" spans="2:27" x14ac:dyDescent="0.2">
      <c r="B323" s="1" t="s">
        <v>31</v>
      </c>
      <c r="C323" s="169">
        <v>8935</v>
      </c>
      <c r="D323" s="169">
        <v>4735.55</v>
      </c>
      <c r="E323" s="169">
        <v>7367</v>
      </c>
      <c r="F323" s="169">
        <v>3904.51</v>
      </c>
      <c r="G323" s="169">
        <v>6251</v>
      </c>
      <c r="H323" s="169">
        <v>3313.03</v>
      </c>
      <c r="I323" s="169">
        <v>4503</v>
      </c>
      <c r="J323" s="169">
        <v>2386.59</v>
      </c>
      <c r="K323" s="169">
        <v>3787</v>
      </c>
      <c r="L323" s="169">
        <v>2007.1100000000001</v>
      </c>
      <c r="M323" s="169">
        <v>2850</v>
      </c>
      <c r="N323" s="169">
        <v>1510.5</v>
      </c>
      <c r="O323" s="292"/>
      <c r="P323" s="70" t="b">
        <v>1</v>
      </c>
      <c r="Q323" s="70" t="b">
        <v>1</v>
      </c>
      <c r="R323" s="70" t="b">
        <v>1</v>
      </c>
      <c r="S323" s="70" t="b">
        <v>1</v>
      </c>
      <c r="T323" s="70" t="b">
        <v>1</v>
      </c>
      <c r="U323" s="70" t="b">
        <v>1</v>
      </c>
      <c r="V323" s="70" t="b">
        <v>1</v>
      </c>
      <c r="W323" s="70" t="b">
        <v>1</v>
      </c>
      <c r="X323" s="70" t="b">
        <v>1</v>
      </c>
      <c r="Y323" s="70" t="b">
        <v>1</v>
      </c>
      <c r="Z323" s="70" t="b">
        <v>1</v>
      </c>
      <c r="AA323" s="70" t="b">
        <v>1</v>
      </c>
    </row>
    <row r="324" spans="2:27" x14ac:dyDescent="0.2">
      <c r="B324" s="1" t="s">
        <v>32</v>
      </c>
      <c r="C324" s="169">
        <v>10350</v>
      </c>
      <c r="D324" s="169">
        <v>5485.5</v>
      </c>
      <c r="E324" s="169">
        <v>8477</v>
      </c>
      <c r="F324" s="169">
        <v>4492.8100000000004</v>
      </c>
      <c r="G324" s="169">
        <v>7336</v>
      </c>
      <c r="H324" s="169">
        <v>3888.0800000000004</v>
      </c>
      <c r="I324" s="169">
        <v>5241</v>
      </c>
      <c r="J324" s="169">
        <v>2777.73</v>
      </c>
      <c r="K324" s="169">
        <v>4400</v>
      </c>
      <c r="L324" s="169">
        <v>2332</v>
      </c>
      <c r="M324" s="169">
        <v>3308</v>
      </c>
      <c r="N324" s="169">
        <v>1753.24</v>
      </c>
      <c r="O324" s="292"/>
      <c r="P324" s="70" t="b">
        <v>1</v>
      </c>
      <c r="Q324" s="70" t="b">
        <v>1</v>
      </c>
      <c r="R324" s="70" t="b">
        <v>1</v>
      </c>
      <c r="S324" s="70" t="b">
        <v>1</v>
      </c>
      <c r="T324" s="70" t="b">
        <v>1</v>
      </c>
      <c r="U324" s="70" t="b">
        <v>1</v>
      </c>
      <c r="V324" s="70" t="b">
        <v>1</v>
      </c>
      <c r="W324" s="70" t="b">
        <v>1</v>
      </c>
      <c r="X324" s="70" t="b">
        <v>1</v>
      </c>
      <c r="Y324" s="70" t="b">
        <v>1</v>
      </c>
      <c r="Z324" s="70" t="b">
        <v>1</v>
      </c>
      <c r="AA324" s="70" t="b">
        <v>1</v>
      </c>
    </row>
    <row r="325" spans="2:27" x14ac:dyDescent="0.2">
      <c r="B325" s="1" t="s">
        <v>33</v>
      </c>
      <c r="C325" s="169">
        <v>11320</v>
      </c>
      <c r="D325" s="169">
        <v>5999.6</v>
      </c>
      <c r="E325" s="169">
        <v>9253</v>
      </c>
      <c r="F325" s="169">
        <v>4904.09</v>
      </c>
      <c r="G325" s="169">
        <v>8074</v>
      </c>
      <c r="H325" s="169">
        <v>4279.22</v>
      </c>
      <c r="I325" s="169">
        <v>5748</v>
      </c>
      <c r="J325" s="169">
        <v>3046.44</v>
      </c>
      <c r="K325" s="169">
        <v>4828</v>
      </c>
      <c r="L325" s="169">
        <v>2558.84</v>
      </c>
      <c r="M325" s="169">
        <v>3619</v>
      </c>
      <c r="N325" s="169">
        <v>1918.0700000000002</v>
      </c>
      <c r="O325" s="292"/>
      <c r="P325" s="70" t="b">
        <v>1</v>
      </c>
      <c r="Q325" s="70" t="b">
        <v>1</v>
      </c>
      <c r="R325" s="70" t="b">
        <v>1</v>
      </c>
      <c r="S325" s="70" t="b">
        <v>1</v>
      </c>
      <c r="T325" s="70" t="b">
        <v>1</v>
      </c>
      <c r="U325" s="70" t="b">
        <v>1</v>
      </c>
      <c r="V325" s="70" t="b">
        <v>1</v>
      </c>
      <c r="W325" s="70" t="b">
        <v>1</v>
      </c>
      <c r="X325" s="70" t="b">
        <v>1</v>
      </c>
      <c r="Y325" s="70" t="b">
        <v>1</v>
      </c>
      <c r="Z325" s="70" t="b">
        <v>1</v>
      </c>
      <c r="AA325" s="70" t="b">
        <v>1</v>
      </c>
    </row>
    <row r="326" spans="2:27" x14ac:dyDescent="0.2">
      <c r="B326" s="1" t="s">
        <v>34</v>
      </c>
      <c r="C326" s="169">
        <v>13366</v>
      </c>
      <c r="D326" s="169">
        <v>7083.9800000000005</v>
      </c>
      <c r="E326" s="169">
        <v>10873</v>
      </c>
      <c r="F326" s="169">
        <v>5762.6900000000005</v>
      </c>
      <c r="G326" s="169">
        <v>9636</v>
      </c>
      <c r="H326" s="169">
        <v>5107.08</v>
      </c>
      <c r="I326" s="169">
        <v>6818</v>
      </c>
      <c r="J326" s="169">
        <v>3613.54</v>
      </c>
      <c r="K326" s="169">
        <v>5727</v>
      </c>
      <c r="L326" s="169">
        <v>3035.31</v>
      </c>
      <c r="M326" s="169">
        <v>4283</v>
      </c>
      <c r="N326" s="169">
        <v>2269.9900000000002</v>
      </c>
      <c r="O326" s="292"/>
      <c r="P326" s="70" t="b">
        <v>1</v>
      </c>
      <c r="Q326" s="70" t="b">
        <v>1</v>
      </c>
      <c r="R326" s="70" t="b">
        <v>1</v>
      </c>
      <c r="S326" s="70" t="b">
        <v>1</v>
      </c>
      <c r="T326" s="70" t="b">
        <v>1</v>
      </c>
      <c r="U326" s="70" t="b">
        <v>1</v>
      </c>
      <c r="V326" s="70" t="b">
        <v>1</v>
      </c>
      <c r="W326" s="70" t="b">
        <v>1</v>
      </c>
      <c r="X326" s="70" t="b">
        <v>1</v>
      </c>
      <c r="Y326" s="70" t="b">
        <v>1</v>
      </c>
      <c r="Z326" s="70" t="b">
        <v>1</v>
      </c>
      <c r="AA326" s="70" t="b">
        <v>1</v>
      </c>
    </row>
    <row r="327" spans="2:27" x14ac:dyDescent="0.2">
      <c r="B327" s="1" t="s">
        <v>35</v>
      </c>
      <c r="C327" s="169">
        <v>14093</v>
      </c>
      <c r="D327" s="169">
        <v>7469.29</v>
      </c>
      <c r="E327" s="169">
        <v>11379</v>
      </c>
      <c r="F327" s="169">
        <v>6030.87</v>
      </c>
      <c r="G327" s="169">
        <v>10303</v>
      </c>
      <c r="H327" s="169">
        <v>5460.59</v>
      </c>
      <c r="I327" s="169">
        <v>7217</v>
      </c>
      <c r="J327" s="169">
        <v>3825.01</v>
      </c>
      <c r="K327" s="169">
        <v>6058</v>
      </c>
      <c r="L327" s="169">
        <v>3210.7400000000002</v>
      </c>
      <c r="M327" s="169">
        <v>4533</v>
      </c>
      <c r="N327" s="169">
        <v>2402.4900000000002</v>
      </c>
      <c r="O327" s="292"/>
      <c r="P327" s="70" t="b">
        <v>1</v>
      </c>
      <c r="Q327" s="70" t="b">
        <v>1</v>
      </c>
      <c r="R327" s="70" t="b">
        <v>1</v>
      </c>
      <c r="S327" s="70" t="b">
        <v>1</v>
      </c>
      <c r="T327" s="70" t="b">
        <v>1</v>
      </c>
      <c r="U327" s="70" t="b">
        <v>1</v>
      </c>
      <c r="V327" s="70" t="b">
        <v>1</v>
      </c>
      <c r="W327" s="70" t="b">
        <v>1</v>
      </c>
      <c r="X327" s="70" t="b">
        <v>1</v>
      </c>
      <c r="Y327" s="70" t="b">
        <v>1</v>
      </c>
      <c r="Z327" s="70" t="b">
        <v>1</v>
      </c>
      <c r="AA327" s="70" t="b">
        <v>1</v>
      </c>
    </row>
    <row r="328" spans="2:27" x14ac:dyDescent="0.2">
      <c r="B328" s="1" t="s">
        <v>36</v>
      </c>
      <c r="C328" s="169">
        <v>15868</v>
      </c>
      <c r="D328" s="169">
        <v>8410.0400000000009</v>
      </c>
      <c r="E328" s="169">
        <v>12819</v>
      </c>
      <c r="F328" s="169">
        <v>6794.0700000000006</v>
      </c>
      <c r="G328" s="169">
        <v>11593</v>
      </c>
      <c r="H328" s="169">
        <v>6144.29</v>
      </c>
      <c r="I328" s="169">
        <v>8124</v>
      </c>
      <c r="J328" s="169">
        <v>4305.72</v>
      </c>
      <c r="K328" s="169">
        <v>6821</v>
      </c>
      <c r="L328" s="169">
        <v>3615.13</v>
      </c>
      <c r="M328" s="169">
        <v>5105</v>
      </c>
      <c r="N328" s="169">
        <v>2705.65</v>
      </c>
      <c r="O328" s="292"/>
      <c r="P328" s="70" t="b">
        <v>1</v>
      </c>
      <c r="Q328" s="70" t="b">
        <v>1</v>
      </c>
      <c r="R328" s="70" t="b">
        <v>1</v>
      </c>
      <c r="S328" s="70" t="b">
        <v>1</v>
      </c>
      <c r="T328" s="70" t="b">
        <v>1</v>
      </c>
      <c r="U328" s="70" t="b">
        <v>1</v>
      </c>
      <c r="V328" s="70" t="b">
        <v>1</v>
      </c>
      <c r="W328" s="70" t="b">
        <v>1</v>
      </c>
      <c r="X328" s="70" t="b">
        <v>1</v>
      </c>
      <c r="Y328" s="70" t="b">
        <v>1</v>
      </c>
      <c r="Z328" s="70" t="b">
        <v>1</v>
      </c>
      <c r="AA328" s="70" t="b">
        <v>1</v>
      </c>
    </row>
    <row r="329" spans="2:27" x14ac:dyDescent="0.2">
      <c r="B329" s="1" t="s">
        <v>37</v>
      </c>
      <c r="C329" s="169">
        <v>17634</v>
      </c>
      <c r="D329" s="169">
        <v>9346.02</v>
      </c>
      <c r="E329" s="169">
        <v>14245</v>
      </c>
      <c r="F329" s="169">
        <v>7549.85</v>
      </c>
      <c r="G329" s="169">
        <v>12890</v>
      </c>
      <c r="H329" s="169">
        <v>6831.7000000000007</v>
      </c>
      <c r="I329" s="169">
        <v>9041</v>
      </c>
      <c r="J329" s="169">
        <v>4791.7300000000005</v>
      </c>
      <c r="K329" s="169">
        <v>7584</v>
      </c>
      <c r="L329" s="169">
        <v>4019.52</v>
      </c>
      <c r="M329" s="169">
        <v>5679</v>
      </c>
      <c r="N329" s="169">
        <v>3009.8700000000003</v>
      </c>
      <c r="O329" s="292"/>
      <c r="P329" s="70" t="b">
        <v>1</v>
      </c>
      <c r="Q329" s="70" t="b">
        <v>1</v>
      </c>
      <c r="R329" s="70" t="b">
        <v>1</v>
      </c>
      <c r="S329" s="70" t="b">
        <v>1</v>
      </c>
      <c r="T329" s="70" t="b">
        <v>1</v>
      </c>
      <c r="U329" s="70" t="b">
        <v>1</v>
      </c>
      <c r="V329" s="70" t="b">
        <v>1</v>
      </c>
      <c r="W329" s="70" t="b">
        <v>1</v>
      </c>
      <c r="X329" s="70" t="b">
        <v>1</v>
      </c>
      <c r="Y329" s="70" t="b">
        <v>1</v>
      </c>
      <c r="Z329" s="70" t="b">
        <v>1</v>
      </c>
      <c r="AA329" s="70" t="b">
        <v>1</v>
      </c>
    </row>
    <row r="330" spans="2:27" x14ac:dyDescent="0.2">
      <c r="B330" s="1" t="s">
        <v>38</v>
      </c>
      <c r="C330" s="169">
        <v>19406</v>
      </c>
      <c r="D330" s="169">
        <v>10285.18</v>
      </c>
      <c r="E330" s="169">
        <v>15668</v>
      </c>
      <c r="F330" s="169">
        <v>8304.0400000000009</v>
      </c>
      <c r="G330" s="169">
        <v>14182</v>
      </c>
      <c r="H330" s="169">
        <v>7516.46</v>
      </c>
      <c r="I330" s="169">
        <v>9943</v>
      </c>
      <c r="J330" s="169">
        <v>5269.79</v>
      </c>
      <c r="K330" s="169">
        <v>8349</v>
      </c>
      <c r="L330" s="169">
        <v>4424.97</v>
      </c>
      <c r="M330" s="169">
        <v>6254</v>
      </c>
      <c r="N330" s="169">
        <v>3314.6200000000003</v>
      </c>
      <c r="O330" s="292"/>
      <c r="P330" s="70" t="b">
        <v>1</v>
      </c>
      <c r="Q330" s="70" t="b">
        <v>1</v>
      </c>
      <c r="R330" s="70" t="b">
        <v>1</v>
      </c>
      <c r="S330" s="70" t="b">
        <v>1</v>
      </c>
      <c r="T330" s="70" t="b">
        <v>1</v>
      </c>
      <c r="U330" s="70" t="b">
        <v>1</v>
      </c>
      <c r="V330" s="70" t="b">
        <v>1</v>
      </c>
      <c r="W330" s="70" t="b">
        <v>1</v>
      </c>
      <c r="X330" s="70" t="b">
        <v>1</v>
      </c>
      <c r="Y330" s="70" t="b">
        <v>1</v>
      </c>
      <c r="Z330" s="70" t="b">
        <v>1</v>
      </c>
      <c r="AA330" s="70" t="b">
        <v>1</v>
      </c>
    </row>
    <row r="331" spans="2:27" x14ac:dyDescent="0.2">
      <c r="B331" s="1" t="s">
        <v>39</v>
      </c>
      <c r="C331" s="169">
        <v>21177</v>
      </c>
      <c r="D331" s="169">
        <v>11223.810000000001</v>
      </c>
      <c r="E331" s="169">
        <v>17108</v>
      </c>
      <c r="F331" s="169">
        <v>9067.24</v>
      </c>
      <c r="G331" s="169">
        <v>15474</v>
      </c>
      <c r="H331" s="169">
        <v>8201.2200000000012</v>
      </c>
      <c r="I331" s="169">
        <v>10854</v>
      </c>
      <c r="J331" s="169">
        <v>5752.62</v>
      </c>
      <c r="K331" s="169">
        <v>9110</v>
      </c>
      <c r="L331" s="169">
        <v>4828.3</v>
      </c>
      <c r="M331" s="169">
        <v>6825</v>
      </c>
      <c r="N331" s="169">
        <v>3617.25</v>
      </c>
      <c r="O331" s="292"/>
      <c r="P331" s="70" t="b">
        <v>1</v>
      </c>
      <c r="Q331" s="70" t="b">
        <v>1</v>
      </c>
      <c r="R331" s="70" t="b">
        <v>1</v>
      </c>
      <c r="S331" s="70" t="b">
        <v>1</v>
      </c>
      <c r="T331" s="70" t="b">
        <v>1</v>
      </c>
      <c r="U331" s="70" t="b">
        <v>1</v>
      </c>
      <c r="V331" s="70" t="b">
        <v>1</v>
      </c>
      <c r="W331" s="70" t="b">
        <v>1</v>
      </c>
      <c r="X331" s="70" t="b">
        <v>1</v>
      </c>
      <c r="Y331" s="70" t="b">
        <v>1</v>
      </c>
      <c r="Z331" s="70" t="b">
        <v>1</v>
      </c>
      <c r="AA331" s="70" t="b">
        <v>1</v>
      </c>
    </row>
    <row r="332" spans="2:27" x14ac:dyDescent="0.2">
      <c r="B332" s="1" t="s">
        <v>40</v>
      </c>
      <c r="C332" s="169">
        <v>21255</v>
      </c>
      <c r="D332" s="169">
        <v>11265.150000000001</v>
      </c>
      <c r="E332" s="169">
        <v>17118</v>
      </c>
      <c r="F332" s="169">
        <v>9072.5400000000009</v>
      </c>
      <c r="G332" s="169">
        <v>15623</v>
      </c>
      <c r="H332" s="169">
        <v>8280.19</v>
      </c>
      <c r="I332" s="169">
        <v>10918</v>
      </c>
      <c r="J332" s="169">
        <v>5786.54</v>
      </c>
      <c r="K332" s="169">
        <v>9161</v>
      </c>
      <c r="L332" s="169">
        <v>4855.33</v>
      </c>
      <c r="M332" s="169">
        <v>6847</v>
      </c>
      <c r="N332" s="169">
        <v>3628.9100000000003</v>
      </c>
      <c r="O332" s="292"/>
      <c r="P332" s="70" t="b">
        <v>1</v>
      </c>
      <c r="Q332" s="70" t="b">
        <v>1</v>
      </c>
      <c r="R332" s="70" t="b">
        <v>1</v>
      </c>
      <c r="S332" s="70" t="b">
        <v>1</v>
      </c>
      <c r="T332" s="70" t="b">
        <v>1</v>
      </c>
      <c r="U332" s="70" t="b">
        <v>1</v>
      </c>
      <c r="V332" s="70" t="b">
        <v>1</v>
      </c>
      <c r="W332" s="70" t="b">
        <v>1</v>
      </c>
      <c r="X332" s="70" t="b">
        <v>1</v>
      </c>
      <c r="Y332" s="70" t="b">
        <v>1</v>
      </c>
      <c r="Z332" s="70" t="b">
        <v>1</v>
      </c>
      <c r="AA332" s="70" t="b">
        <v>1</v>
      </c>
    </row>
    <row r="333" spans="2:27" x14ac:dyDescent="0.2">
      <c r="B333" s="1" t="s">
        <v>41</v>
      </c>
      <c r="C333" s="169">
        <v>21337</v>
      </c>
      <c r="D333" s="169">
        <v>11308.61</v>
      </c>
      <c r="E333" s="169">
        <v>17137</v>
      </c>
      <c r="F333" s="169">
        <v>9082.61</v>
      </c>
      <c r="G333" s="169">
        <v>15772</v>
      </c>
      <c r="H333" s="169">
        <v>8359.16</v>
      </c>
      <c r="I333" s="169">
        <v>10979</v>
      </c>
      <c r="J333" s="169">
        <v>5818.87</v>
      </c>
      <c r="K333" s="169">
        <v>9206</v>
      </c>
      <c r="L333" s="169">
        <v>4879.18</v>
      </c>
      <c r="M333" s="169">
        <v>6869</v>
      </c>
      <c r="N333" s="169">
        <v>3640.57</v>
      </c>
      <c r="O333" s="292"/>
      <c r="P333" s="70" t="b">
        <v>1</v>
      </c>
      <c r="Q333" s="70" t="b">
        <v>1</v>
      </c>
      <c r="R333" s="70" t="b">
        <v>1</v>
      </c>
      <c r="S333" s="70" t="b">
        <v>1</v>
      </c>
      <c r="T333" s="70" t="b">
        <v>1</v>
      </c>
      <c r="U333" s="70" t="b">
        <v>1</v>
      </c>
      <c r="V333" s="70" t="b">
        <v>1</v>
      </c>
      <c r="W333" s="70" t="b">
        <v>1</v>
      </c>
      <c r="X333" s="70" t="b">
        <v>1</v>
      </c>
      <c r="Y333" s="70" t="b">
        <v>1</v>
      </c>
      <c r="Z333" s="70" t="b">
        <v>1</v>
      </c>
      <c r="AA333" s="70" t="b">
        <v>1</v>
      </c>
    </row>
    <row r="334" spans="2:27" x14ac:dyDescent="0.2">
      <c r="B334" s="1" t="s">
        <v>42</v>
      </c>
      <c r="C334" s="169">
        <v>23717</v>
      </c>
      <c r="D334" s="169">
        <v>12570.01</v>
      </c>
      <c r="E334" s="169">
        <v>19056</v>
      </c>
      <c r="F334" s="169">
        <v>10099.68</v>
      </c>
      <c r="G334" s="169">
        <v>17533</v>
      </c>
      <c r="H334" s="169">
        <v>9292.49</v>
      </c>
      <c r="I334" s="169">
        <v>12201</v>
      </c>
      <c r="J334" s="169">
        <v>6466.5300000000007</v>
      </c>
      <c r="K334" s="169">
        <v>10241</v>
      </c>
      <c r="L334" s="169">
        <v>5427.7300000000005</v>
      </c>
      <c r="M334" s="169">
        <v>7639</v>
      </c>
      <c r="N334" s="169">
        <v>4048.67</v>
      </c>
      <c r="O334" s="292"/>
      <c r="P334" s="70" t="b">
        <v>1</v>
      </c>
      <c r="Q334" s="70" t="b">
        <v>1</v>
      </c>
      <c r="R334" s="70" t="b">
        <v>1</v>
      </c>
      <c r="S334" s="70" t="b">
        <v>1</v>
      </c>
      <c r="T334" s="70" t="b">
        <v>1</v>
      </c>
      <c r="U334" s="70" t="b">
        <v>1</v>
      </c>
      <c r="V334" s="70" t="b">
        <v>1</v>
      </c>
      <c r="W334" s="70" t="b">
        <v>1</v>
      </c>
      <c r="X334" s="70" t="b">
        <v>1</v>
      </c>
      <c r="Y334" s="70" t="b">
        <v>1</v>
      </c>
      <c r="Z334" s="70" t="b">
        <v>1</v>
      </c>
      <c r="AA334" s="70" t="b">
        <v>1</v>
      </c>
    </row>
    <row r="335" spans="2:27" x14ac:dyDescent="0.2">
      <c r="B335" s="1" t="s">
        <v>43</v>
      </c>
      <c r="C335" s="169">
        <v>26095</v>
      </c>
      <c r="D335" s="169">
        <v>13830.35</v>
      </c>
      <c r="E335" s="169">
        <v>20960</v>
      </c>
      <c r="F335" s="169">
        <v>11108.800000000001</v>
      </c>
      <c r="G335" s="169">
        <v>19281</v>
      </c>
      <c r="H335" s="169">
        <v>10218.93</v>
      </c>
      <c r="I335" s="169">
        <v>13431</v>
      </c>
      <c r="J335" s="169">
        <v>7118.43</v>
      </c>
      <c r="K335" s="169">
        <v>11268</v>
      </c>
      <c r="L335" s="169">
        <v>5972.04</v>
      </c>
      <c r="M335" s="169">
        <v>8415</v>
      </c>
      <c r="N335" s="169">
        <v>4459.95</v>
      </c>
      <c r="O335" s="292"/>
      <c r="P335" s="70" t="b">
        <v>1</v>
      </c>
      <c r="Q335" s="70" t="b">
        <v>1</v>
      </c>
      <c r="R335" s="70" t="b">
        <v>1</v>
      </c>
      <c r="S335" s="70" t="b">
        <v>1</v>
      </c>
      <c r="T335" s="70" t="b">
        <v>1</v>
      </c>
      <c r="U335" s="70" t="b">
        <v>1</v>
      </c>
      <c r="V335" s="70" t="b">
        <v>1</v>
      </c>
      <c r="W335" s="70" t="b">
        <v>1</v>
      </c>
      <c r="X335" s="70" t="b">
        <v>1</v>
      </c>
      <c r="Y335" s="70" t="b">
        <v>1</v>
      </c>
      <c r="Z335" s="70" t="b">
        <v>1</v>
      </c>
      <c r="AA335" s="70" t="b">
        <v>1</v>
      </c>
    </row>
    <row r="336" spans="2:27" x14ac:dyDescent="0.2">
      <c r="B336" s="1" t="s">
        <v>44</v>
      </c>
      <c r="C336" s="169">
        <v>27286</v>
      </c>
      <c r="D336" s="169">
        <v>14461.58</v>
      </c>
      <c r="E336" s="169">
        <v>21919</v>
      </c>
      <c r="F336" s="169">
        <v>11617.07</v>
      </c>
      <c r="G336" s="169">
        <v>20153</v>
      </c>
      <c r="H336" s="169">
        <v>10681.09</v>
      </c>
      <c r="I336" s="169">
        <v>14044</v>
      </c>
      <c r="J336" s="169">
        <v>7443.3200000000006</v>
      </c>
      <c r="K336" s="169">
        <v>11776</v>
      </c>
      <c r="L336" s="169">
        <v>6241.2800000000007</v>
      </c>
      <c r="M336" s="169">
        <v>8798</v>
      </c>
      <c r="N336" s="169">
        <v>4662.9400000000005</v>
      </c>
      <c r="O336" s="292"/>
      <c r="P336" s="70" t="b">
        <v>1</v>
      </c>
      <c r="Q336" s="70" t="b">
        <v>1</v>
      </c>
      <c r="R336" s="70" t="b">
        <v>1</v>
      </c>
      <c r="S336" s="70" t="b">
        <v>1</v>
      </c>
      <c r="T336" s="70" t="b">
        <v>1</v>
      </c>
      <c r="U336" s="70" t="b">
        <v>1</v>
      </c>
      <c r="V336" s="70" t="b">
        <v>1</v>
      </c>
      <c r="W336" s="70" t="b">
        <v>1</v>
      </c>
      <c r="X336" s="70" t="b">
        <v>1</v>
      </c>
      <c r="Y336" s="70" t="b">
        <v>1</v>
      </c>
      <c r="Z336" s="70" t="b">
        <v>1</v>
      </c>
      <c r="AA336" s="70" t="b">
        <v>1</v>
      </c>
    </row>
    <row r="337" spans="1:27" x14ac:dyDescent="0.2">
      <c r="B337" s="1" t="s">
        <v>45</v>
      </c>
      <c r="C337" s="169">
        <v>27479</v>
      </c>
      <c r="D337" s="169">
        <v>14563.87</v>
      </c>
      <c r="E337" s="169">
        <v>21956</v>
      </c>
      <c r="F337" s="169">
        <v>11636.68</v>
      </c>
      <c r="G337" s="169">
        <v>20498</v>
      </c>
      <c r="H337" s="169">
        <v>10863.94</v>
      </c>
      <c r="I337" s="169">
        <v>14185</v>
      </c>
      <c r="J337" s="169">
        <v>7518.05</v>
      </c>
      <c r="K337" s="169">
        <v>11894</v>
      </c>
      <c r="L337" s="169">
        <v>6303.8200000000006</v>
      </c>
      <c r="M337" s="169">
        <v>8840</v>
      </c>
      <c r="N337" s="169">
        <v>4685.2</v>
      </c>
      <c r="O337" s="292"/>
      <c r="P337" s="70" t="b">
        <v>1</v>
      </c>
      <c r="Q337" s="70" t="b">
        <v>1</v>
      </c>
      <c r="R337" s="70" t="b">
        <v>1</v>
      </c>
      <c r="S337" s="70" t="b">
        <v>1</v>
      </c>
      <c r="T337" s="70" t="b">
        <v>1</v>
      </c>
      <c r="U337" s="70" t="b">
        <v>1</v>
      </c>
      <c r="V337" s="70" t="b">
        <v>1</v>
      </c>
      <c r="W337" s="70" t="b">
        <v>1</v>
      </c>
      <c r="X337" s="70" t="b">
        <v>1</v>
      </c>
      <c r="Y337" s="70" t="b">
        <v>1</v>
      </c>
      <c r="Z337" s="70" t="b">
        <v>1</v>
      </c>
      <c r="AA337" s="70" t="b">
        <v>1</v>
      </c>
    </row>
    <row r="338" spans="1:27" x14ac:dyDescent="0.2">
      <c r="B338" s="1" t="s">
        <v>46</v>
      </c>
      <c r="C338" s="169">
        <v>30922</v>
      </c>
      <c r="D338" s="169">
        <v>16388.66</v>
      </c>
      <c r="E338" s="169">
        <v>24708</v>
      </c>
      <c r="F338" s="169">
        <v>13095.24</v>
      </c>
      <c r="G338" s="169">
        <v>23071</v>
      </c>
      <c r="H338" s="169">
        <v>12227.630000000001</v>
      </c>
      <c r="I338" s="169">
        <v>15970</v>
      </c>
      <c r="J338" s="169">
        <v>8464.1</v>
      </c>
      <c r="K338" s="169">
        <v>13389</v>
      </c>
      <c r="L338" s="169">
        <v>7096.17</v>
      </c>
      <c r="M338" s="169">
        <v>9956</v>
      </c>
      <c r="N338" s="169">
        <v>5276.68</v>
      </c>
      <c r="O338" s="292"/>
      <c r="P338" s="70" t="b">
        <v>1</v>
      </c>
      <c r="Q338" s="70" t="b">
        <v>1</v>
      </c>
      <c r="R338" s="70" t="b">
        <v>1</v>
      </c>
      <c r="S338" s="70" t="b">
        <v>1</v>
      </c>
      <c r="T338" s="70" t="b">
        <v>1</v>
      </c>
      <c r="U338" s="70" t="b">
        <v>1</v>
      </c>
      <c r="V338" s="70" t="b">
        <v>1</v>
      </c>
      <c r="W338" s="70" t="b">
        <v>1</v>
      </c>
      <c r="X338" s="70" t="b">
        <v>1</v>
      </c>
      <c r="Y338" s="70" t="b">
        <v>1</v>
      </c>
      <c r="Z338" s="70" t="b">
        <v>1</v>
      </c>
      <c r="AA338" s="70" t="b">
        <v>1</v>
      </c>
    </row>
    <row r="339" spans="1:27" x14ac:dyDescent="0.2">
      <c r="B339" s="1" t="s">
        <v>47</v>
      </c>
      <c r="C339" s="169">
        <v>34361</v>
      </c>
      <c r="D339" s="169">
        <v>18211.330000000002</v>
      </c>
      <c r="E339" s="169">
        <v>27462</v>
      </c>
      <c r="F339" s="169">
        <v>14554.86</v>
      </c>
      <c r="G339" s="169">
        <v>25644</v>
      </c>
      <c r="H339" s="169">
        <v>13591.320000000002</v>
      </c>
      <c r="I339" s="169">
        <v>17753</v>
      </c>
      <c r="J339" s="169">
        <v>9409.09</v>
      </c>
      <c r="K339" s="169">
        <v>14880</v>
      </c>
      <c r="L339" s="169">
        <v>7886.4000000000005</v>
      </c>
      <c r="M339" s="169">
        <v>11062</v>
      </c>
      <c r="N339" s="169">
        <v>5862.8600000000006</v>
      </c>
      <c r="O339" s="292"/>
      <c r="P339" s="70" t="b">
        <v>1</v>
      </c>
      <c r="Q339" s="70" t="b">
        <v>1</v>
      </c>
      <c r="R339" s="70" t="b">
        <v>1</v>
      </c>
      <c r="S339" s="70" t="b">
        <v>1</v>
      </c>
      <c r="T339" s="70" t="b">
        <v>1</v>
      </c>
      <c r="U339" s="70" t="b">
        <v>1</v>
      </c>
      <c r="V339" s="70" t="b">
        <v>1</v>
      </c>
      <c r="W339" s="70" t="b">
        <v>1</v>
      </c>
      <c r="X339" s="70" t="b">
        <v>1</v>
      </c>
      <c r="Y339" s="70" t="b">
        <v>1</v>
      </c>
      <c r="Z339" s="70" t="b">
        <v>1</v>
      </c>
      <c r="AA339" s="70" t="b">
        <v>1</v>
      </c>
    </row>
    <row r="340" spans="1:27" x14ac:dyDescent="0.2">
      <c r="B340" s="1" t="s">
        <v>48</v>
      </c>
      <c r="C340" s="169">
        <v>37806</v>
      </c>
      <c r="D340" s="169">
        <v>20037.18</v>
      </c>
      <c r="E340" s="169">
        <v>30214</v>
      </c>
      <c r="F340" s="169">
        <v>16013.42</v>
      </c>
      <c r="G340" s="169">
        <v>28204</v>
      </c>
      <c r="H340" s="169">
        <v>14948.12</v>
      </c>
      <c r="I340" s="169">
        <v>19529</v>
      </c>
      <c r="J340" s="169">
        <v>10350.370000000001</v>
      </c>
      <c r="K340" s="169">
        <v>16373</v>
      </c>
      <c r="L340" s="169">
        <v>8677.69</v>
      </c>
      <c r="M340" s="169">
        <v>12176</v>
      </c>
      <c r="N340" s="169">
        <v>6453.2800000000007</v>
      </c>
      <c r="O340" s="292"/>
      <c r="P340" s="70" t="b">
        <v>1</v>
      </c>
      <c r="Q340" s="70" t="b">
        <v>1</v>
      </c>
      <c r="R340" s="70" t="b">
        <v>1</v>
      </c>
      <c r="S340" s="70" t="b">
        <v>1</v>
      </c>
      <c r="T340" s="70" t="b">
        <v>1</v>
      </c>
      <c r="U340" s="70" t="b">
        <v>1</v>
      </c>
      <c r="V340" s="70" t="b">
        <v>1</v>
      </c>
      <c r="W340" s="70" t="b">
        <v>1</v>
      </c>
      <c r="X340" s="70" t="b">
        <v>1</v>
      </c>
      <c r="Y340" s="70" t="b">
        <v>1</v>
      </c>
      <c r="Z340" s="70" t="b">
        <v>1</v>
      </c>
      <c r="AA340" s="70" t="b">
        <v>1</v>
      </c>
    </row>
    <row r="341" spans="1:27" x14ac:dyDescent="0.2">
      <c r="B341" s="1" t="s">
        <v>49</v>
      </c>
      <c r="C341" s="169">
        <v>41253</v>
      </c>
      <c r="D341" s="169">
        <v>21864.09</v>
      </c>
      <c r="E341" s="169">
        <v>32963</v>
      </c>
      <c r="F341" s="169">
        <v>17470.39</v>
      </c>
      <c r="G341" s="169">
        <v>30773</v>
      </c>
      <c r="H341" s="169">
        <v>16309.69</v>
      </c>
      <c r="I341" s="169">
        <v>21312</v>
      </c>
      <c r="J341" s="169">
        <v>11295.36</v>
      </c>
      <c r="K341" s="169">
        <v>17867</v>
      </c>
      <c r="L341" s="169">
        <v>9469.51</v>
      </c>
      <c r="M341" s="169">
        <v>13289</v>
      </c>
      <c r="N341" s="169">
        <v>7043.17</v>
      </c>
      <c r="O341" s="292"/>
      <c r="P341" s="70" t="b">
        <v>1</v>
      </c>
      <c r="Q341" s="70" t="b">
        <v>1</v>
      </c>
      <c r="R341" s="70" t="b">
        <v>1</v>
      </c>
      <c r="S341" s="70" t="b">
        <v>1</v>
      </c>
      <c r="T341" s="70" t="b">
        <v>1</v>
      </c>
      <c r="U341" s="70" t="b">
        <v>1</v>
      </c>
      <c r="V341" s="70" t="b">
        <v>1</v>
      </c>
      <c r="W341" s="70" t="b">
        <v>1</v>
      </c>
      <c r="X341" s="70" t="b">
        <v>1</v>
      </c>
      <c r="Y341" s="70" t="b">
        <v>1</v>
      </c>
      <c r="Z341" s="70" t="b">
        <v>1</v>
      </c>
      <c r="AA341" s="70" t="b">
        <v>1</v>
      </c>
    </row>
    <row r="342" spans="1:27" x14ac:dyDescent="0.2">
      <c r="B342" s="1" t="s">
        <v>50</v>
      </c>
      <c r="C342" s="169">
        <v>45057</v>
      </c>
      <c r="D342" s="169">
        <v>23880.210000000003</v>
      </c>
      <c r="E342" s="169">
        <v>35928</v>
      </c>
      <c r="F342" s="169">
        <v>19041.84</v>
      </c>
      <c r="G342" s="169">
        <v>33755</v>
      </c>
      <c r="H342" s="169">
        <v>17890.150000000001</v>
      </c>
      <c r="I342" s="169">
        <v>23302</v>
      </c>
      <c r="J342" s="169">
        <v>12350.060000000001</v>
      </c>
      <c r="K342" s="169">
        <v>19542</v>
      </c>
      <c r="L342" s="169">
        <v>10357.26</v>
      </c>
      <c r="M342" s="169">
        <v>14524</v>
      </c>
      <c r="N342" s="169">
        <v>7697.72</v>
      </c>
      <c r="O342" s="292"/>
      <c r="P342" s="70" t="b">
        <v>1</v>
      </c>
      <c r="Q342" s="70" t="b">
        <v>1</v>
      </c>
      <c r="R342" s="70" t="b">
        <v>1</v>
      </c>
      <c r="S342" s="70" t="b">
        <v>1</v>
      </c>
      <c r="T342" s="70" t="b">
        <v>1</v>
      </c>
      <c r="U342" s="70" t="b">
        <v>1</v>
      </c>
      <c r="V342" s="70" t="b">
        <v>1</v>
      </c>
      <c r="W342" s="70" t="b">
        <v>1</v>
      </c>
      <c r="X342" s="70" t="b">
        <v>1</v>
      </c>
      <c r="Y342" s="70" t="b">
        <v>1</v>
      </c>
      <c r="Z342" s="70" t="b">
        <v>1</v>
      </c>
      <c r="AA342" s="70" t="b">
        <v>1</v>
      </c>
    </row>
    <row r="343" spans="1:27" x14ac:dyDescent="0.2">
      <c r="B343" s="288" t="s">
        <v>163</v>
      </c>
      <c r="C343" s="288"/>
      <c r="D343" s="288"/>
      <c r="E343" s="288"/>
      <c r="F343" s="288"/>
      <c r="P343" s="70" t="b">
        <v>1</v>
      </c>
      <c r="Q343" s="70" t="b">
        <v>1</v>
      </c>
      <c r="R343" s="70" t="b">
        <v>1</v>
      </c>
      <c r="S343" s="70" t="b">
        <v>1</v>
      </c>
      <c r="T343" s="70" t="b">
        <v>1</v>
      </c>
      <c r="U343" s="70" t="b">
        <v>1</v>
      </c>
      <c r="V343" s="70" t="b">
        <v>1</v>
      </c>
      <c r="W343" s="70" t="b">
        <v>1</v>
      </c>
      <c r="X343" s="70" t="b">
        <v>1</v>
      </c>
      <c r="Y343" s="70" t="b">
        <v>1</v>
      </c>
      <c r="Z343" s="70" t="b">
        <v>1</v>
      </c>
      <c r="AA343" s="70" t="b">
        <v>1</v>
      </c>
    </row>
    <row r="344" spans="1:27" x14ac:dyDescent="0.2">
      <c r="P344" s="70" t="b">
        <v>1</v>
      </c>
      <c r="Q344" s="70" t="b">
        <v>1</v>
      </c>
      <c r="R344" s="70" t="b">
        <v>1</v>
      </c>
      <c r="S344" s="70" t="b">
        <v>1</v>
      </c>
      <c r="T344" s="70" t="b">
        <v>1</v>
      </c>
      <c r="U344" s="70" t="b">
        <v>1</v>
      </c>
      <c r="V344" s="70" t="b">
        <v>1</v>
      </c>
      <c r="W344" s="70" t="b">
        <v>1</v>
      </c>
      <c r="X344" s="70" t="b">
        <v>1</v>
      </c>
      <c r="Y344" s="70" t="b">
        <v>1</v>
      </c>
      <c r="Z344" s="70" t="b">
        <v>1</v>
      </c>
      <c r="AA344" s="70" t="b">
        <v>1</v>
      </c>
    </row>
    <row r="348" spans="1:27" ht="19" x14ac:dyDescent="0.2">
      <c r="A348" s="63"/>
      <c r="B348" s="61" t="s">
        <v>162</v>
      </c>
      <c r="C348" s="63"/>
      <c r="D348" s="63"/>
      <c r="E348" s="63"/>
      <c r="F348" s="63"/>
      <c r="G348" s="63"/>
      <c r="H348" s="63"/>
      <c r="I348" s="63"/>
      <c r="J348" s="63"/>
      <c r="K348" s="63"/>
      <c r="L348" s="63"/>
      <c r="M348" s="63"/>
      <c r="N348" s="63"/>
      <c r="O348" s="63"/>
    </row>
    <row r="350" spans="1:27" x14ac:dyDescent="0.2">
      <c r="B350" s="74" t="s">
        <v>4</v>
      </c>
      <c r="C350" s="289" t="s">
        <v>5</v>
      </c>
      <c r="D350" s="290"/>
      <c r="E350" s="289" t="s">
        <v>6</v>
      </c>
      <c r="F350" s="290"/>
      <c r="G350" s="289" t="s">
        <v>7</v>
      </c>
      <c r="H350" s="290"/>
      <c r="I350" s="289" t="s">
        <v>8</v>
      </c>
      <c r="J350" s="290"/>
      <c r="K350" s="290" t="s">
        <v>9</v>
      </c>
      <c r="L350" s="290"/>
      <c r="M350" s="289" t="s">
        <v>10</v>
      </c>
      <c r="N350" s="291"/>
      <c r="O350" s="292" t="str">
        <f>O4</f>
        <v>BUPA SECURE CARE PREMIUM BOOKLET, EFFECTIVE JANUARY 1, 2024</v>
      </c>
    </row>
    <row r="351" spans="1:27" ht="28" x14ac:dyDescent="0.2">
      <c r="B351" s="99" t="s">
        <v>213</v>
      </c>
      <c r="C351" s="293" t="s">
        <v>11</v>
      </c>
      <c r="D351" s="294"/>
      <c r="E351" s="293" t="s">
        <v>12</v>
      </c>
      <c r="F351" s="294"/>
      <c r="G351" s="293" t="s">
        <v>13</v>
      </c>
      <c r="H351" s="294"/>
      <c r="I351" s="293" t="s">
        <v>14</v>
      </c>
      <c r="J351" s="294"/>
      <c r="K351" s="294" t="s">
        <v>15</v>
      </c>
      <c r="L351" s="294"/>
      <c r="M351" s="293" t="s">
        <v>16</v>
      </c>
      <c r="N351" s="295"/>
      <c r="O351" s="292"/>
    </row>
    <row r="352" spans="1:27" ht="28" x14ac:dyDescent="0.2">
      <c r="B352" s="103" t="s">
        <v>214</v>
      </c>
      <c r="C352" s="296" t="s">
        <v>12</v>
      </c>
      <c r="D352" s="297"/>
      <c r="E352" s="296" t="s">
        <v>13</v>
      </c>
      <c r="F352" s="297"/>
      <c r="G352" s="296" t="s">
        <v>17</v>
      </c>
      <c r="H352" s="297"/>
      <c r="I352" s="296" t="s">
        <v>14</v>
      </c>
      <c r="J352" s="297"/>
      <c r="K352" s="297" t="s">
        <v>15</v>
      </c>
      <c r="L352" s="297"/>
      <c r="M352" s="296" t="s">
        <v>16</v>
      </c>
      <c r="N352" s="298"/>
      <c r="O352" s="292"/>
    </row>
    <row r="353" spans="1:15" x14ac:dyDescent="0.2">
      <c r="B353" s="77" t="s">
        <v>18</v>
      </c>
      <c r="C353" s="167" t="s">
        <v>19</v>
      </c>
      <c r="D353" s="76" t="s">
        <v>20</v>
      </c>
      <c r="E353" s="167" t="s">
        <v>19</v>
      </c>
      <c r="F353" s="76" t="s">
        <v>20</v>
      </c>
      <c r="G353" s="167" t="s">
        <v>19</v>
      </c>
      <c r="H353" s="76" t="s">
        <v>20</v>
      </c>
      <c r="I353" s="167" t="s">
        <v>19</v>
      </c>
      <c r="J353" s="76" t="s">
        <v>20</v>
      </c>
      <c r="K353" s="76" t="s">
        <v>19</v>
      </c>
      <c r="L353" s="76" t="s">
        <v>20</v>
      </c>
      <c r="M353" s="167" t="s">
        <v>19</v>
      </c>
      <c r="N353" s="168" t="s">
        <v>20</v>
      </c>
      <c r="O353" s="292"/>
    </row>
    <row r="354" spans="1:15" x14ac:dyDescent="0.2">
      <c r="A354" s="94"/>
      <c r="B354" s="77" t="s">
        <v>21</v>
      </c>
      <c r="C354" s="171" t="s">
        <v>22</v>
      </c>
      <c r="D354" s="78" t="s">
        <v>23</v>
      </c>
      <c r="E354" s="171" t="s">
        <v>22</v>
      </c>
      <c r="F354" s="78" t="s">
        <v>23</v>
      </c>
      <c r="G354" s="171" t="s">
        <v>22</v>
      </c>
      <c r="H354" s="78" t="s">
        <v>23</v>
      </c>
      <c r="I354" s="171" t="s">
        <v>22</v>
      </c>
      <c r="J354" s="78" t="s">
        <v>23</v>
      </c>
      <c r="K354" s="78" t="s">
        <v>22</v>
      </c>
      <c r="L354" s="78" t="s">
        <v>23</v>
      </c>
      <c r="M354" s="171" t="s">
        <v>22</v>
      </c>
      <c r="N354" s="172" t="s">
        <v>23</v>
      </c>
      <c r="O354" s="292"/>
    </row>
    <row r="355" spans="1:15" x14ac:dyDescent="0.2">
      <c r="B355" s="1" t="s">
        <v>24</v>
      </c>
      <c r="C355" s="169">
        <v>4681</v>
      </c>
      <c r="D355" s="169">
        <v>2480.9300000000003</v>
      </c>
      <c r="E355" s="169">
        <v>4214</v>
      </c>
      <c r="F355" s="169">
        <v>2233.42</v>
      </c>
      <c r="G355" s="169">
        <v>2482</v>
      </c>
      <c r="H355" s="169">
        <v>1315.46</v>
      </c>
      <c r="I355" s="169">
        <v>2021</v>
      </c>
      <c r="J355" s="169">
        <v>1071.1300000000001</v>
      </c>
      <c r="K355" s="169">
        <v>1726</v>
      </c>
      <c r="L355" s="169">
        <v>914.78000000000009</v>
      </c>
      <c r="M355" s="169">
        <v>1275</v>
      </c>
      <c r="N355" s="169">
        <v>675.75</v>
      </c>
      <c r="O355" s="292"/>
    </row>
    <row r="356" spans="1:15" x14ac:dyDescent="0.2">
      <c r="B356" s="1" t="s">
        <v>25</v>
      </c>
      <c r="C356" s="169">
        <v>7680</v>
      </c>
      <c r="D356" s="169">
        <v>4070.4</v>
      </c>
      <c r="E356" s="169">
        <v>7101</v>
      </c>
      <c r="F356" s="169">
        <v>3763.53</v>
      </c>
      <c r="G356" s="169">
        <v>3691</v>
      </c>
      <c r="H356" s="169">
        <v>1956.23</v>
      </c>
      <c r="I356" s="169">
        <v>3179</v>
      </c>
      <c r="J356" s="169">
        <v>1684.8700000000001</v>
      </c>
      <c r="K356" s="169">
        <v>2731</v>
      </c>
      <c r="L356" s="169">
        <v>1447.43</v>
      </c>
      <c r="M356" s="169">
        <v>2016</v>
      </c>
      <c r="N356" s="169">
        <v>1068.48</v>
      </c>
      <c r="O356" s="292"/>
    </row>
    <row r="357" spans="1:15" x14ac:dyDescent="0.2">
      <c r="B357" s="1" t="s">
        <v>26</v>
      </c>
      <c r="C357" s="169">
        <v>11225</v>
      </c>
      <c r="D357" s="169">
        <v>5949.25</v>
      </c>
      <c r="E357" s="169">
        <v>10420</v>
      </c>
      <c r="F357" s="169">
        <v>5522.6</v>
      </c>
      <c r="G357" s="169">
        <v>5306</v>
      </c>
      <c r="H357" s="169">
        <v>2812.1800000000003</v>
      </c>
      <c r="I357" s="169">
        <v>4624</v>
      </c>
      <c r="J357" s="169">
        <v>2450.7200000000003</v>
      </c>
      <c r="K357" s="169">
        <v>3951</v>
      </c>
      <c r="L357" s="169">
        <v>2094.0300000000002</v>
      </c>
      <c r="M357" s="169">
        <v>2919</v>
      </c>
      <c r="N357" s="169">
        <v>1547.0700000000002</v>
      </c>
      <c r="O357" s="292"/>
    </row>
    <row r="358" spans="1:15" x14ac:dyDescent="0.2">
      <c r="B358" s="1" t="s">
        <v>27</v>
      </c>
      <c r="C358" s="169">
        <v>10325</v>
      </c>
      <c r="D358" s="169">
        <v>5472.25</v>
      </c>
      <c r="E358" s="169">
        <v>8729</v>
      </c>
      <c r="F358" s="169">
        <v>4626.37</v>
      </c>
      <c r="G358" s="169">
        <v>6845</v>
      </c>
      <c r="H358" s="169">
        <v>3627.8500000000004</v>
      </c>
      <c r="I358" s="169">
        <v>5018</v>
      </c>
      <c r="J358" s="169">
        <v>2659.54</v>
      </c>
      <c r="K358" s="169">
        <v>4301</v>
      </c>
      <c r="L358" s="169">
        <v>2279.5300000000002</v>
      </c>
      <c r="M358" s="169">
        <v>3275</v>
      </c>
      <c r="N358" s="169">
        <v>1735.75</v>
      </c>
      <c r="O358" s="292"/>
    </row>
    <row r="359" spans="1:15" x14ac:dyDescent="0.2">
      <c r="B359" s="1" t="s">
        <v>28</v>
      </c>
      <c r="C359" s="169">
        <v>11458</v>
      </c>
      <c r="D359" s="169">
        <v>6072.7400000000007</v>
      </c>
      <c r="E359" s="169">
        <v>9617</v>
      </c>
      <c r="F359" s="169">
        <v>5097.01</v>
      </c>
      <c r="G359" s="169">
        <v>7705</v>
      </c>
      <c r="H359" s="169">
        <v>4083.65</v>
      </c>
      <c r="I359" s="169">
        <v>5591</v>
      </c>
      <c r="J359" s="169">
        <v>2963.23</v>
      </c>
      <c r="K359" s="169">
        <v>4795</v>
      </c>
      <c r="L359" s="169">
        <v>2541.35</v>
      </c>
      <c r="M359" s="169">
        <v>3627</v>
      </c>
      <c r="N359" s="169">
        <v>1922.3100000000002</v>
      </c>
      <c r="O359" s="292"/>
    </row>
    <row r="360" spans="1:15" x14ac:dyDescent="0.2">
      <c r="B360" s="1" t="s">
        <v>29</v>
      </c>
      <c r="C360" s="169">
        <v>13217</v>
      </c>
      <c r="D360" s="169">
        <v>7005.01</v>
      </c>
      <c r="E360" s="169">
        <v>11016</v>
      </c>
      <c r="F360" s="169">
        <v>5838.4800000000005</v>
      </c>
      <c r="G360" s="169">
        <v>9059</v>
      </c>
      <c r="H360" s="169">
        <v>4801.2700000000004</v>
      </c>
      <c r="I360" s="169">
        <v>6485</v>
      </c>
      <c r="J360" s="169">
        <v>3437.05</v>
      </c>
      <c r="K360" s="169">
        <v>5566</v>
      </c>
      <c r="L360" s="169">
        <v>2949.98</v>
      </c>
      <c r="M360" s="169">
        <v>4214</v>
      </c>
      <c r="N360" s="169">
        <v>2233.42</v>
      </c>
      <c r="O360" s="292"/>
    </row>
    <row r="361" spans="1:15" x14ac:dyDescent="0.2">
      <c r="B361" s="1" t="s">
        <v>30</v>
      </c>
      <c r="C361" s="169">
        <v>14636</v>
      </c>
      <c r="D361" s="169">
        <v>7757.0800000000008</v>
      </c>
      <c r="E361" s="169">
        <v>12147</v>
      </c>
      <c r="F361" s="169">
        <v>6437.9100000000008</v>
      </c>
      <c r="G361" s="169">
        <v>10136</v>
      </c>
      <c r="H361" s="169">
        <v>5372.08</v>
      </c>
      <c r="I361" s="169">
        <v>7215</v>
      </c>
      <c r="J361" s="169">
        <v>3823.9500000000003</v>
      </c>
      <c r="K361" s="169">
        <v>6185</v>
      </c>
      <c r="L361" s="169">
        <v>3278.05</v>
      </c>
      <c r="M361" s="169">
        <v>4665</v>
      </c>
      <c r="N361" s="169">
        <v>2472.4500000000003</v>
      </c>
      <c r="O361" s="292"/>
    </row>
    <row r="362" spans="1:15" x14ac:dyDescent="0.2">
      <c r="B362" s="1" t="s">
        <v>31</v>
      </c>
      <c r="C362" s="169">
        <v>16515</v>
      </c>
      <c r="D362" s="169">
        <v>8752.9500000000007</v>
      </c>
      <c r="E362" s="169">
        <v>13627</v>
      </c>
      <c r="F362" s="169">
        <v>7222.31</v>
      </c>
      <c r="G362" s="169">
        <v>11580</v>
      </c>
      <c r="H362" s="169">
        <v>6137.4000000000005</v>
      </c>
      <c r="I362" s="169">
        <v>8168</v>
      </c>
      <c r="J362" s="169">
        <v>4329.04</v>
      </c>
      <c r="K362" s="169">
        <v>7003</v>
      </c>
      <c r="L362" s="169">
        <v>3711.59</v>
      </c>
      <c r="M362" s="169">
        <v>5263</v>
      </c>
      <c r="N362" s="169">
        <v>2789.3900000000003</v>
      </c>
      <c r="O362" s="292"/>
    </row>
    <row r="363" spans="1:15" x14ac:dyDescent="0.2">
      <c r="B363" s="1" t="s">
        <v>32</v>
      </c>
      <c r="C363" s="169">
        <v>19123</v>
      </c>
      <c r="D363" s="169">
        <v>10135.19</v>
      </c>
      <c r="E363" s="169">
        <v>15685</v>
      </c>
      <c r="F363" s="169">
        <v>8313.0500000000011</v>
      </c>
      <c r="G363" s="169">
        <v>13555</v>
      </c>
      <c r="H363" s="169">
        <v>7184.1500000000005</v>
      </c>
      <c r="I363" s="169">
        <v>9497</v>
      </c>
      <c r="J363" s="169">
        <v>5033.41</v>
      </c>
      <c r="K363" s="169">
        <v>8127</v>
      </c>
      <c r="L363" s="169">
        <v>4307.3100000000004</v>
      </c>
      <c r="M363" s="169">
        <v>6122</v>
      </c>
      <c r="N363" s="169">
        <v>3244.6600000000003</v>
      </c>
      <c r="O363" s="292"/>
    </row>
    <row r="364" spans="1:15" x14ac:dyDescent="0.2">
      <c r="B364" s="1" t="s">
        <v>33</v>
      </c>
      <c r="C364" s="169">
        <v>20917</v>
      </c>
      <c r="D364" s="169">
        <v>11086.01</v>
      </c>
      <c r="E364" s="169">
        <v>17100</v>
      </c>
      <c r="F364" s="169">
        <v>9063</v>
      </c>
      <c r="G364" s="169">
        <v>14923</v>
      </c>
      <c r="H364" s="169">
        <v>7909.1900000000005</v>
      </c>
      <c r="I364" s="169">
        <v>10411</v>
      </c>
      <c r="J364" s="169">
        <v>5517.83</v>
      </c>
      <c r="K364" s="169">
        <v>8925</v>
      </c>
      <c r="L364" s="169">
        <v>4730.25</v>
      </c>
      <c r="M364" s="169">
        <v>6685</v>
      </c>
      <c r="N364" s="169">
        <v>3543.05</v>
      </c>
      <c r="O364" s="292"/>
    </row>
    <row r="365" spans="1:15" x14ac:dyDescent="0.2">
      <c r="B365" s="1" t="s">
        <v>34</v>
      </c>
      <c r="C365" s="169">
        <v>24709</v>
      </c>
      <c r="D365" s="169">
        <v>13095.77</v>
      </c>
      <c r="E365" s="169">
        <v>20110</v>
      </c>
      <c r="F365" s="169">
        <v>10658.300000000001</v>
      </c>
      <c r="G365" s="169">
        <v>17825</v>
      </c>
      <c r="H365" s="169">
        <v>9447.25</v>
      </c>
      <c r="I365" s="169">
        <v>12349</v>
      </c>
      <c r="J365" s="169">
        <v>6544.97</v>
      </c>
      <c r="K365" s="169">
        <v>10568</v>
      </c>
      <c r="L365" s="169">
        <v>5601.04</v>
      </c>
      <c r="M365" s="169">
        <v>7919</v>
      </c>
      <c r="N365" s="169">
        <v>4197.0700000000006</v>
      </c>
      <c r="O365" s="292"/>
    </row>
    <row r="366" spans="1:15" x14ac:dyDescent="0.2">
      <c r="B366" s="1" t="s">
        <v>35</v>
      </c>
      <c r="C366" s="169">
        <v>26052</v>
      </c>
      <c r="D366" s="169">
        <v>13807.560000000001</v>
      </c>
      <c r="E366" s="169">
        <v>21045</v>
      </c>
      <c r="F366" s="169">
        <v>11153.85</v>
      </c>
      <c r="G366" s="169">
        <v>19040</v>
      </c>
      <c r="H366" s="169">
        <v>10091.200000000001</v>
      </c>
      <c r="I366" s="169">
        <v>13067</v>
      </c>
      <c r="J366" s="169">
        <v>6925.51</v>
      </c>
      <c r="K366" s="169">
        <v>11186</v>
      </c>
      <c r="L366" s="169">
        <v>5928.58</v>
      </c>
      <c r="M366" s="169">
        <v>8364</v>
      </c>
      <c r="N366" s="169">
        <v>4432.92</v>
      </c>
      <c r="O366" s="292"/>
    </row>
    <row r="367" spans="1:15" x14ac:dyDescent="0.2">
      <c r="B367" s="1" t="s">
        <v>36</v>
      </c>
      <c r="C367" s="169">
        <v>29323</v>
      </c>
      <c r="D367" s="169">
        <v>15541.19</v>
      </c>
      <c r="E367" s="169">
        <v>23682</v>
      </c>
      <c r="F367" s="169">
        <v>12551.460000000001</v>
      </c>
      <c r="G367" s="169">
        <v>21423</v>
      </c>
      <c r="H367" s="169">
        <v>11354.19</v>
      </c>
      <c r="I367" s="169">
        <v>14715</v>
      </c>
      <c r="J367" s="169">
        <v>7798.9500000000007</v>
      </c>
      <c r="K367" s="169">
        <v>12600</v>
      </c>
      <c r="L367" s="169">
        <v>6678</v>
      </c>
      <c r="M367" s="169">
        <v>9418</v>
      </c>
      <c r="N367" s="169">
        <v>4991.54</v>
      </c>
      <c r="O367" s="292"/>
    </row>
    <row r="368" spans="1:15" x14ac:dyDescent="0.2">
      <c r="B368" s="1" t="s">
        <v>37</v>
      </c>
      <c r="C368" s="169">
        <v>32599</v>
      </c>
      <c r="D368" s="169">
        <v>17277.47</v>
      </c>
      <c r="E368" s="169">
        <v>26325</v>
      </c>
      <c r="F368" s="169">
        <v>13952.25</v>
      </c>
      <c r="G368" s="169">
        <v>23827</v>
      </c>
      <c r="H368" s="169">
        <v>12628.310000000001</v>
      </c>
      <c r="I368" s="169">
        <v>16360</v>
      </c>
      <c r="J368" s="169">
        <v>8670.8000000000011</v>
      </c>
      <c r="K368" s="169">
        <v>14014</v>
      </c>
      <c r="L368" s="169">
        <v>7427.42</v>
      </c>
      <c r="M368" s="169">
        <v>10482</v>
      </c>
      <c r="N368" s="169">
        <v>5555.46</v>
      </c>
      <c r="O368" s="292"/>
    </row>
    <row r="369" spans="2:15" x14ac:dyDescent="0.2">
      <c r="B369" s="1" t="s">
        <v>38</v>
      </c>
      <c r="C369" s="169">
        <v>35866</v>
      </c>
      <c r="D369" s="169">
        <v>19008.98</v>
      </c>
      <c r="E369" s="169">
        <v>28970</v>
      </c>
      <c r="F369" s="169">
        <v>15354.1</v>
      </c>
      <c r="G369" s="169">
        <v>26208</v>
      </c>
      <c r="H369" s="169">
        <v>13890.240000000002</v>
      </c>
      <c r="I369" s="169">
        <v>18008</v>
      </c>
      <c r="J369" s="169">
        <v>9544.24</v>
      </c>
      <c r="K369" s="169">
        <v>15416</v>
      </c>
      <c r="L369" s="169">
        <v>8170.4800000000005</v>
      </c>
      <c r="M369" s="169">
        <v>11541</v>
      </c>
      <c r="N369" s="169">
        <v>6116.7300000000005</v>
      </c>
      <c r="O369" s="292"/>
    </row>
    <row r="370" spans="2:15" x14ac:dyDescent="0.2">
      <c r="B370" s="1" t="s">
        <v>39</v>
      </c>
      <c r="C370" s="169">
        <v>39134</v>
      </c>
      <c r="D370" s="169">
        <v>20741.02</v>
      </c>
      <c r="E370" s="169">
        <v>31604</v>
      </c>
      <c r="F370" s="169">
        <v>16750.120000000003</v>
      </c>
      <c r="G370" s="169">
        <v>28614</v>
      </c>
      <c r="H370" s="169">
        <v>15165.42</v>
      </c>
      <c r="I370" s="169">
        <v>19637</v>
      </c>
      <c r="J370" s="169">
        <v>10407.61</v>
      </c>
      <c r="K370" s="169">
        <v>16830</v>
      </c>
      <c r="L370" s="169">
        <v>8919.9</v>
      </c>
      <c r="M370" s="169">
        <v>12600</v>
      </c>
      <c r="N370" s="169">
        <v>6678</v>
      </c>
      <c r="O370" s="292"/>
    </row>
    <row r="371" spans="2:15" x14ac:dyDescent="0.2">
      <c r="B371" s="1" t="s">
        <v>40</v>
      </c>
      <c r="C371" s="169">
        <v>39292</v>
      </c>
      <c r="D371" s="169">
        <v>20824.760000000002</v>
      </c>
      <c r="E371" s="169">
        <v>31646</v>
      </c>
      <c r="F371" s="169">
        <v>16772.38</v>
      </c>
      <c r="G371" s="169">
        <v>28880</v>
      </c>
      <c r="H371" s="169">
        <v>15306.400000000001</v>
      </c>
      <c r="I371" s="169">
        <v>19769</v>
      </c>
      <c r="J371" s="169">
        <v>10477.57</v>
      </c>
      <c r="K371" s="169">
        <v>16925</v>
      </c>
      <c r="L371" s="169">
        <v>8970.25</v>
      </c>
      <c r="M371" s="169">
        <v>12652</v>
      </c>
      <c r="N371" s="169">
        <v>6705.56</v>
      </c>
      <c r="O371" s="292"/>
    </row>
    <row r="372" spans="2:15" x14ac:dyDescent="0.2">
      <c r="B372" s="1" t="s">
        <v>41</v>
      </c>
      <c r="C372" s="169">
        <v>39443</v>
      </c>
      <c r="D372" s="169">
        <v>20904.79</v>
      </c>
      <c r="E372" s="169">
        <v>31690</v>
      </c>
      <c r="F372" s="169">
        <v>16795.7</v>
      </c>
      <c r="G372" s="169">
        <v>29143</v>
      </c>
      <c r="H372" s="169">
        <v>15445.79</v>
      </c>
      <c r="I372" s="169">
        <v>19877</v>
      </c>
      <c r="J372" s="169">
        <v>10534.810000000001</v>
      </c>
      <c r="K372" s="169">
        <v>17007</v>
      </c>
      <c r="L372" s="169">
        <v>9013.7100000000009</v>
      </c>
      <c r="M372" s="169">
        <v>12693</v>
      </c>
      <c r="N372" s="169">
        <v>6727.29</v>
      </c>
      <c r="O372" s="292"/>
    </row>
    <row r="373" spans="2:15" x14ac:dyDescent="0.2">
      <c r="B373" s="1" t="s">
        <v>42</v>
      </c>
      <c r="C373" s="169">
        <v>43841</v>
      </c>
      <c r="D373" s="169">
        <v>23235.73</v>
      </c>
      <c r="E373" s="169">
        <v>35209</v>
      </c>
      <c r="F373" s="169">
        <v>18660.77</v>
      </c>
      <c r="G373" s="169">
        <v>32398</v>
      </c>
      <c r="H373" s="169">
        <v>17170.940000000002</v>
      </c>
      <c r="I373" s="169">
        <v>22114</v>
      </c>
      <c r="J373" s="169">
        <v>11720.42</v>
      </c>
      <c r="K373" s="169">
        <v>18903</v>
      </c>
      <c r="L373" s="169">
        <v>10018.59</v>
      </c>
      <c r="M373" s="169">
        <v>14107</v>
      </c>
      <c r="N373" s="169">
        <v>7476.71</v>
      </c>
      <c r="O373" s="292"/>
    </row>
    <row r="374" spans="2:15" x14ac:dyDescent="0.2">
      <c r="B374" s="1" t="s">
        <v>43</v>
      </c>
      <c r="C374" s="169">
        <v>48238</v>
      </c>
      <c r="D374" s="169">
        <v>25566.140000000003</v>
      </c>
      <c r="E374" s="169">
        <v>38741</v>
      </c>
      <c r="F374" s="169">
        <v>20532.73</v>
      </c>
      <c r="G374" s="169">
        <v>35643</v>
      </c>
      <c r="H374" s="169">
        <v>18890.79</v>
      </c>
      <c r="I374" s="169">
        <v>24320</v>
      </c>
      <c r="J374" s="169">
        <v>12889.6</v>
      </c>
      <c r="K374" s="169">
        <v>20809</v>
      </c>
      <c r="L374" s="169">
        <v>11028.77</v>
      </c>
      <c r="M374" s="169">
        <v>15539</v>
      </c>
      <c r="N374" s="169">
        <v>8235.67</v>
      </c>
      <c r="O374" s="292"/>
    </row>
    <row r="375" spans="2:15" x14ac:dyDescent="0.2">
      <c r="B375" s="1" t="s">
        <v>44</v>
      </c>
      <c r="C375" s="169">
        <v>50428</v>
      </c>
      <c r="D375" s="169">
        <v>26726.84</v>
      </c>
      <c r="E375" s="169">
        <v>40510</v>
      </c>
      <c r="F375" s="169">
        <v>21470.3</v>
      </c>
      <c r="G375" s="169">
        <v>37255</v>
      </c>
      <c r="H375" s="169">
        <v>19745.150000000001</v>
      </c>
      <c r="I375" s="169">
        <v>25437</v>
      </c>
      <c r="J375" s="169">
        <v>13481.61</v>
      </c>
      <c r="K375" s="169">
        <v>21745</v>
      </c>
      <c r="L375" s="169">
        <v>11524.85</v>
      </c>
      <c r="M375" s="169">
        <v>16254</v>
      </c>
      <c r="N375" s="169">
        <v>8614.6200000000008</v>
      </c>
      <c r="O375" s="292"/>
    </row>
    <row r="376" spans="2:15" x14ac:dyDescent="0.2">
      <c r="B376" s="1" t="s">
        <v>45</v>
      </c>
      <c r="C376" s="169">
        <v>50779</v>
      </c>
      <c r="D376" s="169">
        <v>26912.870000000003</v>
      </c>
      <c r="E376" s="169">
        <v>40574</v>
      </c>
      <c r="F376" s="169">
        <v>21504.22</v>
      </c>
      <c r="G376" s="169">
        <v>37892</v>
      </c>
      <c r="H376" s="169">
        <v>20082.760000000002</v>
      </c>
      <c r="I376" s="169">
        <v>25692</v>
      </c>
      <c r="J376" s="169">
        <v>13616.76</v>
      </c>
      <c r="K376" s="169">
        <v>21967</v>
      </c>
      <c r="L376" s="169">
        <v>11642.51</v>
      </c>
      <c r="M376" s="169">
        <v>16324</v>
      </c>
      <c r="N376" s="169">
        <v>8651.7200000000012</v>
      </c>
      <c r="O376" s="292"/>
    </row>
    <row r="377" spans="2:15" x14ac:dyDescent="0.2">
      <c r="B377" s="1" t="s">
        <v>46</v>
      </c>
      <c r="C377" s="169">
        <v>57145</v>
      </c>
      <c r="D377" s="169">
        <v>30286.850000000002</v>
      </c>
      <c r="E377" s="169">
        <v>45670</v>
      </c>
      <c r="F377" s="169">
        <v>24205.100000000002</v>
      </c>
      <c r="G377" s="169">
        <v>42642</v>
      </c>
      <c r="H377" s="169">
        <v>22600.260000000002</v>
      </c>
      <c r="I377" s="169">
        <v>28923</v>
      </c>
      <c r="J377" s="169">
        <v>15329.19</v>
      </c>
      <c r="K377" s="169">
        <v>24726</v>
      </c>
      <c r="L377" s="169">
        <v>13104.78</v>
      </c>
      <c r="M377" s="169">
        <v>18383</v>
      </c>
      <c r="N377" s="169">
        <v>9742.99</v>
      </c>
      <c r="O377" s="292"/>
    </row>
    <row r="378" spans="2:15" x14ac:dyDescent="0.2">
      <c r="B378" s="1" t="s">
        <v>47</v>
      </c>
      <c r="C378" s="169">
        <v>63501</v>
      </c>
      <c r="D378" s="169">
        <v>33655.53</v>
      </c>
      <c r="E378" s="169">
        <v>50746</v>
      </c>
      <c r="F378" s="169">
        <v>26895.38</v>
      </c>
      <c r="G378" s="169">
        <v>47400</v>
      </c>
      <c r="H378" s="169">
        <v>25122</v>
      </c>
      <c r="I378" s="169">
        <v>32146</v>
      </c>
      <c r="J378" s="169">
        <v>17037.38</v>
      </c>
      <c r="K378" s="169">
        <v>27495</v>
      </c>
      <c r="L378" s="169">
        <v>14572.35</v>
      </c>
      <c r="M378" s="169">
        <v>20435</v>
      </c>
      <c r="N378" s="169">
        <v>10830.550000000001</v>
      </c>
      <c r="O378" s="292"/>
    </row>
    <row r="379" spans="2:15" x14ac:dyDescent="0.2">
      <c r="B379" s="1" t="s">
        <v>48</v>
      </c>
      <c r="C379" s="169">
        <v>69869</v>
      </c>
      <c r="D379" s="169">
        <v>37030.57</v>
      </c>
      <c r="E379" s="169">
        <v>55847</v>
      </c>
      <c r="F379" s="169">
        <v>29598.91</v>
      </c>
      <c r="G379" s="169">
        <v>52142</v>
      </c>
      <c r="H379" s="169">
        <v>27635.260000000002</v>
      </c>
      <c r="I379" s="169">
        <v>35368</v>
      </c>
      <c r="J379" s="169">
        <v>18745.04</v>
      </c>
      <c r="K379" s="169">
        <v>30239</v>
      </c>
      <c r="L379" s="169">
        <v>16026.67</v>
      </c>
      <c r="M379" s="169">
        <v>22494</v>
      </c>
      <c r="N379" s="169">
        <v>11921.82</v>
      </c>
      <c r="O379" s="292"/>
    </row>
    <row r="380" spans="2:15" x14ac:dyDescent="0.2">
      <c r="B380" s="1" t="s">
        <v>49</v>
      </c>
      <c r="C380" s="169">
        <v>76232</v>
      </c>
      <c r="D380" s="169">
        <v>40402.959999999999</v>
      </c>
      <c r="E380" s="169">
        <v>60925</v>
      </c>
      <c r="F380" s="169">
        <v>32290.25</v>
      </c>
      <c r="G380" s="169">
        <v>56880</v>
      </c>
      <c r="H380" s="169">
        <v>30146.400000000001</v>
      </c>
      <c r="I380" s="169">
        <v>38589</v>
      </c>
      <c r="J380" s="169">
        <v>20452.170000000002</v>
      </c>
      <c r="K380" s="169">
        <v>32997</v>
      </c>
      <c r="L380" s="169">
        <v>17488.41</v>
      </c>
      <c r="M380" s="169">
        <v>24547</v>
      </c>
      <c r="N380" s="169">
        <v>13009.91</v>
      </c>
      <c r="O380" s="292"/>
    </row>
    <row r="381" spans="2:15" x14ac:dyDescent="0.2">
      <c r="B381" s="1" t="s">
        <v>50</v>
      </c>
      <c r="C381" s="169">
        <v>83278</v>
      </c>
      <c r="D381" s="169">
        <v>44137.340000000004</v>
      </c>
      <c r="E381" s="169">
        <v>66402</v>
      </c>
      <c r="F381" s="169">
        <v>35193.060000000005</v>
      </c>
      <c r="G381" s="169">
        <v>62404</v>
      </c>
      <c r="H381" s="169">
        <v>33074.120000000003</v>
      </c>
      <c r="I381" s="169">
        <v>42208</v>
      </c>
      <c r="J381" s="169">
        <v>22370.240000000002</v>
      </c>
      <c r="K381" s="169">
        <v>36086</v>
      </c>
      <c r="L381" s="169">
        <v>19125.580000000002</v>
      </c>
      <c r="M381" s="169">
        <v>26814</v>
      </c>
      <c r="N381" s="169">
        <v>14211.42</v>
      </c>
      <c r="O381" s="292"/>
    </row>
    <row r="382" spans="2:15" x14ac:dyDescent="0.2">
      <c r="B382" s="286" t="s">
        <v>163</v>
      </c>
      <c r="C382" s="286"/>
      <c r="D382" s="286"/>
      <c r="E382" s="286"/>
      <c r="F382" s="286"/>
    </row>
    <row r="387" spans="1:39" ht="19" customHeight="1" x14ac:dyDescent="0.2">
      <c r="A387" s="73"/>
      <c r="B387" s="284" t="s">
        <v>167</v>
      </c>
      <c r="C387" s="73"/>
      <c r="D387" s="303" t="s">
        <v>187</v>
      </c>
      <c r="E387" s="304"/>
      <c r="F387" s="304"/>
      <c r="G387" s="304"/>
      <c r="H387" s="304"/>
      <c r="I387" s="304"/>
      <c r="J387" s="304"/>
      <c r="K387" s="304"/>
      <c r="L387" s="304"/>
      <c r="M387" s="304"/>
      <c r="N387" s="305"/>
      <c r="O387" s="8"/>
    </row>
    <row r="388" spans="1:39" ht="15" customHeight="1" x14ac:dyDescent="0.2">
      <c r="A388" s="71"/>
      <c r="B388" s="285"/>
      <c r="C388" s="71"/>
      <c r="D388" s="306" t="s">
        <v>188</v>
      </c>
      <c r="E388" s="307"/>
      <c r="F388" s="307"/>
      <c r="G388" s="307"/>
      <c r="H388" s="307"/>
      <c r="I388" s="307"/>
      <c r="J388" s="307"/>
      <c r="K388" s="307"/>
      <c r="L388" s="307"/>
      <c r="M388" s="307"/>
      <c r="N388" s="308"/>
      <c r="O388" s="7"/>
    </row>
    <row r="389" spans="1:39" x14ac:dyDescent="0.2">
      <c r="D389" s="161"/>
      <c r="E389" s="161"/>
      <c r="F389" s="161"/>
      <c r="G389" s="161"/>
      <c r="H389" s="161"/>
      <c r="I389" s="161"/>
      <c r="J389" s="161"/>
      <c r="K389" s="161"/>
      <c r="L389" s="161"/>
      <c r="M389" s="161"/>
      <c r="N389" s="161"/>
      <c r="O389" s="161"/>
    </row>
    <row r="390" spans="1:39" x14ac:dyDescent="0.2">
      <c r="B390" s="74" t="s">
        <v>4</v>
      </c>
      <c r="C390" s="289" t="s">
        <v>5</v>
      </c>
      <c r="D390" s="290"/>
      <c r="E390" s="289" t="s">
        <v>6</v>
      </c>
      <c r="F390" s="290"/>
      <c r="G390" s="289" t="s">
        <v>7</v>
      </c>
      <c r="H390" s="290"/>
      <c r="I390" s="289" t="s">
        <v>8</v>
      </c>
      <c r="J390" s="290"/>
      <c r="K390" s="289" t="s">
        <v>9</v>
      </c>
      <c r="L390" s="290"/>
      <c r="M390" s="289" t="s">
        <v>10</v>
      </c>
      <c r="N390" s="291"/>
      <c r="O390" s="292" t="str">
        <f>O4</f>
        <v>BUPA SECURE CARE PREMIUM BOOKLET, EFFECTIVE JANUARY 1, 2024</v>
      </c>
    </row>
    <row r="391" spans="1:39" ht="28" x14ac:dyDescent="0.2">
      <c r="B391" s="99" t="s">
        <v>213</v>
      </c>
      <c r="C391" s="293" t="s">
        <v>11</v>
      </c>
      <c r="D391" s="294"/>
      <c r="E391" s="293" t="s">
        <v>12</v>
      </c>
      <c r="F391" s="294"/>
      <c r="G391" s="293" t="s">
        <v>13</v>
      </c>
      <c r="H391" s="294"/>
      <c r="I391" s="293" t="s">
        <v>14</v>
      </c>
      <c r="J391" s="294"/>
      <c r="K391" s="293" t="s">
        <v>15</v>
      </c>
      <c r="L391" s="294"/>
      <c r="M391" s="293" t="s">
        <v>16</v>
      </c>
      <c r="N391" s="295"/>
      <c r="O391" s="292"/>
    </row>
    <row r="392" spans="1:39" ht="28" x14ac:dyDescent="0.2">
      <c r="B392" s="103" t="s">
        <v>214</v>
      </c>
      <c r="C392" s="296" t="s">
        <v>12</v>
      </c>
      <c r="D392" s="297"/>
      <c r="E392" s="296" t="s">
        <v>13</v>
      </c>
      <c r="F392" s="297"/>
      <c r="G392" s="296" t="s">
        <v>17</v>
      </c>
      <c r="H392" s="297"/>
      <c r="I392" s="296" t="s">
        <v>14</v>
      </c>
      <c r="J392" s="297"/>
      <c r="K392" s="296" t="s">
        <v>15</v>
      </c>
      <c r="L392" s="297"/>
      <c r="M392" s="296" t="s">
        <v>16</v>
      </c>
      <c r="N392" s="298"/>
      <c r="O392" s="292"/>
    </row>
    <row r="393" spans="1:39" x14ac:dyDescent="0.2">
      <c r="B393" s="75" t="s">
        <v>18</v>
      </c>
      <c r="C393" s="64" t="s">
        <v>19</v>
      </c>
      <c r="D393" s="65" t="s">
        <v>20</v>
      </c>
      <c r="E393" s="64" t="s">
        <v>19</v>
      </c>
      <c r="F393" s="65" t="s">
        <v>20</v>
      </c>
      <c r="G393" s="64" t="s">
        <v>19</v>
      </c>
      <c r="H393" s="65" t="s">
        <v>20</v>
      </c>
      <c r="I393" s="64" t="s">
        <v>19</v>
      </c>
      <c r="J393" s="65" t="s">
        <v>20</v>
      </c>
      <c r="K393" s="64" t="s">
        <v>19</v>
      </c>
      <c r="L393" s="65" t="s">
        <v>20</v>
      </c>
      <c r="M393" s="64" t="s">
        <v>19</v>
      </c>
      <c r="N393" s="66" t="s">
        <v>20</v>
      </c>
      <c r="O393" s="292"/>
      <c r="AB393" s="212">
        <v>0</v>
      </c>
      <c r="AC393" s="157"/>
      <c r="AD393" s="157"/>
      <c r="AE393" s="157"/>
      <c r="AF393" s="157"/>
      <c r="AG393" s="157"/>
      <c r="AH393" s="157"/>
      <c r="AI393" s="157"/>
      <c r="AJ393" s="157"/>
      <c r="AK393" s="157"/>
      <c r="AL393" s="157"/>
      <c r="AM393" s="157"/>
    </row>
    <row r="394" spans="1:39" x14ac:dyDescent="0.2">
      <c r="B394" s="75" t="s">
        <v>21</v>
      </c>
      <c r="C394" s="68" t="s">
        <v>22</v>
      </c>
      <c r="D394" s="67" t="s">
        <v>23</v>
      </c>
      <c r="E394" s="68" t="s">
        <v>22</v>
      </c>
      <c r="F394" s="67" t="s">
        <v>23</v>
      </c>
      <c r="G394" s="68" t="s">
        <v>22</v>
      </c>
      <c r="H394" s="67" t="s">
        <v>23</v>
      </c>
      <c r="I394" s="68" t="s">
        <v>22</v>
      </c>
      <c r="J394" s="67" t="s">
        <v>23</v>
      </c>
      <c r="K394" s="68" t="s">
        <v>22</v>
      </c>
      <c r="L394" s="67" t="s">
        <v>23</v>
      </c>
      <c r="M394" s="68" t="s">
        <v>22</v>
      </c>
      <c r="N394" s="69" t="s">
        <v>23</v>
      </c>
      <c r="O394" s="292"/>
      <c r="AB394" s="213" t="s">
        <v>183</v>
      </c>
      <c r="AC394" s="157"/>
      <c r="AD394" s="157"/>
      <c r="AE394" s="157"/>
      <c r="AF394" s="157"/>
      <c r="AG394" s="157"/>
      <c r="AH394" s="157"/>
      <c r="AI394" s="157"/>
      <c r="AJ394" s="157"/>
      <c r="AK394" s="157"/>
      <c r="AL394" s="157"/>
      <c r="AM394" s="157"/>
    </row>
    <row r="395" spans="1:39" x14ac:dyDescent="0.2">
      <c r="B395" s="1" t="s">
        <v>24</v>
      </c>
      <c r="C395" s="169">
        <v>4253</v>
      </c>
      <c r="D395" s="169">
        <v>2254.09</v>
      </c>
      <c r="E395" s="169">
        <v>3823</v>
      </c>
      <c r="F395" s="169">
        <v>2026.19</v>
      </c>
      <c r="G395" s="169">
        <v>2248</v>
      </c>
      <c r="H395" s="169">
        <v>1191.44</v>
      </c>
      <c r="I395" s="169">
        <v>1763</v>
      </c>
      <c r="J395" s="169">
        <v>934.3900000000001</v>
      </c>
      <c r="K395" s="169">
        <v>1438</v>
      </c>
      <c r="L395" s="169">
        <v>762.14</v>
      </c>
      <c r="M395" s="169">
        <v>1055</v>
      </c>
      <c r="N395" s="169">
        <v>559.15</v>
      </c>
      <c r="O395" s="292"/>
      <c r="AB395" s="154">
        <v>3486</v>
      </c>
      <c r="AC395" s="154">
        <v>1847.5800000000002</v>
      </c>
      <c r="AD395" s="154">
        <v>3133</v>
      </c>
      <c r="AE395" s="154">
        <v>1660.49</v>
      </c>
      <c r="AF395" s="154">
        <v>1842</v>
      </c>
      <c r="AG395" s="154">
        <v>976.2600000000001</v>
      </c>
      <c r="AH395" s="154">
        <v>1506</v>
      </c>
      <c r="AI395" s="154">
        <v>798.18000000000006</v>
      </c>
      <c r="AJ395" s="154">
        <v>1250</v>
      </c>
      <c r="AK395" s="154">
        <v>662.5</v>
      </c>
      <c r="AL395" s="154">
        <v>917</v>
      </c>
      <c r="AM395" s="154">
        <v>486.01000000000005</v>
      </c>
    </row>
    <row r="396" spans="1:39" x14ac:dyDescent="0.2">
      <c r="B396" s="1" t="s">
        <v>25</v>
      </c>
      <c r="C396" s="169">
        <v>6965</v>
      </c>
      <c r="D396" s="169">
        <v>3691.4500000000003</v>
      </c>
      <c r="E396" s="169">
        <v>6442</v>
      </c>
      <c r="F396" s="169">
        <v>3414.26</v>
      </c>
      <c r="G396" s="169">
        <v>3366</v>
      </c>
      <c r="H396" s="169">
        <v>1783.98</v>
      </c>
      <c r="I396" s="169">
        <v>2769</v>
      </c>
      <c r="J396" s="169">
        <v>1467.5700000000002</v>
      </c>
      <c r="K396" s="169">
        <v>2265</v>
      </c>
      <c r="L396" s="169">
        <v>1200.45</v>
      </c>
      <c r="M396" s="169">
        <v>1681</v>
      </c>
      <c r="N396" s="169">
        <v>890.93000000000006</v>
      </c>
      <c r="O396" s="292"/>
      <c r="AB396" s="154">
        <v>5709</v>
      </c>
      <c r="AC396" s="154">
        <v>3025.77</v>
      </c>
      <c r="AD396" s="154">
        <v>5280</v>
      </c>
      <c r="AE396" s="154">
        <v>2798.4</v>
      </c>
      <c r="AF396" s="154">
        <v>2759</v>
      </c>
      <c r="AG396" s="154">
        <v>1462.27</v>
      </c>
      <c r="AH396" s="154">
        <v>2366</v>
      </c>
      <c r="AI396" s="154">
        <v>1253.98</v>
      </c>
      <c r="AJ396" s="154">
        <v>1969</v>
      </c>
      <c r="AK396" s="154">
        <v>1043.5700000000002</v>
      </c>
      <c r="AL396" s="154">
        <v>1461</v>
      </c>
      <c r="AM396" s="154">
        <v>774.33</v>
      </c>
    </row>
    <row r="397" spans="1:39" x14ac:dyDescent="0.2">
      <c r="B397" s="1" t="s">
        <v>26</v>
      </c>
      <c r="C397" s="169">
        <v>10197</v>
      </c>
      <c r="D397" s="169">
        <v>5404.41</v>
      </c>
      <c r="E397" s="169">
        <v>9459</v>
      </c>
      <c r="F397" s="169">
        <v>5013.2700000000004</v>
      </c>
      <c r="G397" s="169">
        <v>4827</v>
      </c>
      <c r="H397" s="169">
        <v>2558.31</v>
      </c>
      <c r="I397" s="169">
        <v>4021</v>
      </c>
      <c r="J397" s="169">
        <v>2131.13</v>
      </c>
      <c r="K397" s="169">
        <v>3283</v>
      </c>
      <c r="L397" s="169">
        <v>1739.99</v>
      </c>
      <c r="M397" s="169">
        <v>2435</v>
      </c>
      <c r="N397" s="169">
        <v>1290.55</v>
      </c>
      <c r="O397" s="292"/>
      <c r="AB397" s="154">
        <v>8358</v>
      </c>
      <c r="AC397" s="154">
        <v>4429.74</v>
      </c>
      <c r="AD397" s="154">
        <v>7753</v>
      </c>
      <c r="AE397" s="154">
        <v>4109.09</v>
      </c>
      <c r="AF397" s="154">
        <v>3956</v>
      </c>
      <c r="AG397" s="154">
        <v>2096.6800000000003</v>
      </c>
      <c r="AH397" s="154">
        <v>3436</v>
      </c>
      <c r="AI397" s="154">
        <v>1821.0800000000002</v>
      </c>
      <c r="AJ397" s="154">
        <v>2854</v>
      </c>
      <c r="AK397" s="154">
        <v>1512.6200000000001</v>
      </c>
      <c r="AL397" s="154">
        <v>2117</v>
      </c>
      <c r="AM397" s="154">
        <v>1122.01</v>
      </c>
    </row>
    <row r="398" spans="1:39" x14ac:dyDescent="0.2">
      <c r="B398" s="1" t="s">
        <v>27</v>
      </c>
      <c r="C398" s="169">
        <v>9379</v>
      </c>
      <c r="D398" s="169">
        <v>4970.87</v>
      </c>
      <c r="E398" s="169">
        <v>7918</v>
      </c>
      <c r="F398" s="169">
        <v>4196.54</v>
      </c>
      <c r="G398" s="169">
        <v>6210</v>
      </c>
      <c r="H398" s="169">
        <v>3291.3</v>
      </c>
      <c r="I398" s="169">
        <v>4359</v>
      </c>
      <c r="J398" s="169">
        <v>2310.27</v>
      </c>
      <c r="K398" s="169">
        <v>3580</v>
      </c>
      <c r="L398" s="169">
        <v>1897.4</v>
      </c>
      <c r="M398" s="169">
        <v>2720</v>
      </c>
      <c r="N398" s="169">
        <v>1441.6000000000001</v>
      </c>
      <c r="O398" s="292"/>
      <c r="AB398" s="154">
        <v>7687</v>
      </c>
      <c r="AC398" s="154">
        <v>4074.11</v>
      </c>
      <c r="AD398" s="154">
        <v>6490</v>
      </c>
      <c r="AE398" s="154">
        <v>3439.7000000000003</v>
      </c>
      <c r="AF398" s="154">
        <v>5090</v>
      </c>
      <c r="AG398" s="154">
        <v>2697.7000000000003</v>
      </c>
      <c r="AH398" s="154">
        <v>3725</v>
      </c>
      <c r="AI398" s="154">
        <v>1974.25</v>
      </c>
      <c r="AJ398" s="154">
        <v>3113</v>
      </c>
      <c r="AK398" s="154">
        <v>1649.89</v>
      </c>
      <c r="AL398" s="154">
        <v>2365</v>
      </c>
      <c r="AM398" s="154">
        <v>1253.45</v>
      </c>
    </row>
    <row r="399" spans="1:39" x14ac:dyDescent="0.2">
      <c r="B399" s="1" t="s">
        <v>28</v>
      </c>
      <c r="C399" s="169">
        <v>10399</v>
      </c>
      <c r="D399" s="169">
        <v>5511.47</v>
      </c>
      <c r="E399" s="169">
        <v>8739</v>
      </c>
      <c r="F399" s="169">
        <v>4631.67</v>
      </c>
      <c r="G399" s="169">
        <v>7007</v>
      </c>
      <c r="H399" s="169">
        <v>3713.71</v>
      </c>
      <c r="I399" s="169">
        <v>4864</v>
      </c>
      <c r="J399" s="169">
        <v>2577.92</v>
      </c>
      <c r="K399" s="169">
        <v>3990</v>
      </c>
      <c r="L399" s="169">
        <v>2114.7000000000003</v>
      </c>
      <c r="M399" s="169">
        <v>3027</v>
      </c>
      <c r="N399" s="169">
        <v>1604.3100000000002</v>
      </c>
      <c r="O399" s="292"/>
      <c r="AB399" s="154">
        <v>8523</v>
      </c>
      <c r="AC399" s="154">
        <v>4517.1900000000005</v>
      </c>
      <c r="AD399" s="154">
        <v>7163</v>
      </c>
      <c r="AE399" s="154">
        <v>3796.3900000000003</v>
      </c>
      <c r="AF399" s="154">
        <v>5743</v>
      </c>
      <c r="AG399" s="154">
        <v>3043.79</v>
      </c>
      <c r="AH399" s="154">
        <v>4157</v>
      </c>
      <c r="AI399" s="154">
        <v>2203.21</v>
      </c>
      <c r="AJ399" s="154">
        <v>3469</v>
      </c>
      <c r="AK399" s="154">
        <v>1838.5700000000002</v>
      </c>
      <c r="AL399" s="154">
        <v>2632</v>
      </c>
      <c r="AM399" s="154">
        <v>1394.96</v>
      </c>
    </row>
    <row r="400" spans="1:39" x14ac:dyDescent="0.2">
      <c r="B400" s="1" t="s">
        <v>29</v>
      </c>
      <c r="C400" s="169">
        <v>12011</v>
      </c>
      <c r="D400" s="169">
        <v>6365.83</v>
      </c>
      <c r="E400" s="169">
        <v>10013</v>
      </c>
      <c r="F400" s="169">
        <v>5306.89</v>
      </c>
      <c r="G400" s="169">
        <v>8223</v>
      </c>
      <c r="H400" s="169">
        <v>4358.1900000000005</v>
      </c>
      <c r="I400" s="169">
        <v>5646</v>
      </c>
      <c r="J400" s="169">
        <v>2992.38</v>
      </c>
      <c r="K400" s="169">
        <v>4636</v>
      </c>
      <c r="L400" s="169">
        <v>2457.08</v>
      </c>
      <c r="M400" s="169">
        <v>3502</v>
      </c>
      <c r="N400" s="169">
        <v>1856.0600000000002</v>
      </c>
      <c r="O400" s="292"/>
      <c r="AB400" s="154">
        <v>9845</v>
      </c>
      <c r="AC400" s="154">
        <v>5217.8500000000004</v>
      </c>
      <c r="AD400" s="154">
        <v>8207</v>
      </c>
      <c r="AE400" s="154">
        <v>4349.71</v>
      </c>
      <c r="AF400" s="154">
        <v>6740</v>
      </c>
      <c r="AG400" s="154">
        <v>3572.2000000000003</v>
      </c>
      <c r="AH400" s="154">
        <v>4825</v>
      </c>
      <c r="AI400" s="154">
        <v>2557.25</v>
      </c>
      <c r="AJ400" s="154">
        <v>4031</v>
      </c>
      <c r="AK400" s="154">
        <v>2136.4300000000003</v>
      </c>
      <c r="AL400" s="154">
        <v>3045</v>
      </c>
      <c r="AM400" s="154">
        <v>1613.8500000000001</v>
      </c>
    </row>
    <row r="401" spans="2:39" x14ac:dyDescent="0.2">
      <c r="B401" s="1" t="s">
        <v>30</v>
      </c>
      <c r="C401" s="169">
        <v>13285</v>
      </c>
      <c r="D401" s="169">
        <v>7041.05</v>
      </c>
      <c r="E401" s="169">
        <v>11027</v>
      </c>
      <c r="F401" s="169">
        <v>5844.31</v>
      </c>
      <c r="G401" s="169">
        <v>9197</v>
      </c>
      <c r="H401" s="169">
        <v>4874.41</v>
      </c>
      <c r="I401" s="169">
        <v>6285</v>
      </c>
      <c r="J401" s="169">
        <v>3331.05</v>
      </c>
      <c r="K401" s="169">
        <v>5156</v>
      </c>
      <c r="L401" s="169">
        <v>2732.6800000000003</v>
      </c>
      <c r="M401" s="169">
        <v>3877</v>
      </c>
      <c r="N401" s="169">
        <v>2054.81</v>
      </c>
      <c r="O401" s="292"/>
      <c r="AB401" s="154">
        <v>10889</v>
      </c>
      <c r="AC401" s="154">
        <v>5771.17</v>
      </c>
      <c r="AD401" s="154">
        <v>9038</v>
      </c>
      <c r="AE401" s="154">
        <v>4790.1400000000003</v>
      </c>
      <c r="AF401" s="154">
        <v>7538</v>
      </c>
      <c r="AG401" s="154">
        <v>3995.1400000000003</v>
      </c>
      <c r="AH401" s="154">
        <v>5371</v>
      </c>
      <c r="AI401" s="154">
        <v>2846.63</v>
      </c>
      <c r="AJ401" s="154">
        <v>4483</v>
      </c>
      <c r="AK401" s="154">
        <v>2375.9900000000002</v>
      </c>
      <c r="AL401" s="154">
        <v>3371</v>
      </c>
      <c r="AM401" s="154">
        <v>1786.63</v>
      </c>
    </row>
    <row r="402" spans="2:39" x14ac:dyDescent="0.2">
      <c r="B402" s="1" t="s">
        <v>31</v>
      </c>
      <c r="C402" s="169">
        <v>14992</v>
      </c>
      <c r="D402" s="169">
        <v>7945.76</v>
      </c>
      <c r="E402" s="169">
        <v>12359</v>
      </c>
      <c r="F402" s="169">
        <v>6550.27</v>
      </c>
      <c r="G402" s="169">
        <v>10495</v>
      </c>
      <c r="H402" s="169">
        <v>5562.35</v>
      </c>
      <c r="I402" s="169">
        <v>7098</v>
      </c>
      <c r="J402" s="169">
        <v>3761.94</v>
      </c>
      <c r="K402" s="169">
        <v>5826</v>
      </c>
      <c r="L402" s="169">
        <v>3087.78</v>
      </c>
      <c r="M402" s="169">
        <v>4383</v>
      </c>
      <c r="N402" s="169">
        <v>2322.9900000000002</v>
      </c>
      <c r="O402" s="292"/>
      <c r="AB402" s="154">
        <v>12288</v>
      </c>
      <c r="AC402" s="154">
        <v>6512.64</v>
      </c>
      <c r="AD402" s="154">
        <v>10130</v>
      </c>
      <c r="AE402" s="154">
        <v>5368.9000000000005</v>
      </c>
      <c r="AF402" s="154">
        <v>8602</v>
      </c>
      <c r="AG402" s="154">
        <v>4559.0600000000004</v>
      </c>
      <c r="AH402" s="154">
        <v>6066</v>
      </c>
      <c r="AI402" s="154">
        <v>3214.98</v>
      </c>
      <c r="AJ402" s="154">
        <v>5066</v>
      </c>
      <c r="AK402" s="154">
        <v>2684.98</v>
      </c>
      <c r="AL402" s="154">
        <v>3811</v>
      </c>
      <c r="AM402" s="154">
        <v>2019.8300000000002</v>
      </c>
    </row>
    <row r="403" spans="2:39" x14ac:dyDescent="0.2">
      <c r="B403" s="1" t="s">
        <v>32</v>
      </c>
      <c r="C403" s="169">
        <v>17364</v>
      </c>
      <c r="D403" s="169">
        <v>9202.92</v>
      </c>
      <c r="E403" s="169">
        <v>14223</v>
      </c>
      <c r="F403" s="169">
        <v>7538.1900000000005</v>
      </c>
      <c r="G403" s="169">
        <v>12307</v>
      </c>
      <c r="H403" s="169">
        <v>6522.71</v>
      </c>
      <c r="I403" s="169">
        <v>8267</v>
      </c>
      <c r="J403" s="169">
        <v>4381.51</v>
      </c>
      <c r="K403" s="169">
        <v>6765</v>
      </c>
      <c r="L403" s="169">
        <v>3585.4500000000003</v>
      </c>
      <c r="M403" s="169">
        <v>5085</v>
      </c>
      <c r="N403" s="169">
        <v>2695.05</v>
      </c>
      <c r="O403" s="292"/>
      <c r="AB403" s="154">
        <v>14232</v>
      </c>
      <c r="AC403" s="154">
        <v>7542.96</v>
      </c>
      <c r="AD403" s="154">
        <v>11658</v>
      </c>
      <c r="AE403" s="154">
        <v>6178.7400000000007</v>
      </c>
      <c r="AF403" s="154">
        <v>10087</v>
      </c>
      <c r="AG403" s="154">
        <v>5346.1100000000006</v>
      </c>
      <c r="AH403" s="154">
        <v>7065</v>
      </c>
      <c r="AI403" s="154">
        <v>3744.4500000000003</v>
      </c>
      <c r="AJ403" s="154">
        <v>5882</v>
      </c>
      <c r="AK403" s="154">
        <v>3117.46</v>
      </c>
      <c r="AL403" s="154">
        <v>4421</v>
      </c>
      <c r="AM403" s="154">
        <v>2343.13</v>
      </c>
    </row>
    <row r="404" spans="2:39" x14ac:dyDescent="0.2">
      <c r="B404" s="1" t="s">
        <v>33</v>
      </c>
      <c r="C404" s="169">
        <v>18996</v>
      </c>
      <c r="D404" s="169">
        <v>10067.880000000001</v>
      </c>
      <c r="E404" s="169">
        <v>15525</v>
      </c>
      <c r="F404" s="169">
        <v>8228.25</v>
      </c>
      <c r="G404" s="169">
        <v>13549</v>
      </c>
      <c r="H404" s="169">
        <v>7180.97</v>
      </c>
      <c r="I404" s="169">
        <v>9063</v>
      </c>
      <c r="J404" s="169">
        <v>4803.3900000000003</v>
      </c>
      <c r="K404" s="169">
        <v>7425</v>
      </c>
      <c r="L404" s="169">
        <v>3935.25</v>
      </c>
      <c r="M404" s="169">
        <v>5564</v>
      </c>
      <c r="N404" s="169">
        <v>2948.92</v>
      </c>
      <c r="O404" s="292"/>
      <c r="AB404" s="154">
        <v>15570</v>
      </c>
      <c r="AC404" s="154">
        <v>8252.1</v>
      </c>
      <c r="AD404" s="154">
        <v>12725</v>
      </c>
      <c r="AE404" s="154">
        <v>6744.25</v>
      </c>
      <c r="AF404" s="154">
        <v>11105</v>
      </c>
      <c r="AG404" s="154">
        <v>5885.6500000000005</v>
      </c>
      <c r="AH404" s="154">
        <v>7746</v>
      </c>
      <c r="AI404" s="154">
        <v>4105.38</v>
      </c>
      <c r="AJ404" s="154">
        <v>6456</v>
      </c>
      <c r="AK404" s="154">
        <v>3421.6800000000003</v>
      </c>
      <c r="AL404" s="154">
        <v>4838</v>
      </c>
      <c r="AM404" s="154">
        <v>2564.1400000000003</v>
      </c>
    </row>
    <row r="405" spans="2:39" x14ac:dyDescent="0.2">
      <c r="B405" s="1" t="s">
        <v>34</v>
      </c>
      <c r="C405" s="169">
        <v>22429</v>
      </c>
      <c r="D405" s="169">
        <v>11887.37</v>
      </c>
      <c r="E405" s="169">
        <v>18242</v>
      </c>
      <c r="F405" s="169">
        <v>9668.26</v>
      </c>
      <c r="G405" s="169">
        <v>16172</v>
      </c>
      <c r="H405" s="169">
        <v>8571.16</v>
      </c>
      <c r="I405" s="169">
        <v>10746</v>
      </c>
      <c r="J405" s="169">
        <v>5695.38</v>
      </c>
      <c r="K405" s="169">
        <v>8803</v>
      </c>
      <c r="L405" s="169">
        <v>4665.59</v>
      </c>
      <c r="M405" s="169">
        <v>6578</v>
      </c>
      <c r="N405" s="169">
        <v>3486.34</v>
      </c>
      <c r="O405" s="292"/>
      <c r="AB405" s="154">
        <v>18384</v>
      </c>
      <c r="AC405" s="154">
        <v>9743.52</v>
      </c>
      <c r="AD405" s="154">
        <v>14952</v>
      </c>
      <c r="AE405" s="154">
        <v>7924.56</v>
      </c>
      <c r="AF405" s="154">
        <v>13255</v>
      </c>
      <c r="AG405" s="154">
        <v>7025.1500000000005</v>
      </c>
      <c r="AH405" s="154">
        <v>9184</v>
      </c>
      <c r="AI405" s="154">
        <v>4867.5200000000004</v>
      </c>
      <c r="AJ405" s="154">
        <v>7654</v>
      </c>
      <c r="AK405" s="154">
        <v>4056.6200000000003</v>
      </c>
      <c r="AL405" s="154">
        <v>5720</v>
      </c>
      <c r="AM405" s="154">
        <v>3031.6000000000004</v>
      </c>
    </row>
    <row r="406" spans="2:39" x14ac:dyDescent="0.2">
      <c r="B406" s="1" t="s">
        <v>35</v>
      </c>
      <c r="C406" s="169">
        <v>23649</v>
      </c>
      <c r="D406" s="169">
        <v>12533.970000000001</v>
      </c>
      <c r="E406" s="169">
        <v>19097</v>
      </c>
      <c r="F406" s="169">
        <v>10121.41</v>
      </c>
      <c r="G406" s="169">
        <v>17287</v>
      </c>
      <c r="H406" s="169">
        <v>9162.11</v>
      </c>
      <c r="I406" s="169">
        <v>11372</v>
      </c>
      <c r="J406" s="169">
        <v>6027.16</v>
      </c>
      <c r="K406" s="169">
        <v>9318</v>
      </c>
      <c r="L406" s="169">
        <v>4938.54</v>
      </c>
      <c r="M406" s="169">
        <v>6969</v>
      </c>
      <c r="N406" s="169">
        <v>3693.57</v>
      </c>
      <c r="O406" s="292"/>
      <c r="AB406" s="154">
        <v>19384</v>
      </c>
      <c r="AC406" s="154">
        <v>10273.52</v>
      </c>
      <c r="AD406" s="154">
        <v>15653</v>
      </c>
      <c r="AE406" s="154">
        <v>8296.09</v>
      </c>
      <c r="AF406" s="154">
        <v>14169</v>
      </c>
      <c r="AG406" s="154">
        <v>7509.5700000000006</v>
      </c>
      <c r="AH406" s="154">
        <v>9719</v>
      </c>
      <c r="AI406" s="154">
        <v>5151.0700000000006</v>
      </c>
      <c r="AJ406" s="154">
        <v>8102</v>
      </c>
      <c r="AK406" s="154">
        <v>4294.0600000000004</v>
      </c>
      <c r="AL406" s="154">
        <v>6060</v>
      </c>
      <c r="AM406" s="154">
        <v>3211.8</v>
      </c>
    </row>
    <row r="407" spans="2:39" x14ac:dyDescent="0.2">
      <c r="B407" s="1" t="s">
        <v>36</v>
      </c>
      <c r="C407" s="169">
        <v>26629</v>
      </c>
      <c r="D407" s="169">
        <v>14113.37</v>
      </c>
      <c r="E407" s="169">
        <v>21507</v>
      </c>
      <c r="F407" s="169">
        <v>11398.710000000001</v>
      </c>
      <c r="G407" s="169">
        <v>19451</v>
      </c>
      <c r="H407" s="169">
        <v>10309.030000000001</v>
      </c>
      <c r="I407" s="169">
        <v>12807</v>
      </c>
      <c r="J407" s="169">
        <v>6787.71</v>
      </c>
      <c r="K407" s="169">
        <v>10491</v>
      </c>
      <c r="L407" s="169">
        <v>5560.2300000000005</v>
      </c>
      <c r="M407" s="169">
        <v>7847</v>
      </c>
      <c r="N407" s="169">
        <v>4158.91</v>
      </c>
      <c r="O407" s="292"/>
      <c r="AB407" s="154">
        <v>21827</v>
      </c>
      <c r="AC407" s="154">
        <v>11568.310000000001</v>
      </c>
      <c r="AD407" s="154">
        <v>17628</v>
      </c>
      <c r="AE407" s="154">
        <v>9342.84</v>
      </c>
      <c r="AF407" s="154">
        <v>15943</v>
      </c>
      <c r="AG407" s="154">
        <v>8449.7900000000009</v>
      </c>
      <c r="AH407" s="154">
        <v>10946</v>
      </c>
      <c r="AI407" s="154">
        <v>5801.38</v>
      </c>
      <c r="AJ407" s="154">
        <v>9122</v>
      </c>
      <c r="AK407" s="154">
        <v>4834.66</v>
      </c>
      <c r="AL407" s="154">
        <v>6823</v>
      </c>
      <c r="AM407" s="154">
        <v>3616.19</v>
      </c>
    </row>
    <row r="408" spans="2:39" x14ac:dyDescent="0.2">
      <c r="B408" s="1" t="s">
        <v>37</v>
      </c>
      <c r="C408" s="169">
        <v>29596</v>
      </c>
      <c r="D408" s="169">
        <v>15685.880000000001</v>
      </c>
      <c r="E408" s="169">
        <v>23904</v>
      </c>
      <c r="F408" s="169">
        <v>12669.12</v>
      </c>
      <c r="G408" s="169">
        <v>21627</v>
      </c>
      <c r="H408" s="169">
        <v>11462.310000000001</v>
      </c>
      <c r="I408" s="169">
        <v>14255</v>
      </c>
      <c r="J408" s="169">
        <v>7555.1500000000005</v>
      </c>
      <c r="K408" s="169">
        <v>11659</v>
      </c>
      <c r="L408" s="169">
        <v>6179.27</v>
      </c>
      <c r="M408" s="169">
        <v>8735</v>
      </c>
      <c r="N408" s="169">
        <v>4629.55</v>
      </c>
      <c r="O408" s="292"/>
      <c r="AB408" s="154">
        <v>24259</v>
      </c>
      <c r="AC408" s="154">
        <v>12857.27</v>
      </c>
      <c r="AD408" s="154">
        <v>19593</v>
      </c>
      <c r="AE408" s="154">
        <v>10384.290000000001</v>
      </c>
      <c r="AF408" s="154">
        <v>17727</v>
      </c>
      <c r="AG408" s="154">
        <v>9395.3100000000013</v>
      </c>
      <c r="AH408" s="154">
        <v>12183</v>
      </c>
      <c r="AI408" s="154">
        <v>6456.9900000000007</v>
      </c>
      <c r="AJ408" s="154">
        <v>10138</v>
      </c>
      <c r="AK408" s="154">
        <v>5373.14</v>
      </c>
      <c r="AL408" s="154">
        <v>7595</v>
      </c>
      <c r="AM408" s="154">
        <v>4025.3500000000004</v>
      </c>
    </row>
    <row r="409" spans="2:39" x14ac:dyDescent="0.2">
      <c r="B409" s="1" t="s">
        <v>38</v>
      </c>
      <c r="C409" s="169">
        <v>32565</v>
      </c>
      <c r="D409" s="169">
        <v>17259.45</v>
      </c>
      <c r="E409" s="169">
        <v>26293</v>
      </c>
      <c r="F409" s="169">
        <v>13935.29</v>
      </c>
      <c r="G409" s="169">
        <v>23799</v>
      </c>
      <c r="H409" s="169">
        <v>12613.470000000001</v>
      </c>
      <c r="I409" s="169">
        <v>15676</v>
      </c>
      <c r="J409" s="169">
        <v>8308.2800000000007</v>
      </c>
      <c r="K409" s="169">
        <v>12836</v>
      </c>
      <c r="L409" s="169">
        <v>6803.08</v>
      </c>
      <c r="M409" s="169">
        <v>9613</v>
      </c>
      <c r="N409" s="169">
        <v>5094.8900000000003</v>
      </c>
      <c r="O409" s="292"/>
      <c r="AB409" s="154">
        <v>26692</v>
      </c>
      <c r="AC409" s="154">
        <v>14146.76</v>
      </c>
      <c r="AD409" s="154">
        <v>21551</v>
      </c>
      <c r="AE409" s="154">
        <v>11422.03</v>
      </c>
      <c r="AF409" s="154">
        <v>19507</v>
      </c>
      <c r="AG409" s="154">
        <v>10338.710000000001</v>
      </c>
      <c r="AH409" s="154">
        <v>13398</v>
      </c>
      <c r="AI409" s="154">
        <v>7100.9400000000005</v>
      </c>
      <c r="AJ409" s="154">
        <v>11161</v>
      </c>
      <c r="AK409" s="154">
        <v>5915.33</v>
      </c>
      <c r="AL409" s="154">
        <v>8359</v>
      </c>
      <c r="AM409" s="154">
        <v>4430.2700000000004</v>
      </c>
    </row>
    <row r="410" spans="2:39" x14ac:dyDescent="0.2">
      <c r="B410" s="1" t="s">
        <v>39</v>
      </c>
      <c r="C410" s="169">
        <v>35531</v>
      </c>
      <c r="D410" s="169">
        <v>18831.43</v>
      </c>
      <c r="E410" s="169">
        <v>28707</v>
      </c>
      <c r="F410" s="169">
        <v>15214.710000000001</v>
      </c>
      <c r="G410" s="169">
        <v>25969</v>
      </c>
      <c r="H410" s="169">
        <v>13763.570000000002</v>
      </c>
      <c r="I410" s="169">
        <v>17111</v>
      </c>
      <c r="J410" s="169">
        <v>9068.83</v>
      </c>
      <c r="K410" s="169">
        <v>14010</v>
      </c>
      <c r="L410" s="169">
        <v>7425.3</v>
      </c>
      <c r="M410" s="169">
        <v>10493</v>
      </c>
      <c r="N410" s="169">
        <v>5561.29</v>
      </c>
      <c r="O410" s="292"/>
      <c r="AB410" s="154">
        <v>29123</v>
      </c>
      <c r="AC410" s="154">
        <v>15435.19</v>
      </c>
      <c r="AD410" s="154">
        <v>23530</v>
      </c>
      <c r="AE410" s="154">
        <v>12470.900000000001</v>
      </c>
      <c r="AF410" s="154">
        <v>21286</v>
      </c>
      <c r="AG410" s="154">
        <v>11281.58</v>
      </c>
      <c r="AH410" s="154">
        <v>14624</v>
      </c>
      <c r="AI410" s="154">
        <v>7750.72</v>
      </c>
      <c r="AJ410" s="154">
        <v>12182</v>
      </c>
      <c r="AK410" s="154">
        <v>6456.46</v>
      </c>
      <c r="AL410" s="154">
        <v>9124</v>
      </c>
      <c r="AM410" s="154">
        <v>4835.72</v>
      </c>
    </row>
    <row r="411" spans="2:39" x14ac:dyDescent="0.2">
      <c r="B411" s="1" t="s">
        <v>40</v>
      </c>
      <c r="C411" s="169">
        <v>35672</v>
      </c>
      <c r="D411" s="169">
        <v>18906.16</v>
      </c>
      <c r="E411" s="169">
        <v>28727</v>
      </c>
      <c r="F411" s="169">
        <v>15225.310000000001</v>
      </c>
      <c r="G411" s="169">
        <v>26218</v>
      </c>
      <c r="H411" s="169">
        <v>13895.54</v>
      </c>
      <c r="I411" s="169">
        <v>17211</v>
      </c>
      <c r="J411" s="169">
        <v>9121.83</v>
      </c>
      <c r="K411" s="169">
        <v>14089</v>
      </c>
      <c r="L411" s="169">
        <v>7467.17</v>
      </c>
      <c r="M411" s="169">
        <v>10529</v>
      </c>
      <c r="N411" s="169">
        <v>5580.37</v>
      </c>
      <c r="O411" s="292"/>
      <c r="AB411" s="154">
        <v>29239</v>
      </c>
      <c r="AC411" s="154">
        <v>15496.67</v>
      </c>
      <c r="AD411" s="154">
        <v>23546</v>
      </c>
      <c r="AE411" s="154">
        <v>12479.380000000001</v>
      </c>
      <c r="AF411" s="154">
        <v>21490</v>
      </c>
      <c r="AG411" s="154">
        <v>11389.7</v>
      </c>
      <c r="AH411" s="154">
        <v>14710</v>
      </c>
      <c r="AI411" s="154">
        <v>7796.3</v>
      </c>
      <c r="AJ411" s="154">
        <v>12251</v>
      </c>
      <c r="AK411" s="154">
        <v>6493.0300000000007</v>
      </c>
      <c r="AL411" s="154">
        <v>9155</v>
      </c>
      <c r="AM411" s="154">
        <v>4852.1500000000005</v>
      </c>
    </row>
    <row r="412" spans="2:39" x14ac:dyDescent="0.2">
      <c r="B412" s="1" t="s">
        <v>41</v>
      </c>
      <c r="C412" s="169">
        <v>35803</v>
      </c>
      <c r="D412" s="169">
        <v>18975.59</v>
      </c>
      <c r="E412" s="169">
        <v>28756</v>
      </c>
      <c r="F412" s="169">
        <v>15240.68</v>
      </c>
      <c r="G412" s="169">
        <v>26464</v>
      </c>
      <c r="H412" s="169">
        <v>14025.92</v>
      </c>
      <c r="I412" s="169">
        <v>17305</v>
      </c>
      <c r="J412" s="169">
        <v>9171.65</v>
      </c>
      <c r="K412" s="169">
        <v>14162</v>
      </c>
      <c r="L412" s="169">
        <v>7505.8600000000006</v>
      </c>
      <c r="M412" s="169">
        <v>10562</v>
      </c>
      <c r="N412" s="169">
        <v>5597.8600000000006</v>
      </c>
      <c r="O412" s="292"/>
      <c r="AB412" s="154">
        <v>29346</v>
      </c>
      <c r="AC412" s="154">
        <v>15553.380000000001</v>
      </c>
      <c r="AD412" s="154">
        <v>23570</v>
      </c>
      <c r="AE412" s="154">
        <v>12492.1</v>
      </c>
      <c r="AF412" s="154">
        <v>21691</v>
      </c>
      <c r="AG412" s="154">
        <v>11496.230000000001</v>
      </c>
      <c r="AH412" s="154">
        <v>14790</v>
      </c>
      <c r="AI412" s="154">
        <v>7838.7000000000007</v>
      </c>
      <c r="AJ412" s="154">
        <v>12314</v>
      </c>
      <c r="AK412" s="154">
        <v>6526.42</v>
      </c>
      <c r="AL412" s="154">
        <v>9184</v>
      </c>
      <c r="AM412" s="154">
        <v>4867.5200000000004</v>
      </c>
    </row>
    <row r="413" spans="2:39" x14ac:dyDescent="0.2">
      <c r="B413" s="1" t="s">
        <v>42</v>
      </c>
      <c r="C413" s="169">
        <v>39797</v>
      </c>
      <c r="D413" s="169">
        <v>21092.41</v>
      </c>
      <c r="E413" s="169">
        <v>31973</v>
      </c>
      <c r="F413" s="169">
        <v>16945.690000000002</v>
      </c>
      <c r="G413" s="169">
        <v>29416</v>
      </c>
      <c r="H413" s="169">
        <v>15590.480000000001</v>
      </c>
      <c r="I413" s="169">
        <v>19239</v>
      </c>
      <c r="J413" s="169">
        <v>10196.67</v>
      </c>
      <c r="K413" s="169">
        <v>15749</v>
      </c>
      <c r="L413" s="169">
        <v>8346.9700000000012</v>
      </c>
      <c r="M413" s="169">
        <v>11748</v>
      </c>
      <c r="N413" s="169">
        <v>6226.4400000000005</v>
      </c>
      <c r="O413" s="292"/>
      <c r="AB413" s="154">
        <v>32620</v>
      </c>
      <c r="AC413" s="154">
        <v>17288.600000000002</v>
      </c>
      <c r="AD413" s="154">
        <v>26207</v>
      </c>
      <c r="AE413" s="154">
        <v>13889.710000000001</v>
      </c>
      <c r="AF413" s="154">
        <v>24111</v>
      </c>
      <c r="AG413" s="154">
        <v>12778.83</v>
      </c>
      <c r="AH413" s="154">
        <v>16443</v>
      </c>
      <c r="AI413" s="154">
        <v>8714.7900000000009</v>
      </c>
      <c r="AJ413" s="154">
        <v>13694</v>
      </c>
      <c r="AK413" s="154">
        <v>7257.8200000000006</v>
      </c>
      <c r="AL413" s="154">
        <v>10215</v>
      </c>
      <c r="AM413" s="154">
        <v>5413.95</v>
      </c>
    </row>
    <row r="414" spans="2:39" x14ac:dyDescent="0.2">
      <c r="B414" s="1" t="s">
        <v>43</v>
      </c>
      <c r="C414" s="169">
        <v>43785</v>
      </c>
      <c r="D414" s="169">
        <v>23206.050000000003</v>
      </c>
      <c r="E414" s="169">
        <v>35173</v>
      </c>
      <c r="F414" s="169">
        <v>18641.690000000002</v>
      </c>
      <c r="G414" s="169">
        <v>32351</v>
      </c>
      <c r="H414" s="169">
        <v>17146.030000000002</v>
      </c>
      <c r="I414" s="169">
        <v>21175</v>
      </c>
      <c r="J414" s="169">
        <v>11222.75</v>
      </c>
      <c r="K414" s="169">
        <v>17333</v>
      </c>
      <c r="L414" s="169">
        <v>9186.49</v>
      </c>
      <c r="M414" s="169">
        <v>12937</v>
      </c>
      <c r="N414" s="169">
        <v>6856.6100000000006</v>
      </c>
      <c r="O414" s="292"/>
      <c r="AB414" s="154">
        <v>35889</v>
      </c>
      <c r="AC414" s="154">
        <v>19021.170000000002</v>
      </c>
      <c r="AD414" s="154">
        <v>28830</v>
      </c>
      <c r="AE414" s="154">
        <v>15279.900000000001</v>
      </c>
      <c r="AF414" s="154">
        <v>26517</v>
      </c>
      <c r="AG414" s="154">
        <v>14054.01</v>
      </c>
      <c r="AH414" s="154">
        <v>18098</v>
      </c>
      <c r="AI414" s="154">
        <v>9591.94</v>
      </c>
      <c r="AJ414" s="154">
        <v>15072</v>
      </c>
      <c r="AK414" s="154">
        <v>7988.1600000000008</v>
      </c>
      <c r="AL414" s="154">
        <v>11249</v>
      </c>
      <c r="AM414" s="154">
        <v>5961.97</v>
      </c>
    </row>
    <row r="415" spans="2:39" x14ac:dyDescent="0.2">
      <c r="B415" s="1" t="s">
        <v>44</v>
      </c>
      <c r="C415" s="169">
        <v>45786</v>
      </c>
      <c r="D415" s="169">
        <v>24266.58</v>
      </c>
      <c r="E415" s="169">
        <v>36783</v>
      </c>
      <c r="F415" s="169">
        <v>19494.990000000002</v>
      </c>
      <c r="G415" s="169">
        <v>33819</v>
      </c>
      <c r="H415" s="169">
        <v>17924.07</v>
      </c>
      <c r="I415" s="169">
        <v>22139</v>
      </c>
      <c r="J415" s="169">
        <v>11733.67</v>
      </c>
      <c r="K415" s="169">
        <v>18110</v>
      </c>
      <c r="L415" s="169">
        <v>9598.3000000000011</v>
      </c>
      <c r="M415" s="169">
        <v>13533</v>
      </c>
      <c r="N415" s="169">
        <v>7172.4900000000007</v>
      </c>
      <c r="O415" s="292"/>
      <c r="AB415" s="154">
        <v>37529</v>
      </c>
      <c r="AC415" s="154">
        <v>19890.370000000003</v>
      </c>
      <c r="AD415" s="154">
        <v>30150</v>
      </c>
      <c r="AE415" s="154">
        <v>15979.5</v>
      </c>
      <c r="AF415" s="154">
        <v>27720</v>
      </c>
      <c r="AG415" s="154">
        <v>14691.6</v>
      </c>
      <c r="AH415" s="154">
        <v>18922</v>
      </c>
      <c r="AI415" s="154">
        <v>10028.66</v>
      </c>
      <c r="AJ415" s="154">
        <v>15747</v>
      </c>
      <c r="AK415" s="154">
        <v>8345.91</v>
      </c>
      <c r="AL415" s="154">
        <v>11767</v>
      </c>
      <c r="AM415" s="154">
        <v>6236.51</v>
      </c>
    </row>
    <row r="416" spans="2:39" x14ac:dyDescent="0.2">
      <c r="B416" s="1" t="s">
        <v>45</v>
      </c>
      <c r="C416" s="169">
        <v>46109</v>
      </c>
      <c r="D416" s="169">
        <v>24437.77</v>
      </c>
      <c r="E416" s="169">
        <v>36843</v>
      </c>
      <c r="F416" s="169">
        <v>19526.79</v>
      </c>
      <c r="G416" s="169">
        <v>34401</v>
      </c>
      <c r="H416" s="169">
        <v>18232.530000000002</v>
      </c>
      <c r="I416" s="169">
        <v>22364</v>
      </c>
      <c r="J416" s="169">
        <v>11852.92</v>
      </c>
      <c r="K416" s="169">
        <v>18291</v>
      </c>
      <c r="L416" s="169">
        <v>9694.2300000000014</v>
      </c>
      <c r="M416" s="169">
        <v>13595</v>
      </c>
      <c r="N416" s="169">
        <v>7205.35</v>
      </c>
      <c r="O416" s="292"/>
      <c r="AB416" s="154">
        <v>37794</v>
      </c>
      <c r="AC416" s="154">
        <v>20030.82</v>
      </c>
      <c r="AD416" s="154">
        <v>30199</v>
      </c>
      <c r="AE416" s="154">
        <v>16005.470000000001</v>
      </c>
      <c r="AF416" s="154">
        <v>28197</v>
      </c>
      <c r="AG416" s="154">
        <v>14944.41</v>
      </c>
      <c r="AH416" s="154">
        <v>19114</v>
      </c>
      <c r="AI416" s="154">
        <v>10130.42</v>
      </c>
      <c r="AJ416" s="154">
        <v>15905</v>
      </c>
      <c r="AK416" s="154">
        <v>8429.65</v>
      </c>
      <c r="AL416" s="154">
        <v>11821</v>
      </c>
      <c r="AM416" s="154">
        <v>6265.13</v>
      </c>
    </row>
    <row r="417" spans="1:39" x14ac:dyDescent="0.2">
      <c r="B417" s="1" t="s">
        <v>46</v>
      </c>
      <c r="C417" s="169">
        <v>51885</v>
      </c>
      <c r="D417" s="169">
        <v>27499.050000000003</v>
      </c>
      <c r="E417" s="169">
        <v>41456</v>
      </c>
      <c r="F417" s="169">
        <v>21971.68</v>
      </c>
      <c r="G417" s="169">
        <v>38712</v>
      </c>
      <c r="H417" s="169">
        <v>20517.36</v>
      </c>
      <c r="I417" s="169">
        <v>25175</v>
      </c>
      <c r="J417" s="169">
        <v>13342.75</v>
      </c>
      <c r="K417" s="169">
        <v>20588</v>
      </c>
      <c r="L417" s="169">
        <v>10911.640000000001</v>
      </c>
      <c r="M417" s="169">
        <v>15309</v>
      </c>
      <c r="N417" s="169">
        <v>8113.77</v>
      </c>
      <c r="O417" s="292"/>
      <c r="AB417" s="154">
        <v>42528</v>
      </c>
      <c r="AC417" s="154">
        <v>22539.84</v>
      </c>
      <c r="AD417" s="154">
        <v>33980</v>
      </c>
      <c r="AE417" s="154">
        <v>18009.400000000001</v>
      </c>
      <c r="AF417" s="154">
        <v>31731</v>
      </c>
      <c r="AG417" s="154">
        <v>16817.43</v>
      </c>
      <c r="AH417" s="154">
        <v>21517</v>
      </c>
      <c r="AI417" s="154">
        <v>11404.01</v>
      </c>
      <c r="AJ417" s="154">
        <v>17902</v>
      </c>
      <c r="AK417" s="154">
        <v>9488.0600000000013</v>
      </c>
      <c r="AL417" s="154">
        <v>13312</v>
      </c>
      <c r="AM417" s="154">
        <v>7055.3600000000006</v>
      </c>
    </row>
    <row r="418" spans="1:39" x14ac:dyDescent="0.2">
      <c r="B418" s="1" t="s">
        <v>47</v>
      </c>
      <c r="C418" s="169">
        <v>57665</v>
      </c>
      <c r="D418" s="169">
        <v>30562.45</v>
      </c>
      <c r="E418" s="169">
        <v>46086</v>
      </c>
      <c r="F418" s="169">
        <v>24425.58</v>
      </c>
      <c r="G418" s="169">
        <v>43031</v>
      </c>
      <c r="H418" s="169">
        <v>22806.43</v>
      </c>
      <c r="I418" s="169">
        <v>27987</v>
      </c>
      <c r="J418" s="169">
        <v>14833.11</v>
      </c>
      <c r="K418" s="169">
        <v>22884</v>
      </c>
      <c r="L418" s="169">
        <v>12128.52</v>
      </c>
      <c r="M418" s="169">
        <v>17017</v>
      </c>
      <c r="N418" s="169">
        <v>9019.01</v>
      </c>
      <c r="O418" s="292"/>
      <c r="AB418" s="154">
        <v>47266</v>
      </c>
      <c r="AC418" s="154">
        <v>25050.98</v>
      </c>
      <c r="AD418" s="154">
        <v>37775</v>
      </c>
      <c r="AE418" s="154">
        <v>20020.75</v>
      </c>
      <c r="AF418" s="154">
        <v>35271</v>
      </c>
      <c r="AG418" s="154">
        <v>18693.63</v>
      </c>
      <c r="AH418" s="154">
        <v>23920</v>
      </c>
      <c r="AI418" s="154">
        <v>12677.6</v>
      </c>
      <c r="AJ418" s="154">
        <v>19899</v>
      </c>
      <c r="AK418" s="154">
        <v>10546.470000000001</v>
      </c>
      <c r="AL418" s="154">
        <v>14797</v>
      </c>
      <c r="AM418" s="154">
        <v>7842.4100000000008</v>
      </c>
    </row>
    <row r="419" spans="1:39" x14ac:dyDescent="0.2">
      <c r="B419" s="1" t="s">
        <v>48</v>
      </c>
      <c r="C419" s="169">
        <v>63442</v>
      </c>
      <c r="D419" s="169">
        <v>33624.26</v>
      </c>
      <c r="E419" s="169">
        <v>50698</v>
      </c>
      <c r="F419" s="169">
        <v>26869.940000000002</v>
      </c>
      <c r="G419" s="169">
        <v>47327</v>
      </c>
      <c r="H419" s="169">
        <v>25083.31</v>
      </c>
      <c r="I419" s="169">
        <v>30789</v>
      </c>
      <c r="J419" s="169">
        <v>16318.17</v>
      </c>
      <c r="K419" s="169">
        <v>25180</v>
      </c>
      <c r="L419" s="169">
        <v>13345.400000000001</v>
      </c>
      <c r="M419" s="169">
        <v>18719</v>
      </c>
      <c r="N419" s="169">
        <v>9921.07</v>
      </c>
      <c r="O419" s="292"/>
      <c r="AB419" s="154">
        <v>52001</v>
      </c>
      <c r="AC419" s="154">
        <v>27560.530000000002</v>
      </c>
      <c r="AD419" s="154">
        <v>41555</v>
      </c>
      <c r="AE419" s="154">
        <v>22024.15</v>
      </c>
      <c r="AF419" s="154">
        <v>38792</v>
      </c>
      <c r="AG419" s="154">
        <v>20559.760000000002</v>
      </c>
      <c r="AH419" s="154">
        <v>26315</v>
      </c>
      <c r="AI419" s="154">
        <v>13946.95</v>
      </c>
      <c r="AJ419" s="154">
        <v>21895</v>
      </c>
      <c r="AK419" s="154">
        <v>11604.35</v>
      </c>
      <c r="AL419" s="154">
        <v>16277</v>
      </c>
      <c r="AM419" s="154">
        <v>8626.8100000000013</v>
      </c>
    </row>
    <row r="420" spans="1:39" x14ac:dyDescent="0.2">
      <c r="B420" s="1" t="s">
        <v>49</v>
      </c>
      <c r="C420" s="169">
        <v>69223</v>
      </c>
      <c r="D420" s="169">
        <v>36688.19</v>
      </c>
      <c r="E420" s="169">
        <v>55315</v>
      </c>
      <c r="F420" s="169">
        <v>29316.95</v>
      </c>
      <c r="G420" s="169">
        <v>51644</v>
      </c>
      <c r="H420" s="169">
        <v>27371.32</v>
      </c>
      <c r="I420" s="169">
        <v>33597</v>
      </c>
      <c r="J420" s="169">
        <v>17806.41</v>
      </c>
      <c r="K420" s="169">
        <v>27479</v>
      </c>
      <c r="L420" s="169">
        <v>14563.87</v>
      </c>
      <c r="M420" s="169">
        <v>20435</v>
      </c>
      <c r="N420" s="169">
        <v>10830.550000000001</v>
      </c>
      <c r="O420" s="292"/>
      <c r="AB420" s="154">
        <v>56740</v>
      </c>
      <c r="AC420" s="154">
        <v>30072.2</v>
      </c>
      <c r="AD420" s="154">
        <v>45340</v>
      </c>
      <c r="AE420" s="154">
        <v>24030.2</v>
      </c>
      <c r="AF420" s="154">
        <v>42331</v>
      </c>
      <c r="AG420" s="154">
        <v>22435.43</v>
      </c>
      <c r="AH420" s="154">
        <v>28715</v>
      </c>
      <c r="AI420" s="154">
        <v>15218.95</v>
      </c>
      <c r="AJ420" s="154">
        <v>23894</v>
      </c>
      <c r="AK420" s="154">
        <v>12663.820000000002</v>
      </c>
      <c r="AL420" s="154">
        <v>17769</v>
      </c>
      <c r="AM420" s="154">
        <v>9417.57</v>
      </c>
    </row>
    <row r="421" spans="1:39" x14ac:dyDescent="0.2">
      <c r="B421" s="1" t="s">
        <v>50</v>
      </c>
      <c r="C421" s="169">
        <v>75610</v>
      </c>
      <c r="D421" s="169">
        <v>40073.300000000003</v>
      </c>
      <c r="E421" s="169">
        <v>60284</v>
      </c>
      <c r="F421" s="169">
        <v>31950.52</v>
      </c>
      <c r="G421" s="169">
        <v>56648</v>
      </c>
      <c r="H421" s="169">
        <v>30023.440000000002</v>
      </c>
      <c r="I421" s="169">
        <v>36736</v>
      </c>
      <c r="J421" s="169">
        <v>19470.080000000002</v>
      </c>
      <c r="K421" s="169">
        <v>30055</v>
      </c>
      <c r="L421" s="169">
        <v>15929.150000000001</v>
      </c>
      <c r="M421" s="169">
        <v>22332</v>
      </c>
      <c r="N421" s="169">
        <v>11835.960000000001</v>
      </c>
      <c r="O421" s="292"/>
      <c r="AB421" s="157">
        <v>61975</v>
      </c>
      <c r="AC421" s="157">
        <v>32846.75</v>
      </c>
      <c r="AD421" s="157">
        <v>49413</v>
      </c>
      <c r="AE421" s="157">
        <v>26188.890000000003</v>
      </c>
      <c r="AF421" s="157">
        <v>46432</v>
      </c>
      <c r="AG421" s="157">
        <v>24608.960000000003</v>
      </c>
      <c r="AH421" s="157">
        <v>31398</v>
      </c>
      <c r="AI421" s="157">
        <v>16640.940000000002</v>
      </c>
      <c r="AJ421" s="157">
        <v>26134</v>
      </c>
      <c r="AK421" s="157">
        <v>13851.02</v>
      </c>
      <c r="AL421" s="157">
        <v>19419</v>
      </c>
      <c r="AM421" s="157">
        <v>10292.07</v>
      </c>
    </row>
    <row r="427" spans="1:39" ht="19" x14ac:dyDescent="0.2">
      <c r="A427" s="63"/>
      <c r="B427" s="79" t="s">
        <v>55</v>
      </c>
      <c r="C427" s="63"/>
      <c r="D427" s="63"/>
      <c r="E427" s="63"/>
      <c r="F427" s="63"/>
      <c r="G427" s="63"/>
      <c r="H427" s="63"/>
      <c r="I427" s="63"/>
      <c r="J427" s="63"/>
      <c r="K427" s="63"/>
      <c r="L427" s="63"/>
      <c r="M427" s="63"/>
      <c r="N427" s="63"/>
      <c r="O427" s="63"/>
    </row>
    <row r="429" spans="1:39" x14ac:dyDescent="0.2">
      <c r="B429" s="74" t="s">
        <v>4</v>
      </c>
      <c r="C429" s="299" t="s">
        <v>5</v>
      </c>
      <c r="D429" s="300"/>
      <c r="E429" s="289" t="s">
        <v>6</v>
      </c>
      <c r="F429" s="290"/>
      <c r="G429" s="290" t="s">
        <v>7</v>
      </c>
      <c r="H429" s="290"/>
      <c r="I429" s="289" t="s">
        <v>8</v>
      </c>
      <c r="J429" s="290"/>
      <c r="K429" s="289" t="s">
        <v>9</v>
      </c>
      <c r="L429" s="290"/>
      <c r="M429" s="289" t="s">
        <v>10</v>
      </c>
      <c r="N429" s="291"/>
      <c r="O429" s="292" t="str">
        <f>O4</f>
        <v>BUPA SECURE CARE PREMIUM BOOKLET, EFFECTIVE JANUARY 1, 2024</v>
      </c>
    </row>
    <row r="430" spans="1:39" ht="28" x14ac:dyDescent="0.2">
      <c r="B430" s="221" t="s">
        <v>213</v>
      </c>
      <c r="C430" s="301" t="s">
        <v>11</v>
      </c>
      <c r="D430" s="296"/>
      <c r="E430" s="301" t="s">
        <v>12</v>
      </c>
      <c r="F430" s="301"/>
      <c r="G430" s="301" t="s">
        <v>13</v>
      </c>
      <c r="H430" s="296"/>
      <c r="I430" s="301" t="s">
        <v>14</v>
      </c>
      <c r="J430" s="296"/>
      <c r="K430" s="301" t="s">
        <v>15</v>
      </c>
      <c r="L430" s="296"/>
      <c r="M430" s="301" t="s">
        <v>16</v>
      </c>
      <c r="N430" s="301"/>
      <c r="O430" s="292"/>
    </row>
    <row r="431" spans="1:39" ht="28" x14ac:dyDescent="0.2">
      <c r="B431" s="221" t="s">
        <v>214</v>
      </c>
      <c r="C431" s="301" t="s">
        <v>12</v>
      </c>
      <c r="D431" s="296"/>
      <c r="E431" s="301" t="s">
        <v>13</v>
      </c>
      <c r="F431" s="301"/>
      <c r="G431" s="301" t="s">
        <v>17</v>
      </c>
      <c r="H431" s="296"/>
      <c r="I431" s="301" t="s">
        <v>14</v>
      </c>
      <c r="J431" s="296"/>
      <c r="K431" s="301" t="s">
        <v>15</v>
      </c>
      <c r="L431" s="296"/>
      <c r="M431" s="301" t="s">
        <v>16</v>
      </c>
      <c r="N431" s="301"/>
      <c r="O431" s="292"/>
    </row>
    <row r="432" spans="1:39" x14ac:dyDescent="0.2">
      <c r="B432" s="75" t="s">
        <v>18</v>
      </c>
      <c r="C432" s="64" t="s">
        <v>19</v>
      </c>
      <c r="D432" s="65" t="s">
        <v>20</v>
      </c>
      <c r="E432" s="64" t="s">
        <v>19</v>
      </c>
      <c r="F432" s="65" t="s">
        <v>20</v>
      </c>
      <c r="G432" s="65" t="s">
        <v>19</v>
      </c>
      <c r="H432" s="65" t="s">
        <v>20</v>
      </c>
      <c r="I432" s="64" t="s">
        <v>19</v>
      </c>
      <c r="J432" s="65" t="s">
        <v>20</v>
      </c>
      <c r="K432" s="64" t="s">
        <v>19</v>
      </c>
      <c r="L432" s="65" t="s">
        <v>20</v>
      </c>
      <c r="M432" s="64" t="s">
        <v>19</v>
      </c>
      <c r="N432" s="66" t="s">
        <v>20</v>
      </c>
      <c r="O432" s="292"/>
    </row>
    <row r="433" spans="2:15" x14ac:dyDescent="0.2">
      <c r="B433" s="75" t="s">
        <v>21</v>
      </c>
      <c r="C433" s="68" t="s">
        <v>22</v>
      </c>
      <c r="D433" s="67" t="s">
        <v>23</v>
      </c>
      <c r="E433" s="68" t="s">
        <v>22</v>
      </c>
      <c r="F433" s="67" t="s">
        <v>23</v>
      </c>
      <c r="G433" s="67" t="s">
        <v>22</v>
      </c>
      <c r="H433" s="67" t="s">
        <v>23</v>
      </c>
      <c r="I433" s="68" t="s">
        <v>22</v>
      </c>
      <c r="J433" s="67" t="s">
        <v>23</v>
      </c>
      <c r="K433" s="68" t="s">
        <v>22</v>
      </c>
      <c r="L433" s="67" t="s">
        <v>23</v>
      </c>
      <c r="M433" s="68" t="s">
        <v>22</v>
      </c>
      <c r="N433" s="69" t="s">
        <v>23</v>
      </c>
      <c r="O433" s="292"/>
    </row>
    <row r="434" spans="2:15" x14ac:dyDescent="0.2">
      <c r="B434" s="6" t="s">
        <v>24</v>
      </c>
      <c r="C434" s="169">
        <v>4632</v>
      </c>
      <c r="D434" s="170">
        <v>2454.96</v>
      </c>
      <c r="E434" s="169">
        <v>4163</v>
      </c>
      <c r="F434" s="169">
        <v>2206.3900000000003</v>
      </c>
      <c r="G434" s="169">
        <v>2471</v>
      </c>
      <c r="H434" s="170">
        <v>1309.6300000000001</v>
      </c>
      <c r="I434" s="169">
        <v>1913</v>
      </c>
      <c r="J434" s="170">
        <v>1013.8900000000001</v>
      </c>
      <c r="K434" s="169">
        <v>1567</v>
      </c>
      <c r="L434" s="170">
        <v>830.51</v>
      </c>
      <c r="M434" s="169">
        <v>1148</v>
      </c>
      <c r="N434" s="169">
        <v>608.44000000000005</v>
      </c>
      <c r="O434" s="292"/>
    </row>
    <row r="435" spans="2:15" x14ac:dyDescent="0.2">
      <c r="B435" s="6" t="s">
        <v>25</v>
      </c>
      <c r="C435" s="169">
        <v>7588</v>
      </c>
      <c r="D435" s="170">
        <v>4021.6400000000003</v>
      </c>
      <c r="E435" s="169">
        <v>7024</v>
      </c>
      <c r="F435" s="169">
        <v>3722.7200000000003</v>
      </c>
      <c r="G435" s="169">
        <v>3659</v>
      </c>
      <c r="H435" s="170">
        <v>1939.2700000000002</v>
      </c>
      <c r="I435" s="169">
        <v>3016</v>
      </c>
      <c r="J435" s="170">
        <v>1598.48</v>
      </c>
      <c r="K435" s="169">
        <v>2463</v>
      </c>
      <c r="L435" s="170">
        <v>1305.3900000000001</v>
      </c>
      <c r="M435" s="169">
        <v>1831</v>
      </c>
      <c r="N435" s="169">
        <v>970.43000000000006</v>
      </c>
      <c r="O435" s="292"/>
    </row>
    <row r="436" spans="2:15" x14ac:dyDescent="0.2">
      <c r="B436" s="6" t="s">
        <v>26</v>
      </c>
      <c r="C436" s="169">
        <v>11120</v>
      </c>
      <c r="D436" s="170">
        <v>5893.6</v>
      </c>
      <c r="E436" s="169">
        <v>10305</v>
      </c>
      <c r="F436" s="169">
        <v>5461.6500000000005</v>
      </c>
      <c r="G436" s="169">
        <v>5271</v>
      </c>
      <c r="H436" s="170">
        <v>2793.63</v>
      </c>
      <c r="I436" s="169">
        <v>4394</v>
      </c>
      <c r="J436" s="170">
        <v>2328.8200000000002</v>
      </c>
      <c r="K436" s="169">
        <v>3577</v>
      </c>
      <c r="L436" s="170">
        <v>1895.8100000000002</v>
      </c>
      <c r="M436" s="169">
        <v>2649</v>
      </c>
      <c r="N436" s="169">
        <v>1403.97</v>
      </c>
      <c r="O436" s="292"/>
    </row>
    <row r="437" spans="2:15" x14ac:dyDescent="0.2">
      <c r="B437" s="6" t="s">
        <v>27</v>
      </c>
      <c r="C437" s="169">
        <v>10197</v>
      </c>
      <c r="D437" s="170">
        <v>5404.41</v>
      </c>
      <c r="E437" s="169">
        <v>8611</v>
      </c>
      <c r="F437" s="169">
        <v>4563.83</v>
      </c>
      <c r="G437" s="169">
        <v>6740</v>
      </c>
      <c r="H437" s="170">
        <v>3572.2000000000003</v>
      </c>
      <c r="I437" s="169">
        <v>4733</v>
      </c>
      <c r="J437" s="170">
        <v>2508.4900000000002</v>
      </c>
      <c r="K437" s="169">
        <v>3884</v>
      </c>
      <c r="L437" s="170">
        <v>2058.52</v>
      </c>
      <c r="M437" s="169">
        <v>2946</v>
      </c>
      <c r="N437" s="169">
        <v>1561.38</v>
      </c>
      <c r="O437" s="292"/>
    </row>
    <row r="438" spans="2:15" x14ac:dyDescent="0.2">
      <c r="B438" s="6" t="s">
        <v>28</v>
      </c>
      <c r="C438" s="169">
        <v>11317</v>
      </c>
      <c r="D438" s="170">
        <v>5998.01</v>
      </c>
      <c r="E438" s="169">
        <v>9503</v>
      </c>
      <c r="F438" s="169">
        <v>5036.59</v>
      </c>
      <c r="G438" s="169">
        <v>7616</v>
      </c>
      <c r="H438" s="170">
        <v>4036.48</v>
      </c>
      <c r="I438" s="169">
        <v>5276</v>
      </c>
      <c r="J438" s="170">
        <v>2796.28</v>
      </c>
      <c r="K438" s="169">
        <v>4329</v>
      </c>
      <c r="L438" s="170">
        <v>2294.37</v>
      </c>
      <c r="M438" s="169">
        <v>3280</v>
      </c>
      <c r="N438" s="169">
        <v>1738.4</v>
      </c>
      <c r="O438" s="292"/>
    </row>
    <row r="439" spans="2:15" x14ac:dyDescent="0.2">
      <c r="B439" s="6" t="s">
        <v>29</v>
      </c>
      <c r="C439" s="169">
        <v>13067</v>
      </c>
      <c r="D439" s="170">
        <v>6925.51</v>
      </c>
      <c r="E439" s="169">
        <v>10888</v>
      </c>
      <c r="F439" s="169">
        <v>5770.64</v>
      </c>
      <c r="G439" s="169">
        <v>8939</v>
      </c>
      <c r="H439" s="170">
        <v>4737.67</v>
      </c>
      <c r="I439" s="169">
        <v>6143</v>
      </c>
      <c r="J439" s="170">
        <v>3255.79</v>
      </c>
      <c r="K439" s="169">
        <v>5042</v>
      </c>
      <c r="L439" s="170">
        <v>2672.26</v>
      </c>
      <c r="M439" s="169">
        <v>3804</v>
      </c>
      <c r="N439" s="169">
        <v>2016.1200000000001</v>
      </c>
      <c r="O439" s="292"/>
    </row>
    <row r="440" spans="2:15" x14ac:dyDescent="0.2">
      <c r="B440" s="6" t="s">
        <v>30</v>
      </c>
      <c r="C440" s="169">
        <v>14459</v>
      </c>
      <c r="D440" s="170">
        <v>7663.27</v>
      </c>
      <c r="E440" s="169">
        <v>11998</v>
      </c>
      <c r="F440" s="169">
        <v>6358.9400000000005</v>
      </c>
      <c r="G440" s="169">
        <v>10014</v>
      </c>
      <c r="H440" s="170">
        <v>5307.42</v>
      </c>
      <c r="I440" s="169">
        <v>6829</v>
      </c>
      <c r="J440" s="170">
        <v>3619.3700000000003</v>
      </c>
      <c r="K440" s="169">
        <v>5589</v>
      </c>
      <c r="L440" s="170">
        <v>2962.17</v>
      </c>
      <c r="M440" s="169">
        <v>4208</v>
      </c>
      <c r="N440" s="169">
        <v>2230.2400000000002</v>
      </c>
      <c r="O440" s="292"/>
    </row>
    <row r="441" spans="2:15" x14ac:dyDescent="0.2">
      <c r="B441" s="6" t="s">
        <v>31</v>
      </c>
      <c r="C441" s="169">
        <v>16317</v>
      </c>
      <c r="D441" s="170">
        <v>8648.01</v>
      </c>
      <c r="E441" s="169">
        <v>13450</v>
      </c>
      <c r="F441" s="169">
        <v>7128.5</v>
      </c>
      <c r="G441" s="169">
        <v>11427</v>
      </c>
      <c r="H441" s="170">
        <v>6056.31</v>
      </c>
      <c r="I441" s="169">
        <v>7715</v>
      </c>
      <c r="J441" s="170">
        <v>4088.9500000000003</v>
      </c>
      <c r="K441" s="169">
        <v>6331</v>
      </c>
      <c r="L441" s="170">
        <v>3355.4300000000003</v>
      </c>
      <c r="M441" s="169">
        <v>4764</v>
      </c>
      <c r="N441" s="169">
        <v>2524.92</v>
      </c>
      <c r="O441" s="292"/>
    </row>
    <row r="442" spans="2:15" x14ac:dyDescent="0.2">
      <c r="B442" s="6" t="s">
        <v>32</v>
      </c>
      <c r="C442" s="169">
        <v>18904</v>
      </c>
      <c r="D442" s="170">
        <v>10019.120000000001</v>
      </c>
      <c r="E442" s="169">
        <v>15486</v>
      </c>
      <c r="F442" s="169">
        <v>8207.58</v>
      </c>
      <c r="G442" s="169">
        <v>13391</v>
      </c>
      <c r="H442" s="169">
        <v>7097.2300000000005</v>
      </c>
      <c r="I442" s="169">
        <v>8988</v>
      </c>
      <c r="J442" s="170">
        <v>4763.6400000000003</v>
      </c>
      <c r="K442" s="169">
        <v>7371</v>
      </c>
      <c r="L442" s="170">
        <v>3906.63</v>
      </c>
      <c r="M442" s="169">
        <v>5525</v>
      </c>
      <c r="N442" s="169">
        <v>2928.25</v>
      </c>
      <c r="O442" s="292"/>
    </row>
    <row r="443" spans="2:15" x14ac:dyDescent="0.2">
      <c r="B443" s="6" t="s">
        <v>33</v>
      </c>
      <c r="C443" s="169">
        <v>20688</v>
      </c>
      <c r="D443" s="170">
        <v>10964.640000000001</v>
      </c>
      <c r="E443" s="169">
        <v>16916</v>
      </c>
      <c r="F443" s="169">
        <v>8965.48</v>
      </c>
      <c r="G443" s="169">
        <v>14748</v>
      </c>
      <c r="H443" s="169">
        <v>7816.4400000000005</v>
      </c>
      <c r="I443" s="169">
        <v>9858</v>
      </c>
      <c r="J443" s="170">
        <v>5224.7400000000007</v>
      </c>
      <c r="K443" s="169">
        <v>8082</v>
      </c>
      <c r="L443" s="170">
        <v>4283.46</v>
      </c>
      <c r="M443" s="169">
        <v>6052</v>
      </c>
      <c r="N443" s="169">
        <v>3207.56</v>
      </c>
      <c r="O443" s="292"/>
    </row>
    <row r="444" spans="2:15" x14ac:dyDescent="0.2">
      <c r="B444" s="6" t="s">
        <v>34</v>
      </c>
      <c r="C444" s="169">
        <v>24436</v>
      </c>
      <c r="D444" s="170">
        <v>12951.08</v>
      </c>
      <c r="E444" s="169">
        <v>19869</v>
      </c>
      <c r="F444" s="169">
        <v>10530.57</v>
      </c>
      <c r="G444" s="169">
        <v>17612</v>
      </c>
      <c r="H444" s="169">
        <v>9334.36</v>
      </c>
      <c r="I444" s="169">
        <v>11698</v>
      </c>
      <c r="J444" s="170">
        <v>6199.9400000000005</v>
      </c>
      <c r="K444" s="169">
        <v>9575</v>
      </c>
      <c r="L444" s="170">
        <v>5074.75</v>
      </c>
      <c r="M444" s="169">
        <v>7164</v>
      </c>
      <c r="N444" s="169">
        <v>3796.92</v>
      </c>
      <c r="O444" s="292"/>
    </row>
    <row r="445" spans="2:15" x14ac:dyDescent="0.2">
      <c r="B445" s="6" t="s">
        <v>35</v>
      </c>
      <c r="C445" s="169">
        <v>25757</v>
      </c>
      <c r="D445" s="170">
        <v>13651.210000000001</v>
      </c>
      <c r="E445" s="169">
        <v>20797</v>
      </c>
      <c r="F445" s="169">
        <v>11022.41</v>
      </c>
      <c r="G445" s="169">
        <v>18815</v>
      </c>
      <c r="H445" s="169">
        <v>9971.9500000000007</v>
      </c>
      <c r="I445" s="169">
        <v>12385</v>
      </c>
      <c r="J445" s="170">
        <v>6564.05</v>
      </c>
      <c r="K445" s="169">
        <v>10137</v>
      </c>
      <c r="L445" s="170">
        <v>5372.6100000000006</v>
      </c>
      <c r="M445" s="169">
        <v>7572</v>
      </c>
      <c r="N445" s="169">
        <v>4013.1600000000003</v>
      </c>
      <c r="O445" s="292"/>
    </row>
    <row r="446" spans="2:15" x14ac:dyDescent="0.2">
      <c r="B446" s="6" t="s">
        <v>36</v>
      </c>
      <c r="C446" s="169">
        <v>28996</v>
      </c>
      <c r="D446" s="170">
        <v>15367.880000000001</v>
      </c>
      <c r="E446" s="169">
        <v>23420</v>
      </c>
      <c r="F446" s="169">
        <v>12412.6</v>
      </c>
      <c r="G446" s="169">
        <v>21191</v>
      </c>
      <c r="H446" s="169">
        <v>11231.230000000001</v>
      </c>
      <c r="I446" s="169">
        <v>13953</v>
      </c>
      <c r="J446" s="170">
        <v>7395.09</v>
      </c>
      <c r="K446" s="169">
        <v>11408</v>
      </c>
      <c r="L446" s="170">
        <v>6046.2400000000007</v>
      </c>
      <c r="M446" s="169">
        <v>8544</v>
      </c>
      <c r="N446" s="169">
        <v>4528.3200000000006</v>
      </c>
      <c r="O446" s="292"/>
    </row>
    <row r="447" spans="2:15" x14ac:dyDescent="0.2">
      <c r="B447" s="6" t="s">
        <v>37</v>
      </c>
      <c r="C447" s="169">
        <v>32241</v>
      </c>
      <c r="D447" s="170">
        <v>17087.73</v>
      </c>
      <c r="E447" s="169">
        <v>26028</v>
      </c>
      <c r="F447" s="169">
        <v>13794.84</v>
      </c>
      <c r="G447" s="169">
        <v>23548</v>
      </c>
      <c r="H447" s="169">
        <v>12480.44</v>
      </c>
      <c r="I447" s="169">
        <v>15507</v>
      </c>
      <c r="J447" s="170">
        <v>8218.7100000000009</v>
      </c>
      <c r="K447" s="169">
        <v>12688</v>
      </c>
      <c r="L447" s="170">
        <v>6724.64</v>
      </c>
      <c r="M447" s="169">
        <v>9504</v>
      </c>
      <c r="N447" s="169">
        <v>5037.12</v>
      </c>
      <c r="O447" s="292"/>
    </row>
    <row r="448" spans="2:15" x14ac:dyDescent="0.2">
      <c r="B448" s="6" t="s">
        <v>38</v>
      </c>
      <c r="C448" s="169">
        <v>35467</v>
      </c>
      <c r="D448" s="170">
        <v>18797.510000000002</v>
      </c>
      <c r="E448" s="169">
        <v>28644</v>
      </c>
      <c r="F448" s="169">
        <v>15181.320000000002</v>
      </c>
      <c r="G448" s="169">
        <v>25915</v>
      </c>
      <c r="H448" s="169">
        <v>13734.95</v>
      </c>
      <c r="I448" s="169">
        <v>17067</v>
      </c>
      <c r="J448" s="169">
        <v>9045.51</v>
      </c>
      <c r="K448" s="169">
        <v>13971</v>
      </c>
      <c r="L448" s="170">
        <v>7404.63</v>
      </c>
      <c r="M448" s="169">
        <v>10457</v>
      </c>
      <c r="N448" s="169">
        <v>5542.21</v>
      </c>
      <c r="O448" s="292"/>
    </row>
    <row r="449" spans="2:15" x14ac:dyDescent="0.2">
      <c r="B449" s="1" t="s">
        <v>39</v>
      </c>
      <c r="C449" s="169">
        <v>38704</v>
      </c>
      <c r="D449" s="170">
        <v>20513.120000000003</v>
      </c>
      <c r="E449" s="169">
        <v>31267</v>
      </c>
      <c r="F449" s="169">
        <v>16571.510000000002</v>
      </c>
      <c r="G449" s="169">
        <v>28290</v>
      </c>
      <c r="H449" s="169">
        <v>14993.7</v>
      </c>
      <c r="I449" s="169">
        <v>18630</v>
      </c>
      <c r="J449" s="169">
        <v>9873.9</v>
      </c>
      <c r="K449" s="169">
        <v>15264</v>
      </c>
      <c r="L449" s="170">
        <v>8089.92</v>
      </c>
      <c r="M449" s="169">
        <v>11419</v>
      </c>
      <c r="N449" s="169">
        <v>6052.0700000000006</v>
      </c>
      <c r="O449" s="292"/>
    </row>
    <row r="450" spans="2:15" x14ac:dyDescent="0.2">
      <c r="B450" s="1" t="s">
        <v>40</v>
      </c>
      <c r="C450" s="169">
        <v>38864</v>
      </c>
      <c r="D450" s="169">
        <v>20597.920000000002</v>
      </c>
      <c r="E450" s="169">
        <v>31296</v>
      </c>
      <c r="F450" s="169">
        <v>16586.88</v>
      </c>
      <c r="G450" s="169">
        <v>28564</v>
      </c>
      <c r="H450" s="169">
        <v>15138.92</v>
      </c>
      <c r="I450" s="169">
        <v>18735</v>
      </c>
      <c r="J450" s="169">
        <v>9929.5500000000011</v>
      </c>
      <c r="K450" s="169">
        <v>15341</v>
      </c>
      <c r="L450" s="169">
        <v>8130.7300000000005</v>
      </c>
      <c r="M450" s="169">
        <v>11466</v>
      </c>
      <c r="N450" s="169">
        <v>6076.9800000000005</v>
      </c>
      <c r="O450" s="292"/>
    </row>
    <row r="451" spans="2:15" x14ac:dyDescent="0.2">
      <c r="B451" s="1" t="s">
        <v>41</v>
      </c>
      <c r="C451" s="169">
        <v>39008</v>
      </c>
      <c r="D451" s="169">
        <v>20674.240000000002</v>
      </c>
      <c r="E451" s="169">
        <v>31330</v>
      </c>
      <c r="F451" s="169">
        <v>16604.900000000001</v>
      </c>
      <c r="G451" s="169">
        <v>28819</v>
      </c>
      <c r="H451" s="169">
        <v>15274.070000000002</v>
      </c>
      <c r="I451" s="169">
        <v>18850</v>
      </c>
      <c r="J451" s="169">
        <v>9990.5</v>
      </c>
      <c r="K451" s="169">
        <v>15420</v>
      </c>
      <c r="L451" s="169">
        <v>8172.6</v>
      </c>
      <c r="M451" s="169">
        <v>11502</v>
      </c>
      <c r="N451" s="169">
        <v>6096.06</v>
      </c>
      <c r="O451" s="292"/>
    </row>
    <row r="452" spans="2:15" x14ac:dyDescent="0.2">
      <c r="B452" s="1" t="s">
        <v>42</v>
      </c>
      <c r="C452" s="169">
        <v>43362</v>
      </c>
      <c r="D452" s="169">
        <v>22981.86</v>
      </c>
      <c r="E452" s="169">
        <v>34823</v>
      </c>
      <c r="F452" s="169">
        <v>18456.190000000002</v>
      </c>
      <c r="G452" s="169">
        <v>32036</v>
      </c>
      <c r="H452" s="169">
        <v>16979.080000000002</v>
      </c>
      <c r="I452" s="169">
        <v>20958</v>
      </c>
      <c r="J452" s="169">
        <v>11107.74</v>
      </c>
      <c r="K452" s="169">
        <v>17154</v>
      </c>
      <c r="L452" s="169">
        <v>9091.6200000000008</v>
      </c>
      <c r="M452" s="169">
        <v>12785</v>
      </c>
      <c r="N452" s="169">
        <v>6776.05</v>
      </c>
      <c r="O452" s="292"/>
    </row>
    <row r="453" spans="2:15" x14ac:dyDescent="0.2">
      <c r="B453" s="1" t="s">
        <v>43</v>
      </c>
      <c r="C453" s="169">
        <v>47723</v>
      </c>
      <c r="D453" s="169">
        <v>25293.190000000002</v>
      </c>
      <c r="E453" s="169">
        <v>38321</v>
      </c>
      <c r="F453" s="169">
        <v>20310.13</v>
      </c>
      <c r="G453" s="169">
        <v>35256</v>
      </c>
      <c r="H453" s="169">
        <v>18685.68</v>
      </c>
      <c r="I453" s="169">
        <v>23061</v>
      </c>
      <c r="J453" s="169">
        <v>12222.33</v>
      </c>
      <c r="K453" s="169">
        <v>18870</v>
      </c>
      <c r="L453" s="169">
        <v>10001.1</v>
      </c>
      <c r="M453" s="169">
        <v>14085</v>
      </c>
      <c r="N453" s="169">
        <v>7465.05</v>
      </c>
      <c r="O453" s="292"/>
    </row>
    <row r="454" spans="2:15" x14ac:dyDescent="0.2">
      <c r="B454" s="1" t="s">
        <v>44</v>
      </c>
      <c r="C454" s="169">
        <v>49874</v>
      </c>
      <c r="D454" s="169">
        <v>26433.22</v>
      </c>
      <c r="E454" s="169">
        <v>40062</v>
      </c>
      <c r="F454" s="169">
        <v>21232.86</v>
      </c>
      <c r="G454" s="169">
        <v>36863</v>
      </c>
      <c r="H454" s="169">
        <v>19537.39</v>
      </c>
      <c r="I454" s="169">
        <v>24122</v>
      </c>
      <c r="J454" s="169">
        <v>12784.66</v>
      </c>
      <c r="K454" s="169">
        <v>19730</v>
      </c>
      <c r="L454" s="169">
        <v>10456.9</v>
      </c>
      <c r="M454" s="169">
        <v>14731</v>
      </c>
      <c r="N454" s="169">
        <v>7807.43</v>
      </c>
      <c r="O454" s="292"/>
    </row>
    <row r="455" spans="2:15" x14ac:dyDescent="0.2">
      <c r="B455" s="1" t="s">
        <v>45</v>
      </c>
      <c r="C455" s="169">
        <v>50239</v>
      </c>
      <c r="D455" s="169">
        <v>26626.670000000002</v>
      </c>
      <c r="E455" s="169">
        <v>40140</v>
      </c>
      <c r="F455" s="169">
        <v>21274.2</v>
      </c>
      <c r="G455" s="169">
        <v>37484</v>
      </c>
      <c r="H455" s="169">
        <v>19866.52</v>
      </c>
      <c r="I455" s="169">
        <v>24356</v>
      </c>
      <c r="J455" s="169">
        <v>12908.68</v>
      </c>
      <c r="K455" s="169">
        <v>19922</v>
      </c>
      <c r="L455" s="169">
        <v>10558.66</v>
      </c>
      <c r="M455" s="169">
        <v>14807</v>
      </c>
      <c r="N455" s="169">
        <v>7847.71</v>
      </c>
      <c r="O455" s="292"/>
    </row>
    <row r="456" spans="2:15" x14ac:dyDescent="0.2">
      <c r="B456" s="1" t="s">
        <v>46</v>
      </c>
      <c r="C456" s="169">
        <v>56530</v>
      </c>
      <c r="D456" s="169">
        <v>29960.9</v>
      </c>
      <c r="E456" s="169">
        <v>45171</v>
      </c>
      <c r="F456" s="169">
        <v>23940.63</v>
      </c>
      <c r="G456" s="169">
        <v>42182</v>
      </c>
      <c r="H456" s="169">
        <v>22356.460000000003</v>
      </c>
      <c r="I456" s="169">
        <v>27428</v>
      </c>
      <c r="J456" s="169">
        <v>14536.84</v>
      </c>
      <c r="K456" s="169">
        <v>22424</v>
      </c>
      <c r="L456" s="169">
        <v>11884.720000000001</v>
      </c>
      <c r="M456" s="169">
        <v>16670</v>
      </c>
      <c r="N456" s="169">
        <v>8835.1</v>
      </c>
      <c r="O456" s="292"/>
    </row>
    <row r="457" spans="2:15" x14ac:dyDescent="0.2">
      <c r="B457" s="1" t="s">
        <v>47</v>
      </c>
      <c r="C457" s="169">
        <v>62833</v>
      </c>
      <c r="D457" s="169">
        <v>33301.490000000005</v>
      </c>
      <c r="E457" s="169">
        <v>50210</v>
      </c>
      <c r="F457" s="169">
        <v>26611.300000000003</v>
      </c>
      <c r="G457" s="169">
        <v>46881</v>
      </c>
      <c r="H457" s="169">
        <v>24846.93</v>
      </c>
      <c r="I457" s="169">
        <v>30492</v>
      </c>
      <c r="J457" s="169">
        <v>16160.76</v>
      </c>
      <c r="K457" s="169">
        <v>24926</v>
      </c>
      <c r="L457" s="169">
        <v>13210.78</v>
      </c>
      <c r="M457" s="169">
        <v>18532</v>
      </c>
      <c r="N457" s="169">
        <v>9821.9600000000009</v>
      </c>
      <c r="O457" s="292"/>
    </row>
    <row r="458" spans="2:15" x14ac:dyDescent="0.2">
      <c r="B458" s="1" t="s">
        <v>48</v>
      </c>
      <c r="C458" s="169">
        <v>69134</v>
      </c>
      <c r="D458" s="169">
        <v>36641.020000000004</v>
      </c>
      <c r="E458" s="169">
        <v>55245</v>
      </c>
      <c r="F458" s="169">
        <v>29279.850000000002</v>
      </c>
      <c r="G458" s="169">
        <v>51569</v>
      </c>
      <c r="H458" s="169">
        <v>27331.57</v>
      </c>
      <c r="I458" s="169">
        <v>33549</v>
      </c>
      <c r="J458" s="169">
        <v>17780.97</v>
      </c>
      <c r="K458" s="169">
        <v>27430</v>
      </c>
      <c r="L458" s="169">
        <v>14537.900000000001</v>
      </c>
      <c r="M458" s="169">
        <v>20385</v>
      </c>
      <c r="N458" s="169">
        <v>10804.050000000001</v>
      </c>
      <c r="O458" s="292"/>
    </row>
    <row r="459" spans="2:15" x14ac:dyDescent="0.2">
      <c r="B459" s="1" t="s">
        <v>49</v>
      </c>
      <c r="C459" s="169">
        <v>75428</v>
      </c>
      <c r="D459" s="169">
        <v>39976.840000000004</v>
      </c>
      <c r="E459" s="169">
        <v>60284</v>
      </c>
      <c r="F459" s="169">
        <v>31950.52</v>
      </c>
      <c r="G459" s="169">
        <v>56282</v>
      </c>
      <c r="H459" s="169">
        <v>29829.460000000003</v>
      </c>
      <c r="I459" s="169">
        <v>36605</v>
      </c>
      <c r="J459" s="169">
        <v>19400.650000000001</v>
      </c>
      <c r="K459" s="169">
        <v>29934</v>
      </c>
      <c r="L459" s="169">
        <v>15865.02</v>
      </c>
      <c r="M459" s="169">
        <v>22247</v>
      </c>
      <c r="N459" s="169">
        <v>11790.91</v>
      </c>
      <c r="O459" s="292"/>
    </row>
    <row r="460" spans="2:15" x14ac:dyDescent="0.2">
      <c r="B460" s="1" t="s">
        <v>50</v>
      </c>
      <c r="C460" s="169">
        <v>82393</v>
      </c>
      <c r="D460" s="169">
        <v>43668.29</v>
      </c>
      <c r="E460" s="169">
        <v>65689</v>
      </c>
      <c r="F460" s="169">
        <v>34815.17</v>
      </c>
      <c r="G460" s="169">
        <v>61734</v>
      </c>
      <c r="H460" s="169">
        <v>32719.02</v>
      </c>
      <c r="I460" s="169">
        <v>40030</v>
      </c>
      <c r="J460" s="169">
        <v>21215.9</v>
      </c>
      <c r="K460" s="169">
        <v>32739</v>
      </c>
      <c r="L460" s="169">
        <v>17351.670000000002</v>
      </c>
      <c r="M460" s="169">
        <v>24326</v>
      </c>
      <c r="N460" s="169">
        <v>12892.78</v>
      </c>
      <c r="O460" s="292"/>
    </row>
    <row r="461" spans="2:15" x14ac:dyDescent="0.2">
      <c r="B461" s="155"/>
    </row>
  </sheetData>
  <sheetProtection algorithmName="SHA-512" hashValue="+yoReSmt8FVX7YjTBqH0Obt8NnrRTfB64pG6CMazuVAM1m/ihMtWDqbOCMIxlriR7eb6bnCLxqLt6Lk6nBfHbQ==" saltValue="x92du9EnWAqd7z2bsffr8Q==" spinCount="100000" sheet="1" objects="1" scenarios="1"/>
  <mergeCells count="235">
    <mergeCell ref="D387:N387"/>
    <mergeCell ref="D388:N388"/>
    <mergeCell ref="O4:O35"/>
    <mergeCell ref="C5:D5"/>
    <mergeCell ref="E5:F5"/>
    <mergeCell ref="G5:H5"/>
    <mergeCell ref="I5:J5"/>
    <mergeCell ref="K5:L5"/>
    <mergeCell ref="M5:N5"/>
    <mergeCell ref="C6:D6"/>
    <mergeCell ref="E6:F6"/>
    <mergeCell ref="G6:H6"/>
    <mergeCell ref="C4:D4"/>
    <mergeCell ref="E4:F4"/>
    <mergeCell ref="G4:H4"/>
    <mergeCell ref="I4:J4"/>
    <mergeCell ref="K4:L4"/>
    <mergeCell ref="M4:N4"/>
    <mergeCell ref="I6:J6"/>
    <mergeCell ref="K6:L6"/>
    <mergeCell ref="M6:N6"/>
    <mergeCell ref="C41:D41"/>
    <mergeCell ref="E41:F41"/>
    <mergeCell ref="G41:H41"/>
    <mergeCell ref="I41:J41"/>
    <mergeCell ref="K41:L41"/>
    <mergeCell ref="M41:N41"/>
    <mergeCell ref="O41:O72"/>
    <mergeCell ref="C42:D42"/>
    <mergeCell ref="E42:F42"/>
    <mergeCell ref="G42:H42"/>
    <mergeCell ref="I42:J42"/>
    <mergeCell ref="K42:L42"/>
    <mergeCell ref="M42:N42"/>
    <mergeCell ref="C43:D43"/>
    <mergeCell ref="E43:F43"/>
    <mergeCell ref="G43:H43"/>
    <mergeCell ref="I43:J43"/>
    <mergeCell ref="K43:L43"/>
    <mergeCell ref="M43:N43"/>
    <mergeCell ref="C80:D80"/>
    <mergeCell ref="E80:F80"/>
    <mergeCell ref="G80:H80"/>
    <mergeCell ref="I80:J80"/>
    <mergeCell ref="K80:L80"/>
    <mergeCell ref="M80:N80"/>
    <mergeCell ref="O80:O111"/>
    <mergeCell ref="C81:D81"/>
    <mergeCell ref="E81:F81"/>
    <mergeCell ref="G81:H81"/>
    <mergeCell ref="I81:J81"/>
    <mergeCell ref="K81:L81"/>
    <mergeCell ref="M81:N81"/>
    <mergeCell ref="C82:D82"/>
    <mergeCell ref="E82:F82"/>
    <mergeCell ref="G82:H82"/>
    <mergeCell ref="I82:J82"/>
    <mergeCell ref="K82:L82"/>
    <mergeCell ref="M82:N82"/>
    <mergeCell ref="B117:N117"/>
    <mergeCell ref="C119:D119"/>
    <mergeCell ref="E119:F119"/>
    <mergeCell ref="G119:H119"/>
    <mergeCell ref="I119:J119"/>
    <mergeCell ref="K119:L119"/>
    <mergeCell ref="M119:N119"/>
    <mergeCell ref="O119:O150"/>
    <mergeCell ref="C120:D120"/>
    <mergeCell ref="E120:F120"/>
    <mergeCell ref="G120:H120"/>
    <mergeCell ref="I120:J120"/>
    <mergeCell ref="K120:L120"/>
    <mergeCell ref="M120:N120"/>
    <mergeCell ref="C121:D121"/>
    <mergeCell ref="E121:F121"/>
    <mergeCell ref="G121:H121"/>
    <mergeCell ref="I121:J121"/>
    <mergeCell ref="K121:L121"/>
    <mergeCell ref="M121:N121"/>
    <mergeCell ref="G158:H158"/>
    <mergeCell ref="I158:J158"/>
    <mergeCell ref="K158:L158"/>
    <mergeCell ref="M158:N158"/>
    <mergeCell ref="O158:O189"/>
    <mergeCell ref="C159:D159"/>
    <mergeCell ref="E159:F159"/>
    <mergeCell ref="G159:H159"/>
    <mergeCell ref="I159:J159"/>
    <mergeCell ref="K159:L159"/>
    <mergeCell ref="M159:N159"/>
    <mergeCell ref="C160:D160"/>
    <mergeCell ref="E160:F160"/>
    <mergeCell ref="G160:H160"/>
    <mergeCell ref="I160:J160"/>
    <mergeCell ref="K160:L160"/>
    <mergeCell ref="M160:N160"/>
    <mergeCell ref="I233:J233"/>
    <mergeCell ref="K233:L233"/>
    <mergeCell ref="M233:N233"/>
    <mergeCell ref="O233:O264"/>
    <mergeCell ref="C234:D234"/>
    <mergeCell ref="E234:F234"/>
    <mergeCell ref="G234:H234"/>
    <mergeCell ref="I234:J234"/>
    <mergeCell ref="K234:L234"/>
    <mergeCell ref="M234:N234"/>
    <mergeCell ref="C235:D235"/>
    <mergeCell ref="E235:F235"/>
    <mergeCell ref="G235:H235"/>
    <mergeCell ref="I235:J235"/>
    <mergeCell ref="K235:L235"/>
    <mergeCell ref="M235:N235"/>
    <mergeCell ref="I272:J272"/>
    <mergeCell ref="K272:L272"/>
    <mergeCell ref="M272:N272"/>
    <mergeCell ref="O272:O303"/>
    <mergeCell ref="C273:D273"/>
    <mergeCell ref="E273:F273"/>
    <mergeCell ref="G273:H273"/>
    <mergeCell ref="I273:J273"/>
    <mergeCell ref="K273:L273"/>
    <mergeCell ref="M273:N273"/>
    <mergeCell ref="C274:D274"/>
    <mergeCell ref="E274:F274"/>
    <mergeCell ref="G274:H274"/>
    <mergeCell ref="I274:J274"/>
    <mergeCell ref="K274:L274"/>
    <mergeCell ref="M274:N274"/>
    <mergeCell ref="I311:J311"/>
    <mergeCell ref="K311:L311"/>
    <mergeCell ref="M311:N311"/>
    <mergeCell ref="O311:O342"/>
    <mergeCell ref="C312:D312"/>
    <mergeCell ref="E312:F312"/>
    <mergeCell ref="G312:H312"/>
    <mergeCell ref="I312:J312"/>
    <mergeCell ref="K312:L312"/>
    <mergeCell ref="M312:N312"/>
    <mergeCell ref="C313:D313"/>
    <mergeCell ref="E313:F313"/>
    <mergeCell ref="G313:H313"/>
    <mergeCell ref="I313:J313"/>
    <mergeCell ref="K313:L313"/>
    <mergeCell ref="M313:N313"/>
    <mergeCell ref="O350:O381"/>
    <mergeCell ref="C351:D351"/>
    <mergeCell ref="E351:F351"/>
    <mergeCell ref="G351:H351"/>
    <mergeCell ref="I351:J351"/>
    <mergeCell ref="K351:L351"/>
    <mergeCell ref="M351:N351"/>
    <mergeCell ref="C352:D352"/>
    <mergeCell ref="E352:F352"/>
    <mergeCell ref="G352:H352"/>
    <mergeCell ref="C350:D350"/>
    <mergeCell ref="E350:F350"/>
    <mergeCell ref="G350:H350"/>
    <mergeCell ref="I350:J350"/>
    <mergeCell ref="K350:L350"/>
    <mergeCell ref="M350:N350"/>
    <mergeCell ref="I352:J352"/>
    <mergeCell ref="K352:L352"/>
    <mergeCell ref="M352:N352"/>
    <mergeCell ref="K390:L390"/>
    <mergeCell ref="M390:N390"/>
    <mergeCell ref="O390:O421"/>
    <mergeCell ref="C391:D391"/>
    <mergeCell ref="E391:F391"/>
    <mergeCell ref="G391:H391"/>
    <mergeCell ref="I391:J391"/>
    <mergeCell ref="K391:L391"/>
    <mergeCell ref="M391:N391"/>
    <mergeCell ref="C392:D392"/>
    <mergeCell ref="E392:F392"/>
    <mergeCell ref="G392:H392"/>
    <mergeCell ref="I392:J392"/>
    <mergeCell ref="K392:L392"/>
    <mergeCell ref="M392:N392"/>
    <mergeCell ref="C390:D390"/>
    <mergeCell ref="E390:F390"/>
    <mergeCell ref="G390:H390"/>
    <mergeCell ref="I390:J390"/>
    <mergeCell ref="C429:D429"/>
    <mergeCell ref="E429:F429"/>
    <mergeCell ref="G429:H429"/>
    <mergeCell ref="I429:J429"/>
    <mergeCell ref="K429:L429"/>
    <mergeCell ref="M429:N429"/>
    <mergeCell ref="O429:O460"/>
    <mergeCell ref="C430:D430"/>
    <mergeCell ref="E430:F430"/>
    <mergeCell ref="G430:H430"/>
    <mergeCell ref="I430:J430"/>
    <mergeCell ref="K430:L430"/>
    <mergeCell ref="M430:N430"/>
    <mergeCell ref="C431:D431"/>
    <mergeCell ref="E431:F431"/>
    <mergeCell ref="G431:H431"/>
    <mergeCell ref="I431:J431"/>
    <mergeCell ref="K431:L431"/>
    <mergeCell ref="M431:N431"/>
    <mergeCell ref="I195:J195"/>
    <mergeCell ref="K195:K226"/>
    <mergeCell ref="C196:D196"/>
    <mergeCell ref="E196:F196"/>
    <mergeCell ref="G196:H196"/>
    <mergeCell ref="I196:J196"/>
    <mergeCell ref="C197:D197"/>
    <mergeCell ref="E197:F197"/>
    <mergeCell ref="G197:H197"/>
    <mergeCell ref="I197:J197"/>
    <mergeCell ref="B387:B388"/>
    <mergeCell ref="B36:F36"/>
    <mergeCell ref="B73:F73"/>
    <mergeCell ref="B112:F112"/>
    <mergeCell ref="B151:H151"/>
    <mergeCell ref="B190:F190"/>
    <mergeCell ref="B265:F265"/>
    <mergeCell ref="B304:F304"/>
    <mergeCell ref="B343:F343"/>
    <mergeCell ref="B382:F382"/>
    <mergeCell ref="C195:D195"/>
    <mergeCell ref="E195:F195"/>
    <mergeCell ref="G195:H195"/>
    <mergeCell ref="C311:D311"/>
    <mergeCell ref="E311:F311"/>
    <mergeCell ref="G311:H311"/>
    <mergeCell ref="C272:D272"/>
    <mergeCell ref="E272:F272"/>
    <mergeCell ref="G272:H272"/>
    <mergeCell ref="C233:D233"/>
    <mergeCell ref="E233:F233"/>
    <mergeCell ref="G233:H233"/>
    <mergeCell ref="C158:D158"/>
    <mergeCell ref="E158:F15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2"/>
  <sheetViews>
    <sheetView zoomScaleNormal="100" workbookViewId="0">
      <selection activeCell="G209" sqref="G209:G229"/>
    </sheetView>
  </sheetViews>
  <sheetFormatPr baseColWidth="10" defaultColWidth="9.1640625" defaultRowHeight="15" x14ac:dyDescent="0.2"/>
  <cols>
    <col min="1" max="1" width="9.1640625" style="5"/>
    <col min="2" max="2" width="141.33203125" style="5" customWidth="1"/>
    <col min="3" max="16384" width="9.1640625" style="5"/>
  </cols>
  <sheetData>
    <row r="1" spans="2:2" ht="26" x14ac:dyDescent="0.3">
      <c r="B1" s="4" t="s">
        <v>2</v>
      </c>
    </row>
    <row r="2" spans="2:2" ht="285.75" customHeight="1" x14ac:dyDescent="0.3">
      <c r="B2" s="3" t="s">
        <v>3</v>
      </c>
    </row>
  </sheetData>
  <sheetProtection algorithmName="SHA-512" hashValue="d0RbIqDbWZ9sxBh6BwFXwP7tqfyNN+MGvKawDWadODgZoHUhwOcq5gBdILtmB69CfzZKEP/ZkLPhlkzIX3ONyw==" saltValue="fB1rUhbNn4z2hivIAFezNw=="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742"/>
  <sheetViews>
    <sheetView zoomScaleNormal="100" workbookViewId="0">
      <selection activeCell="G209" sqref="B189:O257"/>
    </sheetView>
  </sheetViews>
  <sheetFormatPr baseColWidth="10" defaultColWidth="8.83203125" defaultRowHeight="14" x14ac:dyDescent="0.15"/>
  <cols>
    <col min="1" max="1" width="2.1640625" style="15" customWidth="1"/>
    <col min="2" max="2" width="33" style="15" customWidth="1"/>
    <col min="3" max="3" width="13.6640625" style="15" customWidth="1"/>
    <col min="4" max="14" width="11.1640625" style="15" customWidth="1"/>
    <col min="15" max="15" width="8" style="15" customWidth="1"/>
    <col min="16" max="27" width="0" style="15" hidden="1" customWidth="1"/>
    <col min="28" max="39" width="10.5" style="15" customWidth="1"/>
    <col min="40" max="16384" width="8.83203125" style="15"/>
  </cols>
  <sheetData>
    <row r="1" spans="1:27" x14ac:dyDescent="0.15">
      <c r="A1" s="13"/>
      <c r="B1" s="13"/>
      <c r="C1" s="14"/>
      <c r="D1" s="13"/>
      <c r="E1" s="13"/>
      <c r="F1" s="13"/>
      <c r="G1" s="13"/>
      <c r="H1" s="13"/>
      <c r="I1" s="13"/>
      <c r="J1" s="13"/>
      <c r="K1" s="13"/>
      <c r="L1" s="13"/>
      <c r="M1" s="13"/>
      <c r="N1" s="13"/>
      <c r="O1" s="13"/>
      <c r="P1" s="13"/>
      <c r="Q1" s="13"/>
      <c r="R1" s="13"/>
      <c r="S1" s="13"/>
      <c r="T1" s="13"/>
      <c r="U1" s="13"/>
    </row>
    <row r="2" spans="1:27" ht="26" customHeight="1" x14ac:dyDescent="0.15">
      <c r="A2" s="56"/>
      <c r="B2" s="54" t="s">
        <v>196</v>
      </c>
      <c r="C2" s="58"/>
      <c r="D2" s="56"/>
      <c r="E2" s="56"/>
      <c r="F2" s="56"/>
      <c r="G2" s="56"/>
      <c r="H2" s="56"/>
      <c r="I2" s="56"/>
      <c r="J2" s="56"/>
      <c r="K2" s="56"/>
      <c r="L2" s="56"/>
      <c r="M2" s="56"/>
      <c r="N2" s="56"/>
      <c r="O2" s="56"/>
      <c r="P2" s="13"/>
      <c r="Q2" s="13"/>
      <c r="R2" s="13"/>
      <c r="S2" s="13"/>
      <c r="T2" s="13"/>
      <c r="U2" s="13"/>
    </row>
    <row r="3" spans="1:27" x14ac:dyDescent="0.15">
      <c r="A3" s="13"/>
      <c r="B3" s="13"/>
      <c r="C3" s="13"/>
      <c r="D3" s="13"/>
      <c r="E3" s="13"/>
      <c r="F3" s="13"/>
      <c r="G3" s="13"/>
      <c r="H3" s="13"/>
      <c r="I3" s="13"/>
      <c r="J3" s="13"/>
      <c r="K3" s="13"/>
      <c r="L3" s="13"/>
      <c r="M3" s="13"/>
      <c r="N3" s="13"/>
      <c r="O3" s="13"/>
      <c r="P3" s="13"/>
      <c r="Q3" s="13"/>
      <c r="R3" s="13"/>
      <c r="S3" s="13"/>
      <c r="T3" s="13"/>
      <c r="U3" s="13"/>
    </row>
    <row r="4" spans="1:27" x14ac:dyDescent="0.15">
      <c r="A4" s="13"/>
      <c r="B4" s="16" t="s">
        <v>4</v>
      </c>
      <c r="C4" s="230" t="s">
        <v>5</v>
      </c>
      <c r="D4" s="225"/>
      <c r="E4" s="230" t="s">
        <v>6</v>
      </c>
      <c r="F4" s="225"/>
      <c r="G4" s="230" t="s">
        <v>7</v>
      </c>
      <c r="H4" s="225"/>
      <c r="I4" s="230" t="s">
        <v>8</v>
      </c>
      <c r="J4" s="225"/>
      <c r="K4" s="230" t="s">
        <v>9</v>
      </c>
      <c r="L4" s="225"/>
      <c r="M4" s="230" t="s">
        <v>10</v>
      </c>
      <c r="N4" s="225"/>
      <c r="O4" s="245" t="s">
        <v>269</v>
      </c>
      <c r="P4" s="13"/>
      <c r="Q4" s="13"/>
      <c r="R4" s="13"/>
      <c r="S4" s="13"/>
      <c r="T4" s="13"/>
      <c r="U4" s="13"/>
    </row>
    <row r="5" spans="1:27" ht="28" x14ac:dyDescent="0.15">
      <c r="A5" s="13"/>
      <c r="B5" s="42" t="s">
        <v>213</v>
      </c>
      <c r="C5" s="238" t="s">
        <v>11</v>
      </c>
      <c r="D5" s="239"/>
      <c r="E5" s="238" t="s">
        <v>12</v>
      </c>
      <c r="F5" s="239"/>
      <c r="G5" s="238" t="s">
        <v>13</v>
      </c>
      <c r="H5" s="239"/>
      <c r="I5" s="238" t="s">
        <v>14</v>
      </c>
      <c r="J5" s="239"/>
      <c r="K5" s="238" t="s">
        <v>15</v>
      </c>
      <c r="L5" s="239"/>
      <c r="M5" s="238" t="s">
        <v>16</v>
      </c>
      <c r="N5" s="240"/>
      <c r="O5" s="245"/>
      <c r="P5" s="13"/>
      <c r="Q5" s="13"/>
      <c r="R5" s="13"/>
      <c r="S5" s="13"/>
      <c r="T5" s="13"/>
      <c r="U5" s="13"/>
    </row>
    <row r="6" spans="1:27" ht="28" x14ac:dyDescent="0.15">
      <c r="A6" s="13"/>
      <c r="B6" s="40" t="s">
        <v>214</v>
      </c>
      <c r="C6" s="238" t="s">
        <v>12</v>
      </c>
      <c r="D6" s="239"/>
      <c r="E6" s="238" t="s">
        <v>13</v>
      </c>
      <c r="F6" s="239"/>
      <c r="G6" s="238" t="s">
        <v>17</v>
      </c>
      <c r="H6" s="239"/>
      <c r="I6" s="238" t="s">
        <v>14</v>
      </c>
      <c r="J6" s="239"/>
      <c r="K6" s="238" t="s">
        <v>15</v>
      </c>
      <c r="L6" s="239"/>
      <c r="M6" s="238" t="s">
        <v>16</v>
      </c>
      <c r="N6" s="239"/>
      <c r="O6" s="245"/>
      <c r="P6" s="13"/>
      <c r="Q6" s="13"/>
      <c r="R6" s="13"/>
      <c r="S6" s="13"/>
      <c r="T6" s="13"/>
      <c r="U6" s="13"/>
    </row>
    <row r="7" spans="1:27" x14ac:dyDescent="0.15">
      <c r="A7" s="13"/>
      <c r="B7" s="33" t="s">
        <v>18</v>
      </c>
      <c r="C7" s="31" t="s">
        <v>19</v>
      </c>
      <c r="D7" s="32" t="s">
        <v>20</v>
      </c>
      <c r="E7" s="31" t="s">
        <v>19</v>
      </c>
      <c r="F7" s="32" t="s">
        <v>20</v>
      </c>
      <c r="G7" s="31" t="s">
        <v>19</v>
      </c>
      <c r="H7" s="32" t="s">
        <v>20</v>
      </c>
      <c r="I7" s="31" t="s">
        <v>19</v>
      </c>
      <c r="J7" s="32" t="s">
        <v>20</v>
      </c>
      <c r="K7" s="31" t="s">
        <v>19</v>
      </c>
      <c r="L7" s="32" t="s">
        <v>20</v>
      </c>
      <c r="M7" s="31" t="s">
        <v>19</v>
      </c>
      <c r="N7" s="33" t="s">
        <v>20</v>
      </c>
      <c r="O7" s="245"/>
      <c r="P7" s="13"/>
      <c r="Q7" s="13"/>
      <c r="R7" s="13"/>
      <c r="S7" s="13"/>
      <c r="T7" s="13"/>
      <c r="U7" s="13"/>
    </row>
    <row r="8" spans="1:27" x14ac:dyDescent="0.15">
      <c r="A8" s="13"/>
      <c r="B8" s="33" t="s">
        <v>21</v>
      </c>
      <c r="C8" s="34" t="s">
        <v>22</v>
      </c>
      <c r="D8" s="35" t="s">
        <v>23</v>
      </c>
      <c r="E8" s="34" t="s">
        <v>22</v>
      </c>
      <c r="F8" s="35" t="s">
        <v>23</v>
      </c>
      <c r="G8" s="34" t="s">
        <v>22</v>
      </c>
      <c r="H8" s="35" t="s">
        <v>23</v>
      </c>
      <c r="I8" s="34" t="s">
        <v>22</v>
      </c>
      <c r="J8" s="35" t="s">
        <v>23</v>
      </c>
      <c r="K8" s="34" t="s">
        <v>22</v>
      </c>
      <c r="L8" s="35" t="s">
        <v>23</v>
      </c>
      <c r="M8" s="34" t="s">
        <v>22</v>
      </c>
      <c r="N8" s="35" t="s">
        <v>23</v>
      </c>
      <c r="O8" s="245"/>
      <c r="P8" s="13"/>
      <c r="Q8" s="13"/>
      <c r="R8" s="13"/>
      <c r="S8" s="13"/>
      <c r="T8" s="13"/>
      <c r="U8" s="13"/>
    </row>
    <row r="9" spans="1:27" x14ac:dyDescent="0.15">
      <c r="A9" s="13"/>
      <c r="B9" s="162" t="s">
        <v>24</v>
      </c>
      <c r="C9" s="163">
        <v>8853</v>
      </c>
      <c r="D9" s="163">
        <v>4692.09</v>
      </c>
      <c r="E9" s="163">
        <v>6826</v>
      </c>
      <c r="F9" s="163">
        <v>3617.78</v>
      </c>
      <c r="G9" s="163">
        <v>4867</v>
      </c>
      <c r="H9" s="163">
        <v>2579.5100000000002</v>
      </c>
      <c r="I9" s="163">
        <v>3519</v>
      </c>
      <c r="J9" s="163">
        <v>1865.0700000000002</v>
      </c>
      <c r="K9" s="163">
        <v>2938</v>
      </c>
      <c r="L9" s="163">
        <v>1557.14</v>
      </c>
      <c r="M9" s="163">
        <v>2115</v>
      </c>
      <c r="N9" s="163">
        <v>1120.95</v>
      </c>
      <c r="O9" s="245"/>
      <c r="P9" s="15" t="b">
        <v>1</v>
      </c>
      <c r="Q9" s="15" t="b">
        <v>1</v>
      </c>
      <c r="R9" s="15" t="b">
        <v>1</v>
      </c>
      <c r="S9" s="15" t="b">
        <v>1</v>
      </c>
      <c r="T9" s="15" t="b">
        <v>1</v>
      </c>
      <c r="U9" s="15" t="b">
        <v>1</v>
      </c>
      <c r="V9" s="15" t="b">
        <v>1</v>
      </c>
      <c r="W9" s="15" t="b">
        <v>1</v>
      </c>
      <c r="X9" s="15" t="b">
        <v>1</v>
      </c>
      <c r="Y9" s="15" t="b">
        <v>1</v>
      </c>
      <c r="Z9" s="15" t="b">
        <v>1</v>
      </c>
      <c r="AA9" s="15" t="b">
        <v>1</v>
      </c>
    </row>
    <row r="10" spans="1:27" x14ac:dyDescent="0.15">
      <c r="A10" s="13"/>
      <c r="B10" s="162" t="s">
        <v>25</v>
      </c>
      <c r="C10" s="163">
        <v>13615</v>
      </c>
      <c r="D10" s="163">
        <v>7215.9500000000007</v>
      </c>
      <c r="E10" s="163">
        <v>11101</v>
      </c>
      <c r="F10" s="163">
        <v>5883.5300000000007</v>
      </c>
      <c r="G10" s="163">
        <v>7673</v>
      </c>
      <c r="H10" s="163">
        <v>4066.69</v>
      </c>
      <c r="I10" s="163">
        <v>5556</v>
      </c>
      <c r="J10" s="163">
        <v>2944.6800000000003</v>
      </c>
      <c r="K10" s="163">
        <v>4638</v>
      </c>
      <c r="L10" s="163">
        <v>2458.1400000000003</v>
      </c>
      <c r="M10" s="163">
        <v>3113</v>
      </c>
      <c r="N10" s="163">
        <v>1649.89</v>
      </c>
      <c r="O10" s="245"/>
      <c r="P10" s="15" t="b">
        <v>1</v>
      </c>
      <c r="Q10" s="15" t="b">
        <v>1</v>
      </c>
      <c r="R10" s="15" t="b">
        <v>1</v>
      </c>
      <c r="S10" s="15" t="b">
        <v>1</v>
      </c>
      <c r="T10" s="15" t="b">
        <v>1</v>
      </c>
      <c r="U10" s="15" t="b">
        <v>1</v>
      </c>
      <c r="V10" s="15" t="b">
        <v>1</v>
      </c>
      <c r="W10" s="15" t="b">
        <v>1</v>
      </c>
      <c r="X10" s="15" t="b">
        <v>1</v>
      </c>
      <c r="Y10" s="15" t="b">
        <v>1</v>
      </c>
      <c r="Z10" s="15" t="b">
        <v>1</v>
      </c>
      <c r="AA10" s="15" t="b">
        <v>1</v>
      </c>
    </row>
    <row r="11" spans="1:27" x14ac:dyDescent="0.15">
      <c r="A11" s="13"/>
      <c r="B11" s="162" t="s">
        <v>26</v>
      </c>
      <c r="C11" s="163">
        <v>19876</v>
      </c>
      <c r="D11" s="163">
        <v>10534.28</v>
      </c>
      <c r="E11" s="163">
        <v>16260</v>
      </c>
      <c r="F11" s="163">
        <v>8617.8000000000011</v>
      </c>
      <c r="G11" s="163">
        <v>11168</v>
      </c>
      <c r="H11" s="163">
        <v>5919.04</v>
      </c>
      <c r="I11" s="163">
        <v>8090</v>
      </c>
      <c r="J11" s="163">
        <v>4287.7</v>
      </c>
      <c r="K11" s="163">
        <v>6738</v>
      </c>
      <c r="L11" s="163">
        <v>3571.1400000000003</v>
      </c>
      <c r="M11" s="163">
        <v>4744</v>
      </c>
      <c r="N11" s="163">
        <v>2514.3200000000002</v>
      </c>
      <c r="O11" s="245"/>
      <c r="P11" s="15" t="b">
        <v>1</v>
      </c>
      <c r="Q11" s="15" t="b">
        <v>1</v>
      </c>
      <c r="R11" s="15" t="b">
        <v>1</v>
      </c>
      <c r="S11" s="15" t="b">
        <v>1</v>
      </c>
      <c r="T11" s="15" t="b">
        <v>1</v>
      </c>
      <c r="U11" s="15" t="b">
        <v>1</v>
      </c>
      <c r="V11" s="15" t="b">
        <v>1</v>
      </c>
      <c r="W11" s="15" t="b">
        <v>1</v>
      </c>
      <c r="X11" s="15" t="b">
        <v>1</v>
      </c>
      <c r="Y11" s="15" t="b">
        <v>1</v>
      </c>
      <c r="Z11" s="15" t="b">
        <v>1</v>
      </c>
      <c r="AA11" s="15" t="b">
        <v>1</v>
      </c>
    </row>
    <row r="12" spans="1:27" x14ac:dyDescent="0.15">
      <c r="A12" s="13"/>
      <c r="B12" s="162" t="s">
        <v>27</v>
      </c>
      <c r="C12" s="163">
        <v>21476</v>
      </c>
      <c r="D12" s="163">
        <v>11382.28</v>
      </c>
      <c r="E12" s="163">
        <v>15345</v>
      </c>
      <c r="F12" s="163">
        <v>8132.85</v>
      </c>
      <c r="G12" s="163">
        <v>11525</v>
      </c>
      <c r="H12" s="163">
        <v>6108.25</v>
      </c>
      <c r="I12" s="163">
        <v>8417</v>
      </c>
      <c r="J12" s="163">
        <v>4461.01</v>
      </c>
      <c r="K12" s="163">
        <v>6153</v>
      </c>
      <c r="L12" s="163">
        <v>3261.09</v>
      </c>
      <c r="M12" s="163">
        <v>4628</v>
      </c>
      <c r="N12" s="163">
        <v>2452.84</v>
      </c>
      <c r="O12" s="245"/>
      <c r="P12" s="15" t="b">
        <v>1</v>
      </c>
      <c r="Q12" s="15" t="b">
        <v>1</v>
      </c>
      <c r="R12" s="15" t="b">
        <v>1</v>
      </c>
      <c r="S12" s="15" t="b">
        <v>1</v>
      </c>
      <c r="T12" s="15" t="b">
        <v>1</v>
      </c>
      <c r="U12" s="15" t="b">
        <v>1</v>
      </c>
      <c r="V12" s="15" t="b">
        <v>1</v>
      </c>
      <c r="W12" s="15" t="b">
        <v>1</v>
      </c>
      <c r="X12" s="15" t="b">
        <v>1</v>
      </c>
      <c r="Y12" s="15" t="b">
        <v>1</v>
      </c>
      <c r="Z12" s="15" t="b">
        <v>1</v>
      </c>
      <c r="AA12" s="15" t="b">
        <v>1</v>
      </c>
    </row>
    <row r="13" spans="1:27" x14ac:dyDescent="0.15">
      <c r="A13" s="13"/>
      <c r="B13" s="162" t="s">
        <v>28</v>
      </c>
      <c r="C13" s="163">
        <v>24007</v>
      </c>
      <c r="D13" s="163">
        <v>12723.710000000001</v>
      </c>
      <c r="E13" s="163">
        <v>17039</v>
      </c>
      <c r="F13" s="163">
        <v>9030.67</v>
      </c>
      <c r="G13" s="163">
        <v>12873</v>
      </c>
      <c r="H13" s="163">
        <v>6822.6900000000005</v>
      </c>
      <c r="I13" s="163">
        <v>9320</v>
      </c>
      <c r="J13" s="163">
        <v>4939.6000000000004</v>
      </c>
      <c r="K13" s="163">
        <v>6840</v>
      </c>
      <c r="L13" s="163">
        <v>3625.2000000000003</v>
      </c>
      <c r="M13" s="163">
        <v>5128</v>
      </c>
      <c r="N13" s="163">
        <v>2717.84</v>
      </c>
      <c r="O13" s="245"/>
      <c r="P13" s="15" t="b">
        <v>1</v>
      </c>
      <c r="Q13" s="15" t="b">
        <v>1</v>
      </c>
      <c r="R13" s="15" t="b">
        <v>1</v>
      </c>
      <c r="S13" s="15" t="b">
        <v>1</v>
      </c>
      <c r="T13" s="15" t="b">
        <v>1</v>
      </c>
      <c r="U13" s="15" t="b">
        <v>1</v>
      </c>
      <c r="V13" s="15" t="b">
        <v>1</v>
      </c>
      <c r="W13" s="15" t="b">
        <v>1</v>
      </c>
      <c r="X13" s="15" t="b">
        <v>1</v>
      </c>
      <c r="Y13" s="15" t="b">
        <v>1</v>
      </c>
      <c r="Z13" s="15" t="b">
        <v>1</v>
      </c>
      <c r="AA13" s="15" t="b">
        <v>1</v>
      </c>
    </row>
    <row r="14" spans="1:27" x14ac:dyDescent="0.15">
      <c r="A14" s="13"/>
      <c r="B14" s="162" t="s">
        <v>29</v>
      </c>
      <c r="C14" s="163">
        <v>28042</v>
      </c>
      <c r="D14" s="163">
        <v>14862.26</v>
      </c>
      <c r="E14" s="163">
        <v>19753</v>
      </c>
      <c r="F14" s="163">
        <v>10469.09</v>
      </c>
      <c r="G14" s="163">
        <v>15117</v>
      </c>
      <c r="H14" s="163">
        <v>8012.01</v>
      </c>
      <c r="I14" s="163">
        <v>11015</v>
      </c>
      <c r="J14" s="163">
        <v>5837.9500000000007</v>
      </c>
      <c r="K14" s="163">
        <v>8039</v>
      </c>
      <c r="L14" s="163">
        <v>4260.67</v>
      </c>
      <c r="M14" s="163">
        <v>5965</v>
      </c>
      <c r="N14" s="163">
        <v>3161.4500000000003</v>
      </c>
      <c r="O14" s="245"/>
      <c r="P14" s="15" t="b">
        <v>1</v>
      </c>
      <c r="Q14" s="15" t="b">
        <v>1</v>
      </c>
      <c r="R14" s="15" t="b">
        <v>1</v>
      </c>
      <c r="S14" s="15" t="b">
        <v>1</v>
      </c>
      <c r="T14" s="15" t="b">
        <v>1</v>
      </c>
      <c r="U14" s="15" t="b">
        <v>1</v>
      </c>
      <c r="V14" s="15" t="b">
        <v>1</v>
      </c>
      <c r="W14" s="15" t="b">
        <v>1</v>
      </c>
      <c r="X14" s="15" t="b">
        <v>1</v>
      </c>
      <c r="Y14" s="15" t="b">
        <v>1</v>
      </c>
      <c r="Z14" s="15" t="b">
        <v>1</v>
      </c>
      <c r="AA14" s="15" t="b">
        <v>1</v>
      </c>
    </row>
    <row r="15" spans="1:27" x14ac:dyDescent="0.15">
      <c r="A15" s="13"/>
      <c r="B15" s="162" t="s">
        <v>30</v>
      </c>
      <c r="C15" s="163">
        <v>31677</v>
      </c>
      <c r="D15" s="163">
        <v>16788.810000000001</v>
      </c>
      <c r="E15" s="163">
        <v>21892</v>
      </c>
      <c r="F15" s="163">
        <v>11602.76</v>
      </c>
      <c r="G15" s="163">
        <v>16828</v>
      </c>
      <c r="H15" s="163">
        <v>8918.84</v>
      </c>
      <c r="I15" s="163">
        <v>12231</v>
      </c>
      <c r="J15" s="163">
        <v>6482.43</v>
      </c>
      <c r="K15" s="163">
        <v>9118</v>
      </c>
      <c r="L15" s="163">
        <v>4832.54</v>
      </c>
      <c r="M15" s="163">
        <v>6610</v>
      </c>
      <c r="N15" s="163">
        <v>3503.3</v>
      </c>
      <c r="O15" s="245"/>
      <c r="P15" s="15" t="b">
        <v>1</v>
      </c>
      <c r="Q15" s="15" t="b">
        <v>1</v>
      </c>
      <c r="R15" s="15" t="b">
        <v>1</v>
      </c>
      <c r="S15" s="15" t="b">
        <v>1</v>
      </c>
      <c r="T15" s="15" t="b">
        <v>1</v>
      </c>
      <c r="U15" s="15" t="b">
        <v>1</v>
      </c>
      <c r="V15" s="15" t="b">
        <v>1</v>
      </c>
      <c r="W15" s="15" t="b">
        <v>1</v>
      </c>
      <c r="X15" s="15" t="b">
        <v>1</v>
      </c>
      <c r="Y15" s="15" t="b">
        <v>1</v>
      </c>
      <c r="Z15" s="15" t="b">
        <v>1</v>
      </c>
      <c r="AA15" s="15" t="b">
        <v>1</v>
      </c>
    </row>
    <row r="16" spans="1:27" x14ac:dyDescent="0.15">
      <c r="A16" s="13"/>
      <c r="B16" s="162" t="s">
        <v>31</v>
      </c>
      <c r="C16" s="163">
        <v>35851</v>
      </c>
      <c r="D16" s="163">
        <v>19001.030000000002</v>
      </c>
      <c r="E16" s="163">
        <v>24691</v>
      </c>
      <c r="F16" s="163">
        <v>13086.230000000001</v>
      </c>
      <c r="G16" s="163">
        <v>19070</v>
      </c>
      <c r="H16" s="163">
        <v>10107.1</v>
      </c>
      <c r="I16" s="163">
        <v>13811</v>
      </c>
      <c r="J16" s="163">
        <v>7319.83</v>
      </c>
      <c r="K16" s="163">
        <v>10145</v>
      </c>
      <c r="L16" s="163">
        <v>5376.85</v>
      </c>
      <c r="M16" s="163">
        <v>7474</v>
      </c>
      <c r="N16" s="163">
        <v>3961.2200000000003</v>
      </c>
      <c r="O16" s="245"/>
      <c r="P16" s="15" t="b">
        <v>1</v>
      </c>
      <c r="Q16" s="15" t="b">
        <v>1</v>
      </c>
      <c r="R16" s="15" t="b">
        <v>1</v>
      </c>
      <c r="S16" s="15" t="b">
        <v>1</v>
      </c>
      <c r="T16" s="15" t="b">
        <v>1</v>
      </c>
      <c r="U16" s="15" t="b">
        <v>1</v>
      </c>
      <c r="V16" s="15" t="b">
        <v>1</v>
      </c>
      <c r="W16" s="15" t="b">
        <v>1</v>
      </c>
      <c r="X16" s="15" t="b">
        <v>1</v>
      </c>
      <c r="Y16" s="15" t="b">
        <v>1</v>
      </c>
      <c r="Z16" s="15" t="b">
        <v>1</v>
      </c>
      <c r="AA16" s="15" t="b">
        <v>1</v>
      </c>
    </row>
    <row r="17" spans="1:27" x14ac:dyDescent="0.15">
      <c r="A17" s="13"/>
      <c r="B17" s="162" t="s">
        <v>32</v>
      </c>
      <c r="C17" s="163">
        <v>41380</v>
      </c>
      <c r="D17" s="163">
        <v>21931.4</v>
      </c>
      <c r="E17" s="163">
        <v>28683</v>
      </c>
      <c r="F17" s="163">
        <v>15201.990000000002</v>
      </c>
      <c r="G17" s="163">
        <v>21964</v>
      </c>
      <c r="H17" s="163">
        <v>11640.92</v>
      </c>
      <c r="I17" s="163">
        <v>15533</v>
      </c>
      <c r="J17" s="163">
        <v>8232.49</v>
      </c>
      <c r="K17" s="163">
        <v>11509</v>
      </c>
      <c r="L17" s="163">
        <v>6099.77</v>
      </c>
      <c r="M17" s="163">
        <v>8687</v>
      </c>
      <c r="N17" s="163">
        <v>4604.1100000000006</v>
      </c>
      <c r="O17" s="245"/>
      <c r="P17" s="15" t="b">
        <v>1</v>
      </c>
      <c r="Q17" s="15" t="b">
        <v>1</v>
      </c>
      <c r="R17" s="15" t="b">
        <v>1</v>
      </c>
      <c r="S17" s="15" t="b">
        <v>1</v>
      </c>
      <c r="T17" s="15" t="b">
        <v>1</v>
      </c>
      <c r="U17" s="15" t="b">
        <v>1</v>
      </c>
      <c r="V17" s="15" t="b">
        <v>1</v>
      </c>
      <c r="W17" s="15" t="b">
        <v>1</v>
      </c>
      <c r="X17" s="15" t="b">
        <v>1</v>
      </c>
      <c r="Y17" s="15" t="b">
        <v>1</v>
      </c>
      <c r="Z17" s="15" t="b">
        <v>1</v>
      </c>
      <c r="AA17" s="15" t="b">
        <v>1</v>
      </c>
    </row>
    <row r="18" spans="1:27" x14ac:dyDescent="0.15">
      <c r="A18" s="13"/>
      <c r="B18" s="162" t="s">
        <v>33</v>
      </c>
      <c r="C18" s="163">
        <v>46835</v>
      </c>
      <c r="D18" s="163">
        <v>24822.550000000003</v>
      </c>
      <c r="E18" s="163">
        <v>31429</v>
      </c>
      <c r="F18" s="163">
        <v>16657.370000000003</v>
      </c>
      <c r="G18" s="163">
        <v>24691</v>
      </c>
      <c r="H18" s="163">
        <v>13086.230000000001</v>
      </c>
      <c r="I18" s="163">
        <v>18037</v>
      </c>
      <c r="J18" s="163">
        <v>9559.61</v>
      </c>
      <c r="K18" s="163">
        <v>12873</v>
      </c>
      <c r="L18" s="163">
        <v>6822.6900000000005</v>
      </c>
      <c r="M18" s="163">
        <v>9538</v>
      </c>
      <c r="N18" s="163">
        <v>5055.1400000000003</v>
      </c>
      <c r="O18" s="245"/>
      <c r="P18" s="15" t="b">
        <v>1</v>
      </c>
      <c r="Q18" s="15" t="b">
        <v>1</v>
      </c>
      <c r="R18" s="15" t="b">
        <v>1</v>
      </c>
      <c r="S18" s="15" t="b">
        <v>1</v>
      </c>
      <c r="T18" s="15" t="b">
        <v>1</v>
      </c>
      <c r="U18" s="15" t="b">
        <v>1</v>
      </c>
      <c r="V18" s="15" t="b">
        <v>1</v>
      </c>
      <c r="W18" s="15" t="b">
        <v>1</v>
      </c>
      <c r="X18" s="15" t="b">
        <v>1</v>
      </c>
      <c r="Y18" s="15" t="b">
        <v>1</v>
      </c>
      <c r="Z18" s="15" t="b">
        <v>1</v>
      </c>
      <c r="AA18" s="15" t="b">
        <v>1</v>
      </c>
    </row>
    <row r="19" spans="1:27" x14ac:dyDescent="0.15">
      <c r="A19" s="13"/>
      <c r="B19" s="162" t="s">
        <v>34</v>
      </c>
      <c r="C19" s="163">
        <v>54268</v>
      </c>
      <c r="D19" s="163">
        <v>28762.04</v>
      </c>
      <c r="E19" s="163">
        <v>37138</v>
      </c>
      <c r="F19" s="163">
        <v>19683.14</v>
      </c>
      <c r="G19" s="163">
        <v>28504</v>
      </c>
      <c r="H19" s="163">
        <v>15107.12</v>
      </c>
      <c r="I19" s="163">
        <v>19922</v>
      </c>
      <c r="J19" s="163">
        <v>10558.66</v>
      </c>
      <c r="K19" s="163">
        <v>14871</v>
      </c>
      <c r="L19" s="163">
        <v>7881.63</v>
      </c>
      <c r="M19" s="163">
        <v>11272</v>
      </c>
      <c r="N19" s="163">
        <v>5974.16</v>
      </c>
      <c r="O19" s="245"/>
      <c r="P19" s="15" t="b">
        <v>1</v>
      </c>
      <c r="Q19" s="15" t="b">
        <v>1</v>
      </c>
      <c r="R19" s="15" t="b">
        <v>1</v>
      </c>
      <c r="S19" s="15" t="b">
        <v>1</v>
      </c>
      <c r="T19" s="15" t="b">
        <v>1</v>
      </c>
      <c r="U19" s="15" t="b">
        <v>1</v>
      </c>
      <c r="V19" s="15" t="b">
        <v>1</v>
      </c>
      <c r="W19" s="15" t="b">
        <v>1</v>
      </c>
      <c r="X19" s="15" t="b">
        <v>1</v>
      </c>
      <c r="Y19" s="15" t="b">
        <v>1</v>
      </c>
      <c r="Z19" s="15" t="b">
        <v>1</v>
      </c>
      <c r="AA19" s="15" t="b">
        <v>1</v>
      </c>
    </row>
    <row r="20" spans="1:27" x14ac:dyDescent="0.15">
      <c r="A20" s="13"/>
      <c r="B20" s="162" t="s">
        <v>35</v>
      </c>
      <c r="C20" s="163">
        <v>57741</v>
      </c>
      <c r="D20" s="163">
        <v>30602.730000000003</v>
      </c>
      <c r="E20" s="163">
        <v>41024</v>
      </c>
      <c r="F20" s="163">
        <v>21742.720000000001</v>
      </c>
      <c r="G20" s="163">
        <v>31561</v>
      </c>
      <c r="H20" s="163">
        <v>16727.330000000002</v>
      </c>
      <c r="I20" s="163">
        <v>21867</v>
      </c>
      <c r="J20" s="163">
        <v>11589.51</v>
      </c>
      <c r="K20" s="163">
        <v>16368</v>
      </c>
      <c r="L20" s="163">
        <v>8675.0400000000009</v>
      </c>
      <c r="M20" s="163">
        <v>12467</v>
      </c>
      <c r="N20" s="163">
        <v>6607.51</v>
      </c>
      <c r="O20" s="245"/>
      <c r="P20" s="15" t="b">
        <v>1</v>
      </c>
      <c r="Q20" s="15" t="b">
        <v>1</v>
      </c>
      <c r="R20" s="15" t="b">
        <v>1</v>
      </c>
      <c r="S20" s="15" t="b">
        <v>1</v>
      </c>
      <c r="T20" s="15" t="b">
        <v>1</v>
      </c>
      <c r="U20" s="15" t="b">
        <v>1</v>
      </c>
      <c r="V20" s="15" t="b">
        <v>1</v>
      </c>
      <c r="W20" s="15" t="b">
        <v>1</v>
      </c>
      <c r="X20" s="15" t="b">
        <v>1</v>
      </c>
      <c r="Y20" s="15" t="b">
        <v>1</v>
      </c>
      <c r="Z20" s="15" t="b">
        <v>1</v>
      </c>
      <c r="AA20" s="15" t="b">
        <v>1</v>
      </c>
    </row>
    <row r="21" spans="1:27" x14ac:dyDescent="0.15">
      <c r="A21" s="13"/>
      <c r="B21" s="162" t="s">
        <v>36</v>
      </c>
      <c r="C21" s="163">
        <v>64986</v>
      </c>
      <c r="D21" s="163">
        <v>34442.58</v>
      </c>
      <c r="E21" s="163">
        <v>46177</v>
      </c>
      <c r="F21" s="163">
        <v>24473.81</v>
      </c>
      <c r="G21" s="163">
        <v>35509</v>
      </c>
      <c r="H21" s="163">
        <v>18819.77</v>
      </c>
      <c r="I21" s="163">
        <v>24573</v>
      </c>
      <c r="J21" s="163">
        <v>13023.69</v>
      </c>
      <c r="K21" s="163">
        <v>18390</v>
      </c>
      <c r="L21" s="163">
        <v>9746.7000000000007</v>
      </c>
      <c r="M21" s="163">
        <v>14054</v>
      </c>
      <c r="N21" s="163">
        <v>7448.6200000000008</v>
      </c>
      <c r="O21" s="245"/>
      <c r="P21" s="15" t="b">
        <v>1</v>
      </c>
      <c r="Q21" s="15" t="b">
        <v>1</v>
      </c>
      <c r="R21" s="15" t="b">
        <v>1</v>
      </c>
      <c r="S21" s="15" t="b">
        <v>1</v>
      </c>
      <c r="T21" s="15" t="b">
        <v>1</v>
      </c>
      <c r="U21" s="15" t="b">
        <v>1</v>
      </c>
      <c r="V21" s="15" t="b">
        <v>1</v>
      </c>
      <c r="W21" s="15" t="b">
        <v>1</v>
      </c>
      <c r="X21" s="15" t="b">
        <v>1</v>
      </c>
      <c r="Y21" s="15" t="b">
        <v>1</v>
      </c>
      <c r="Z21" s="15" t="b">
        <v>1</v>
      </c>
      <c r="AA21" s="15" t="b">
        <v>1</v>
      </c>
    </row>
    <row r="22" spans="1:27" x14ac:dyDescent="0.15">
      <c r="A22" s="13"/>
      <c r="B22" s="162" t="s">
        <v>37</v>
      </c>
      <c r="C22" s="163">
        <v>72212</v>
      </c>
      <c r="D22" s="163">
        <v>38272.36</v>
      </c>
      <c r="E22" s="163">
        <v>51309</v>
      </c>
      <c r="F22" s="163">
        <v>27193.77</v>
      </c>
      <c r="G22" s="163">
        <v>39470</v>
      </c>
      <c r="H22" s="163">
        <v>20919.100000000002</v>
      </c>
      <c r="I22" s="163">
        <v>27279</v>
      </c>
      <c r="J22" s="163">
        <v>14457.87</v>
      </c>
      <c r="K22" s="163">
        <v>20392</v>
      </c>
      <c r="L22" s="163">
        <v>10807.76</v>
      </c>
      <c r="M22" s="163">
        <v>15609</v>
      </c>
      <c r="N22" s="163">
        <v>8272.77</v>
      </c>
      <c r="O22" s="245"/>
      <c r="P22" s="15" t="b">
        <v>1</v>
      </c>
      <c r="Q22" s="15" t="b">
        <v>1</v>
      </c>
      <c r="R22" s="15" t="b">
        <v>1</v>
      </c>
      <c r="S22" s="15" t="b">
        <v>1</v>
      </c>
      <c r="T22" s="15" t="b">
        <v>1</v>
      </c>
      <c r="U22" s="15" t="b">
        <v>1</v>
      </c>
      <c r="V22" s="15" t="b">
        <v>1</v>
      </c>
      <c r="W22" s="15" t="b">
        <v>1</v>
      </c>
      <c r="X22" s="15" t="b">
        <v>1</v>
      </c>
      <c r="Y22" s="15" t="b">
        <v>1</v>
      </c>
      <c r="Z22" s="15" t="b">
        <v>1</v>
      </c>
      <c r="AA22" s="15" t="b">
        <v>1</v>
      </c>
    </row>
    <row r="23" spans="1:27" x14ac:dyDescent="0.15">
      <c r="A23" s="13"/>
      <c r="B23" s="162" t="s">
        <v>38</v>
      </c>
      <c r="C23" s="163">
        <v>79450</v>
      </c>
      <c r="D23" s="163">
        <v>42108.5</v>
      </c>
      <c r="E23" s="163">
        <v>56452</v>
      </c>
      <c r="F23" s="163">
        <v>29919.56</v>
      </c>
      <c r="G23" s="163">
        <v>43412</v>
      </c>
      <c r="H23" s="163">
        <v>23008.36</v>
      </c>
      <c r="I23" s="163">
        <v>29985</v>
      </c>
      <c r="J23" s="163">
        <v>15892.050000000001</v>
      </c>
      <c r="K23" s="163">
        <v>22411</v>
      </c>
      <c r="L23" s="163">
        <v>11877.83</v>
      </c>
      <c r="M23" s="163">
        <v>17183</v>
      </c>
      <c r="N23" s="163">
        <v>9106.99</v>
      </c>
      <c r="O23" s="245"/>
      <c r="P23" s="15" t="b">
        <v>1</v>
      </c>
      <c r="Q23" s="15" t="b">
        <v>1</v>
      </c>
      <c r="R23" s="15" t="b">
        <v>1</v>
      </c>
      <c r="S23" s="15" t="b">
        <v>1</v>
      </c>
      <c r="T23" s="15" t="b">
        <v>1</v>
      </c>
      <c r="U23" s="15" t="b">
        <v>1</v>
      </c>
      <c r="V23" s="15" t="b">
        <v>1</v>
      </c>
      <c r="W23" s="15" t="b">
        <v>1</v>
      </c>
      <c r="X23" s="15" t="b">
        <v>1</v>
      </c>
      <c r="Y23" s="15" t="b">
        <v>1</v>
      </c>
      <c r="Z23" s="15" t="b">
        <v>1</v>
      </c>
      <c r="AA23" s="15" t="b">
        <v>1</v>
      </c>
    </row>
    <row r="24" spans="1:27" x14ac:dyDescent="0.15">
      <c r="A24" s="13"/>
      <c r="B24" s="162" t="s">
        <v>39</v>
      </c>
      <c r="C24" s="163">
        <v>86668</v>
      </c>
      <c r="D24" s="163">
        <v>45934.04</v>
      </c>
      <c r="E24" s="163">
        <v>61601</v>
      </c>
      <c r="F24" s="163">
        <v>32648.530000000002</v>
      </c>
      <c r="G24" s="163">
        <v>47373</v>
      </c>
      <c r="H24" s="163">
        <v>25107.690000000002</v>
      </c>
      <c r="I24" s="163">
        <v>32695</v>
      </c>
      <c r="J24" s="163">
        <v>17328.350000000002</v>
      </c>
      <c r="K24" s="163">
        <v>24438</v>
      </c>
      <c r="L24" s="163">
        <v>12952.140000000001</v>
      </c>
      <c r="M24" s="163">
        <v>18747</v>
      </c>
      <c r="N24" s="163">
        <v>9935.91</v>
      </c>
      <c r="O24" s="245"/>
      <c r="P24" s="13" t="b">
        <v>1</v>
      </c>
      <c r="Q24" s="13" t="b">
        <v>1</v>
      </c>
      <c r="R24" s="13" t="b">
        <v>1</v>
      </c>
      <c r="S24" s="13" t="b">
        <v>1</v>
      </c>
      <c r="T24" s="13" t="b">
        <v>1</v>
      </c>
      <c r="U24" s="13" t="b">
        <v>1</v>
      </c>
      <c r="V24" s="15" t="b">
        <v>1</v>
      </c>
      <c r="W24" s="15" t="b">
        <v>1</v>
      </c>
      <c r="X24" s="15" t="b">
        <v>1</v>
      </c>
      <c r="Y24" s="15" t="b">
        <v>1</v>
      </c>
      <c r="Z24" s="15" t="b">
        <v>1</v>
      </c>
      <c r="AA24" s="15" t="b">
        <v>1</v>
      </c>
    </row>
    <row r="25" spans="1:27" x14ac:dyDescent="0.15">
      <c r="A25" s="13"/>
      <c r="B25" s="162" t="s">
        <v>40</v>
      </c>
      <c r="C25" s="163">
        <v>95208</v>
      </c>
      <c r="D25" s="163">
        <v>50460.240000000005</v>
      </c>
      <c r="E25" s="163">
        <v>66578</v>
      </c>
      <c r="F25" s="163">
        <v>35286.340000000004</v>
      </c>
      <c r="G25" s="163">
        <v>51556</v>
      </c>
      <c r="H25" s="163">
        <v>27324.68</v>
      </c>
      <c r="I25" s="163">
        <v>35598</v>
      </c>
      <c r="J25" s="163">
        <v>18866.940000000002</v>
      </c>
      <c r="K25" s="163">
        <v>26582</v>
      </c>
      <c r="L25" s="163">
        <v>14088.460000000001</v>
      </c>
      <c r="M25" s="163">
        <v>21343</v>
      </c>
      <c r="N25" s="163">
        <v>11311.79</v>
      </c>
      <c r="O25" s="245"/>
      <c r="P25" s="13" t="b">
        <v>1</v>
      </c>
      <c r="Q25" s="13" t="b">
        <v>1</v>
      </c>
      <c r="R25" s="13" t="b">
        <v>1</v>
      </c>
      <c r="S25" s="13" t="b">
        <v>1</v>
      </c>
      <c r="T25" s="13" t="b">
        <v>1</v>
      </c>
      <c r="U25" s="13" t="b">
        <v>1</v>
      </c>
      <c r="V25" s="15" t="b">
        <v>1</v>
      </c>
      <c r="W25" s="15" t="b">
        <v>1</v>
      </c>
      <c r="X25" s="15" t="b">
        <v>1</v>
      </c>
      <c r="Y25" s="15" t="b">
        <v>1</v>
      </c>
      <c r="Z25" s="15" t="b">
        <v>1</v>
      </c>
      <c r="AA25" s="15" t="b">
        <v>1</v>
      </c>
    </row>
    <row r="26" spans="1:27" x14ac:dyDescent="0.15">
      <c r="A26" s="13"/>
      <c r="B26" s="162" t="s">
        <v>41</v>
      </c>
      <c r="C26" s="163">
        <v>100818</v>
      </c>
      <c r="D26" s="163">
        <v>53433.54</v>
      </c>
      <c r="E26" s="163">
        <v>70513</v>
      </c>
      <c r="F26" s="163">
        <v>37371.89</v>
      </c>
      <c r="G26" s="163">
        <v>54586</v>
      </c>
      <c r="H26" s="163">
        <v>28930.58</v>
      </c>
      <c r="I26" s="163">
        <v>37684</v>
      </c>
      <c r="J26" s="163">
        <v>19972.52</v>
      </c>
      <c r="K26" s="163">
        <v>28143</v>
      </c>
      <c r="L26" s="163">
        <v>14915.79</v>
      </c>
      <c r="M26" s="163">
        <v>22601</v>
      </c>
      <c r="N26" s="163">
        <v>11978.53</v>
      </c>
      <c r="O26" s="245"/>
      <c r="P26" s="13" t="b">
        <v>1</v>
      </c>
      <c r="Q26" s="13" t="b">
        <v>1</v>
      </c>
      <c r="R26" s="13" t="b">
        <v>1</v>
      </c>
      <c r="S26" s="13" t="b">
        <v>1</v>
      </c>
      <c r="T26" s="13" t="b">
        <v>1</v>
      </c>
      <c r="U26" s="13" t="b">
        <v>1</v>
      </c>
      <c r="V26" s="15" t="b">
        <v>1</v>
      </c>
      <c r="W26" s="15" t="b">
        <v>1</v>
      </c>
      <c r="X26" s="15" t="b">
        <v>1</v>
      </c>
      <c r="Y26" s="15" t="b">
        <v>1</v>
      </c>
      <c r="Z26" s="15" t="b">
        <v>1</v>
      </c>
      <c r="AA26" s="15" t="b">
        <v>1</v>
      </c>
    </row>
    <row r="27" spans="1:27" x14ac:dyDescent="0.15">
      <c r="A27" s="13"/>
      <c r="B27" s="162" t="s">
        <v>42</v>
      </c>
      <c r="C27" s="163">
        <v>112025</v>
      </c>
      <c r="D27" s="163">
        <v>59373.25</v>
      </c>
      <c r="E27" s="163">
        <v>78362</v>
      </c>
      <c r="F27" s="163">
        <v>41531.86</v>
      </c>
      <c r="G27" s="163">
        <v>60675</v>
      </c>
      <c r="H27" s="163">
        <v>32157.75</v>
      </c>
      <c r="I27" s="163">
        <v>41837</v>
      </c>
      <c r="J27" s="163">
        <v>22173.61</v>
      </c>
      <c r="K27" s="163">
        <v>31238</v>
      </c>
      <c r="L27" s="163">
        <v>16556.14</v>
      </c>
      <c r="M27" s="163">
        <v>25125</v>
      </c>
      <c r="N27" s="163">
        <v>13316.25</v>
      </c>
      <c r="O27" s="245"/>
      <c r="P27" s="13" t="b">
        <v>1</v>
      </c>
      <c r="Q27" s="13" t="b">
        <v>1</v>
      </c>
      <c r="R27" s="13" t="b">
        <v>1</v>
      </c>
      <c r="S27" s="13" t="b">
        <v>1</v>
      </c>
      <c r="T27" s="13" t="b">
        <v>1</v>
      </c>
      <c r="U27" s="13" t="b">
        <v>1</v>
      </c>
      <c r="V27" s="15" t="b">
        <v>1</v>
      </c>
      <c r="W27" s="15" t="b">
        <v>1</v>
      </c>
      <c r="X27" s="15" t="b">
        <v>1</v>
      </c>
      <c r="Y27" s="15" t="b">
        <v>1</v>
      </c>
      <c r="Z27" s="15" t="b">
        <v>1</v>
      </c>
      <c r="AA27" s="15" t="b">
        <v>1</v>
      </c>
    </row>
    <row r="28" spans="1:27" x14ac:dyDescent="0.15">
      <c r="A28" s="13"/>
      <c r="B28" s="162" t="s">
        <v>43</v>
      </c>
      <c r="C28" s="163">
        <v>123244</v>
      </c>
      <c r="D28" s="163">
        <v>65319.32</v>
      </c>
      <c r="E28" s="163">
        <v>86210</v>
      </c>
      <c r="F28" s="163">
        <v>45691.3</v>
      </c>
      <c r="G28" s="163">
        <v>66753</v>
      </c>
      <c r="H28" s="163">
        <v>35379.090000000004</v>
      </c>
      <c r="I28" s="163">
        <v>45997</v>
      </c>
      <c r="J28" s="163">
        <v>24378.41</v>
      </c>
      <c r="K28" s="163">
        <v>34344</v>
      </c>
      <c r="L28" s="163">
        <v>18202.32</v>
      </c>
      <c r="M28" s="163">
        <v>27641</v>
      </c>
      <c r="N28" s="163">
        <v>14649.730000000001</v>
      </c>
      <c r="O28" s="245"/>
      <c r="P28" s="13" t="b">
        <v>1</v>
      </c>
      <c r="Q28" s="13" t="b">
        <v>1</v>
      </c>
      <c r="R28" s="13" t="b">
        <v>1</v>
      </c>
      <c r="S28" s="13" t="b">
        <v>1</v>
      </c>
      <c r="T28" s="13" t="b">
        <v>1</v>
      </c>
      <c r="U28" s="13" t="b">
        <v>1</v>
      </c>
      <c r="V28" s="15" t="b">
        <v>1</v>
      </c>
      <c r="W28" s="15" t="b">
        <v>1</v>
      </c>
      <c r="X28" s="15" t="b">
        <v>1</v>
      </c>
      <c r="Y28" s="15" t="b">
        <v>1</v>
      </c>
      <c r="Z28" s="15" t="b">
        <v>1</v>
      </c>
      <c r="AA28" s="15" t="b">
        <v>1</v>
      </c>
    </row>
    <row r="29" spans="1:27" x14ac:dyDescent="0.15">
      <c r="A29" s="13"/>
      <c r="B29" s="162" t="s">
        <v>44</v>
      </c>
      <c r="C29" s="163">
        <v>128852</v>
      </c>
      <c r="D29" s="163">
        <v>68291.56</v>
      </c>
      <c r="E29" s="163">
        <v>90134</v>
      </c>
      <c r="F29" s="163">
        <v>47771.020000000004</v>
      </c>
      <c r="G29" s="163">
        <v>69777</v>
      </c>
      <c r="H29" s="163">
        <v>36981.810000000005</v>
      </c>
      <c r="I29" s="163">
        <v>48077</v>
      </c>
      <c r="J29" s="163">
        <v>25480.81</v>
      </c>
      <c r="K29" s="163">
        <v>35884</v>
      </c>
      <c r="L29" s="163">
        <v>19018.52</v>
      </c>
      <c r="M29" s="163">
        <v>28902</v>
      </c>
      <c r="N29" s="163">
        <v>15318.060000000001</v>
      </c>
      <c r="O29" s="245"/>
      <c r="P29" s="13" t="b">
        <v>1</v>
      </c>
      <c r="Q29" s="13" t="b">
        <v>1</v>
      </c>
      <c r="R29" s="13" t="b">
        <v>1</v>
      </c>
      <c r="S29" s="13" t="b">
        <v>1</v>
      </c>
      <c r="T29" s="13" t="b">
        <v>1</v>
      </c>
      <c r="U29" s="13" t="b">
        <v>1</v>
      </c>
      <c r="V29" s="15" t="b">
        <v>1</v>
      </c>
      <c r="W29" s="15" t="b">
        <v>1</v>
      </c>
      <c r="X29" s="15" t="b">
        <v>1</v>
      </c>
      <c r="Y29" s="15" t="b">
        <v>1</v>
      </c>
      <c r="Z29" s="15" t="b">
        <v>1</v>
      </c>
      <c r="AA29" s="15" t="b">
        <v>1</v>
      </c>
    </row>
    <row r="30" spans="1:27" x14ac:dyDescent="0.15">
      <c r="A30" s="13"/>
      <c r="B30" s="162" t="s">
        <v>45</v>
      </c>
      <c r="C30" s="163">
        <v>131581</v>
      </c>
      <c r="D30" s="163">
        <v>69737.930000000008</v>
      </c>
      <c r="E30" s="163">
        <v>91285</v>
      </c>
      <c r="F30" s="163">
        <v>48381.05</v>
      </c>
      <c r="G30" s="163">
        <v>70895</v>
      </c>
      <c r="H30" s="163">
        <v>37574.35</v>
      </c>
      <c r="I30" s="163">
        <v>48807</v>
      </c>
      <c r="J30" s="163">
        <v>25867.710000000003</v>
      </c>
      <c r="K30" s="163">
        <v>36566</v>
      </c>
      <c r="L30" s="163">
        <v>19379.98</v>
      </c>
      <c r="M30" s="163">
        <v>29271</v>
      </c>
      <c r="N30" s="163">
        <v>15513.630000000001</v>
      </c>
      <c r="O30" s="245"/>
      <c r="P30" s="13" t="b">
        <v>1</v>
      </c>
      <c r="Q30" s="13" t="b">
        <v>1</v>
      </c>
      <c r="R30" s="13" t="b">
        <v>1</v>
      </c>
      <c r="S30" s="13" t="b">
        <v>1</v>
      </c>
      <c r="T30" s="13" t="b">
        <v>1</v>
      </c>
      <c r="U30" s="13" t="b">
        <v>1</v>
      </c>
      <c r="V30" s="15" t="b">
        <v>1</v>
      </c>
      <c r="W30" s="15" t="b">
        <v>1</v>
      </c>
      <c r="X30" s="15" t="b">
        <v>1</v>
      </c>
      <c r="Y30" s="15" t="b">
        <v>1</v>
      </c>
      <c r="Z30" s="15" t="b">
        <v>1</v>
      </c>
      <c r="AA30" s="15" t="b">
        <v>1</v>
      </c>
    </row>
    <row r="31" spans="1:27" x14ac:dyDescent="0.15">
      <c r="A31" s="13"/>
      <c r="B31" s="162" t="s">
        <v>46</v>
      </c>
      <c r="C31" s="163">
        <v>148033</v>
      </c>
      <c r="D31" s="163">
        <v>78457.490000000005</v>
      </c>
      <c r="E31" s="163">
        <v>102714</v>
      </c>
      <c r="F31" s="163">
        <v>54438.420000000006</v>
      </c>
      <c r="G31" s="163">
        <v>79771</v>
      </c>
      <c r="H31" s="163">
        <v>42278.630000000005</v>
      </c>
      <c r="I31" s="163">
        <v>54888</v>
      </c>
      <c r="J31" s="163">
        <v>29090.640000000003</v>
      </c>
      <c r="K31" s="163">
        <v>41106</v>
      </c>
      <c r="L31" s="163">
        <v>21786.18</v>
      </c>
      <c r="M31" s="163">
        <v>32942</v>
      </c>
      <c r="N31" s="163">
        <v>17459.260000000002</v>
      </c>
      <c r="O31" s="245"/>
      <c r="P31" s="13" t="b">
        <v>1</v>
      </c>
      <c r="Q31" s="13" t="b">
        <v>1</v>
      </c>
      <c r="R31" s="13" t="b">
        <v>1</v>
      </c>
      <c r="S31" s="13" t="b">
        <v>1</v>
      </c>
      <c r="T31" s="13" t="b">
        <v>1</v>
      </c>
      <c r="U31" s="13" t="b">
        <v>1</v>
      </c>
      <c r="V31" s="15" t="b">
        <v>1</v>
      </c>
      <c r="W31" s="15" t="b">
        <v>1</v>
      </c>
      <c r="X31" s="15" t="b">
        <v>1</v>
      </c>
      <c r="Y31" s="15" t="b">
        <v>1</v>
      </c>
      <c r="Z31" s="15" t="b">
        <v>1</v>
      </c>
      <c r="AA31" s="15" t="b">
        <v>1</v>
      </c>
    </row>
    <row r="32" spans="1:27" x14ac:dyDescent="0.15">
      <c r="A32" s="13"/>
      <c r="B32" s="162" t="s">
        <v>47</v>
      </c>
      <c r="C32" s="163">
        <v>164497</v>
      </c>
      <c r="D32" s="163">
        <v>87183.41</v>
      </c>
      <c r="E32" s="163">
        <v>114148</v>
      </c>
      <c r="F32" s="163">
        <v>60498.44</v>
      </c>
      <c r="G32" s="163">
        <v>88640</v>
      </c>
      <c r="H32" s="163">
        <v>46979.200000000004</v>
      </c>
      <c r="I32" s="163">
        <v>60942</v>
      </c>
      <c r="J32" s="163">
        <v>32299.260000000002</v>
      </c>
      <c r="K32" s="163">
        <v>45643</v>
      </c>
      <c r="L32" s="163">
        <v>24190.79</v>
      </c>
      <c r="M32" s="163">
        <v>36619</v>
      </c>
      <c r="N32" s="163">
        <v>19408.07</v>
      </c>
      <c r="O32" s="245"/>
      <c r="P32" s="13" t="b">
        <v>1</v>
      </c>
      <c r="Q32" s="13" t="b">
        <v>1</v>
      </c>
      <c r="R32" s="13" t="b">
        <v>1</v>
      </c>
      <c r="S32" s="13" t="b">
        <v>1</v>
      </c>
      <c r="T32" s="13" t="b">
        <v>1</v>
      </c>
      <c r="U32" s="13" t="b">
        <v>1</v>
      </c>
      <c r="V32" s="15" t="b">
        <v>1</v>
      </c>
      <c r="W32" s="15" t="b">
        <v>1</v>
      </c>
      <c r="X32" s="15" t="b">
        <v>1</v>
      </c>
      <c r="Y32" s="15" t="b">
        <v>1</v>
      </c>
      <c r="Z32" s="15" t="b">
        <v>1</v>
      </c>
      <c r="AA32" s="15" t="b">
        <v>1</v>
      </c>
    </row>
    <row r="33" spans="1:27" x14ac:dyDescent="0.15">
      <c r="A33" s="13"/>
      <c r="B33" s="162" t="s">
        <v>48</v>
      </c>
      <c r="C33" s="163">
        <v>180966</v>
      </c>
      <c r="D33" s="163">
        <v>95911.98000000001</v>
      </c>
      <c r="E33" s="163">
        <v>125568</v>
      </c>
      <c r="F33" s="163">
        <v>66551.040000000008</v>
      </c>
      <c r="G33" s="163">
        <v>97517</v>
      </c>
      <c r="H33" s="163">
        <v>51684.01</v>
      </c>
      <c r="I33" s="163">
        <v>67023</v>
      </c>
      <c r="J33" s="163">
        <v>35522.19</v>
      </c>
      <c r="K33" s="163">
        <v>50186</v>
      </c>
      <c r="L33" s="163">
        <v>26598.58</v>
      </c>
      <c r="M33" s="163">
        <v>40291</v>
      </c>
      <c r="N33" s="163">
        <v>21354.23</v>
      </c>
      <c r="O33" s="245"/>
      <c r="P33" s="13" t="b">
        <v>1</v>
      </c>
      <c r="Q33" s="13" t="b">
        <v>1</v>
      </c>
      <c r="R33" s="13" t="b">
        <v>1</v>
      </c>
      <c r="S33" s="13" t="b">
        <v>1</v>
      </c>
      <c r="T33" s="13" t="b">
        <v>1</v>
      </c>
      <c r="U33" s="13" t="b">
        <v>1</v>
      </c>
      <c r="V33" s="15" t="b">
        <v>1</v>
      </c>
      <c r="W33" s="15" t="b">
        <v>1</v>
      </c>
      <c r="X33" s="15" t="b">
        <v>1</v>
      </c>
      <c r="Y33" s="15" t="b">
        <v>1</v>
      </c>
      <c r="Z33" s="15" t="b">
        <v>1</v>
      </c>
      <c r="AA33" s="15" t="b">
        <v>1</v>
      </c>
    </row>
    <row r="34" spans="1:27" x14ac:dyDescent="0.15">
      <c r="A34" s="13"/>
      <c r="B34" s="162" t="s">
        <v>49</v>
      </c>
      <c r="C34" s="163">
        <v>197422</v>
      </c>
      <c r="D34" s="163">
        <v>104633.66</v>
      </c>
      <c r="E34" s="163">
        <v>137000</v>
      </c>
      <c r="F34" s="163">
        <v>72610</v>
      </c>
      <c r="G34" s="163">
        <v>106390</v>
      </c>
      <c r="H34" s="163">
        <v>56386.700000000004</v>
      </c>
      <c r="I34" s="163">
        <v>73087</v>
      </c>
      <c r="J34" s="163">
        <v>38736.11</v>
      </c>
      <c r="K34" s="163">
        <v>54730</v>
      </c>
      <c r="L34" s="163">
        <v>29006.9</v>
      </c>
      <c r="M34" s="163">
        <v>43956</v>
      </c>
      <c r="N34" s="163">
        <v>23296.68</v>
      </c>
      <c r="O34" s="245"/>
      <c r="P34" s="13" t="b">
        <v>1</v>
      </c>
      <c r="Q34" s="13" t="b">
        <v>1</v>
      </c>
      <c r="R34" s="13" t="b">
        <v>1</v>
      </c>
      <c r="S34" s="13" t="b">
        <v>1</v>
      </c>
      <c r="T34" s="13" t="b">
        <v>1</v>
      </c>
      <c r="U34" s="13" t="b">
        <v>1</v>
      </c>
      <c r="V34" s="15" t="b">
        <v>1</v>
      </c>
      <c r="W34" s="15" t="b">
        <v>1</v>
      </c>
      <c r="X34" s="15" t="b">
        <v>1</v>
      </c>
      <c r="Y34" s="15" t="b">
        <v>1</v>
      </c>
      <c r="Z34" s="15" t="b">
        <v>1</v>
      </c>
      <c r="AA34" s="15" t="b">
        <v>1</v>
      </c>
    </row>
    <row r="35" spans="1:27" ht="15.75" customHeight="1" x14ac:dyDescent="0.15">
      <c r="A35" s="13"/>
      <c r="B35" s="162" t="s">
        <v>50</v>
      </c>
      <c r="C35" s="163">
        <v>215562</v>
      </c>
      <c r="D35" s="163">
        <v>114247.86</v>
      </c>
      <c r="E35" s="163">
        <v>149879</v>
      </c>
      <c r="F35" s="163">
        <v>79435.87000000001</v>
      </c>
      <c r="G35" s="163">
        <v>118664</v>
      </c>
      <c r="H35" s="163">
        <v>62891.920000000006</v>
      </c>
      <c r="I35" s="163">
        <v>83781</v>
      </c>
      <c r="J35" s="163">
        <v>44403.93</v>
      </c>
      <c r="K35" s="163">
        <v>59876</v>
      </c>
      <c r="L35" s="163">
        <v>31734.280000000002</v>
      </c>
      <c r="M35" s="163">
        <v>50446</v>
      </c>
      <c r="N35" s="163">
        <v>26736.38</v>
      </c>
      <c r="O35" s="245"/>
      <c r="P35" s="13" t="b">
        <v>1</v>
      </c>
      <c r="Q35" s="13" t="b">
        <v>1</v>
      </c>
      <c r="R35" s="13" t="b">
        <v>1</v>
      </c>
      <c r="S35" s="13" t="b">
        <v>1</v>
      </c>
      <c r="T35" s="13" t="b">
        <v>1</v>
      </c>
      <c r="U35" s="13" t="b">
        <v>1</v>
      </c>
      <c r="V35" s="15" t="b">
        <v>1</v>
      </c>
      <c r="W35" s="15" t="b">
        <v>1</v>
      </c>
      <c r="X35" s="15" t="b">
        <v>1</v>
      </c>
      <c r="Y35" s="15" t="b">
        <v>1</v>
      </c>
      <c r="Z35" s="15" t="b">
        <v>1</v>
      </c>
      <c r="AA35" s="15" t="b">
        <v>1</v>
      </c>
    </row>
    <row r="36" spans="1:27" x14ac:dyDescent="0.15">
      <c r="B36" s="244" t="s">
        <v>189</v>
      </c>
      <c r="C36" s="244"/>
      <c r="D36" s="244"/>
      <c r="E36" s="244"/>
      <c r="F36" s="244"/>
      <c r="G36" s="244"/>
      <c r="H36" s="244"/>
      <c r="I36" s="21"/>
      <c r="J36" s="22"/>
    </row>
    <row r="37" spans="1:27" x14ac:dyDescent="0.15">
      <c r="B37" s="20"/>
    </row>
    <row r="38" spans="1:27" x14ac:dyDescent="0.15">
      <c r="B38" s="20"/>
    </row>
    <row r="39" spans="1:27" ht="25" customHeight="1" x14ac:dyDescent="0.15">
      <c r="A39" s="53"/>
      <c r="B39" s="54" t="s">
        <v>197</v>
      </c>
      <c r="C39" s="53"/>
      <c r="D39" s="53"/>
      <c r="E39" s="53"/>
      <c r="F39" s="53"/>
      <c r="G39" s="53"/>
      <c r="H39" s="53"/>
      <c r="I39" s="53"/>
      <c r="J39" s="53"/>
      <c r="K39" s="53"/>
      <c r="L39" s="53"/>
      <c r="M39" s="53"/>
      <c r="N39" s="53"/>
      <c r="O39" s="53"/>
    </row>
    <row r="41" spans="1:27" x14ac:dyDescent="0.15">
      <c r="B41" s="16" t="s">
        <v>4</v>
      </c>
      <c r="C41" s="230" t="s">
        <v>5</v>
      </c>
      <c r="D41" s="225"/>
      <c r="E41" s="230" t="s">
        <v>6</v>
      </c>
      <c r="F41" s="225"/>
      <c r="G41" s="230" t="s">
        <v>7</v>
      </c>
      <c r="H41" s="225"/>
      <c r="I41" s="230" t="s">
        <v>8</v>
      </c>
      <c r="J41" s="225"/>
      <c r="K41" s="230" t="s">
        <v>9</v>
      </c>
      <c r="L41" s="225"/>
      <c r="M41" s="230" t="s">
        <v>10</v>
      </c>
      <c r="N41" s="236"/>
      <c r="O41" s="222" t="str">
        <f>O4</f>
        <v>BUPA ADVANTAGE CARE PREMIUM BOOKLET, EFFECTIVE JANUARY 1, 2024</v>
      </c>
    </row>
    <row r="42" spans="1:27" ht="28" x14ac:dyDescent="0.15">
      <c r="B42" s="40" t="s">
        <v>213</v>
      </c>
      <c r="C42" s="238" t="s">
        <v>11</v>
      </c>
      <c r="D42" s="239"/>
      <c r="E42" s="238" t="s">
        <v>12</v>
      </c>
      <c r="F42" s="239"/>
      <c r="G42" s="238" t="s">
        <v>13</v>
      </c>
      <c r="H42" s="239"/>
      <c r="I42" s="238" t="s">
        <v>14</v>
      </c>
      <c r="J42" s="239"/>
      <c r="K42" s="238" t="s">
        <v>15</v>
      </c>
      <c r="L42" s="239"/>
      <c r="M42" s="238" t="s">
        <v>16</v>
      </c>
      <c r="N42" s="240"/>
      <c r="O42" s="222"/>
    </row>
    <row r="43" spans="1:27" ht="28" x14ac:dyDescent="0.15">
      <c r="B43" s="40" t="s">
        <v>215</v>
      </c>
      <c r="C43" s="238" t="s">
        <v>12</v>
      </c>
      <c r="D43" s="239"/>
      <c r="E43" s="238" t="s">
        <v>13</v>
      </c>
      <c r="F43" s="239"/>
      <c r="G43" s="238" t="s">
        <v>17</v>
      </c>
      <c r="H43" s="239"/>
      <c r="I43" s="238" t="s">
        <v>14</v>
      </c>
      <c r="J43" s="239"/>
      <c r="K43" s="238" t="s">
        <v>15</v>
      </c>
      <c r="L43" s="239"/>
      <c r="M43" s="238" t="s">
        <v>16</v>
      </c>
      <c r="N43" s="240"/>
      <c r="O43" s="222"/>
    </row>
    <row r="44" spans="1:27" x14ac:dyDescent="0.15">
      <c r="B44" s="33" t="s">
        <v>18</v>
      </c>
      <c r="C44" s="31" t="s">
        <v>19</v>
      </c>
      <c r="D44" s="32" t="s">
        <v>20</v>
      </c>
      <c r="E44" s="31" t="s">
        <v>19</v>
      </c>
      <c r="F44" s="32" t="s">
        <v>20</v>
      </c>
      <c r="G44" s="31" t="s">
        <v>19</v>
      </c>
      <c r="H44" s="32" t="s">
        <v>20</v>
      </c>
      <c r="I44" s="31" t="s">
        <v>19</v>
      </c>
      <c r="J44" s="32" t="s">
        <v>20</v>
      </c>
      <c r="K44" s="31" t="s">
        <v>19</v>
      </c>
      <c r="L44" s="32" t="s">
        <v>20</v>
      </c>
      <c r="M44" s="31" t="s">
        <v>19</v>
      </c>
      <c r="N44" s="39" t="s">
        <v>20</v>
      </c>
      <c r="O44" s="222"/>
    </row>
    <row r="45" spans="1:27" x14ac:dyDescent="0.15">
      <c r="A45" s="13"/>
      <c r="B45" s="33" t="s">
        <v>21</v>
      </c>
      <c r="C45" s="34" t="s">
        <v>22</v>
      </c>
      <c r="D45" s="35" t="s">
        <v>23</v>
      </c>
      <c r="E45" s="34" t="s">
        <v>22</v>
      </c>
      <c r="F45" s="35" t="s">
        <v>23</v>
      </c>
      <c r="G45" s="34" t="s">
        <v>22</v>
      </c>
      <c r="H45" s="35" t="s">
        <v>23</v>
      </c>
      <c r="I45" s="34" t="s">
        <v>22</v>
      </c>
      <c r="J45" s="35" t="s">
        <v>23</v>
      </c>
      <c r="K45" s="34" t="s">
        <v>22</v>
      </c>
      <c r="L45" s="35" t="s">
        <v>23</v>
      </c>
      <c r="M45" s="34" t="s">
        <v>22</v>
      </c>
      <c r="N45" s="38" t="s">
        <v>23</v>
      </c>
      <c r="O45" s="222"/>
      <c r="P45" s="13"/>
      <c r="Q45" s="13"/>
      <c r="R45" s="13"/>
      <c r="S45" s="13"/>
      <c r="T45" s="13"/>
      <c r="U45" s="13"/>
    </row>
    <row r="46" spans="1:27" x14ac:dyDescent="0.15">
      <c r="B46" s="162" t="s">
        <v>24</v>
      </c>
      <c r="C46" s="163">
        <v>7663</v>
      </c>
      <c r="D46" s="163">
        <v>4061.3900000000003</v>
      </c>
      <c r="E46" s="163">
        <v>5899</v>
      </c>
      <c r="F46" s="163">
        <v>3126.4700000000003</v>
      </c>
      <c r="G46" s="163">
        <v>4209</v>
      </c>
      <c r="H46" s="163">
        <v>2230.77</v>
      </c>
      <c r="I46" s="163">
        <v>3038</v>
      </c>
      <c r="J46" s="163">
        <v>1610.14</v>
      </c>
      <c r="K46" s="163">
        <v>2592</v>
      </c>
      <c r="L46" s="163">
        <v>1373.76</v>
      </c>
      <c r="M46" s="163">
        <v>1877</v>
      </c>
      <c r="N46" s="163">
        <v>994.81000000000006</v>
      </c>
      <c r="O46" s="222"/>
      <c r="P46" s="15" t="b">
        <v>1</v>
      </c>
      <c r="Q46" s="15" t="b">
        <v>1</v>
      </c>
      <c r="R46" s="15" t="b">
        <v>1</v>
      </c>
      <c r="S46" s="15" t="b">
        <v>1</v>
      </c>
      <c r="T46" s="15" t="b">
        <v>1</v>
      </c>
      <c r="U46" s="15" t="b">
        <v>1</v>
      </c>
      <c r="V46" s="15" t="b">
        <v>1</v>
      </c>
      <c r="W46" s="15" t="b">
        <v>1</v>
      </c>
      <c r="X46" s="15" t="b">
        <v>1</v>
      </c>
      <c r="Y46" s="15" t="b">
        <v>1</v>
      </c>
      <c r="Z46" s="15" t="b">
        <v>1</v>
      </c>
      <c r="AA46" s="15" t="b">
        <v>1</v>
      </c>
    </row>
    <row r="47" spans="1:27" x14ac:dyDescent="0.15">
      <c r="B47" s="162" t="s">
        <v>25</v>
      </c>
      <c r="C47" s="163">
        <v>11783</v>
      </c>
      <c r="D47" s="163">
        <v>6244.9900000000007</v>
      </c>
      <c r="E47" s="163">
        <v>9598</v>
      </c>
      <c r="F47" s="163">
        <v>5086.9400000000005</v>
      </c>
      <c r="G47" s="163">
        <v>6632</v>
      </c>
      <c r="H47" s="163">
        <v>3514.96</v>
      </c>
      <c r="I47" s="163">
        <v>4790</v>
      </c>
      <c r="J47" s="163">
        <v>2538.7000000000003</v>
      </c>
      <c r="K47" s="163">
        <v>4105</v>
      </c>
      <c r="L47" s="163">
        <v>2175.65</v>
      </c>
      <c r="M47" s="163">
        <v>2768</v>
      </c>
      <c r="N47" s="163">
        <v>1467.04</v>
      </c>
      <c r="O47" s="222"/>
      <c r="P47" s="15" t="b">
        <v>1</v>
      </c>
      <c r="Q47" s="15" t="b">
        <v>1</v>
      </c>
      <c r="R47" s="15" t="b">
        <v>1</v>
      </c>
      <c r="S47" s="15" t="b">
        <v>1</v>
      </c>
      <c r="T47" s="15" t="b">
        <v>1</v>
      </c>
      <c r="U47" s="15" t="b">
        <v>1</v>
      </c>
      <c r="V47" s="15" t="b">
        <v>1</v>
      </c>
      <c r="W47" s="15" t="b">
        <v>1</v>
      </c>
      <c r="X47" s="15" t="b">
        <v>1</v>
      </c>
      <c r="Y47" s="15" t="b">
        <v>1</v>
      </c>
      <c r="Z47" s="15" t="b">
        <v>1</v>
      </c>
      <c r="AA47" s="15" t="b">
        <v>1</v>
      </c>
    </row>
    <row r="48" spans="1:27" x14ac:dyDescent="0.15">
      <c r="B48" s="162" t="s">
        <v>26</v>
      </c>
      <c r="C48" s="163">
        <v>17179</v>
      </c>
      <c r="D48" s="163">
        <v>9104.8700000000008</v>
      </c>
      <c r="E48" s="163">
        <v>14053</v>
      </c>
      <c r="F48" s="163">
        <v>7448.09</v>
      </c>
      <c r="G48" s="163">
        <v>9650</v>
      </c>
      <c r="H48" s="163">
        <v>5114.5</v>
      </c>
      <c r="I48" s="163">
        <v>6981</v>
      </c>
      <c r="J48" s="163">
        <v>3699.9300000000003</v>
      </c>
      <c r="K48" s="163">
        <v>5958</v>
      </c>
      <c r="L48" s="163">
        <v>3157.7400000000002</v>
      </c>
      <c r="M48" s="163">
        <v>4189</v>
      </c>
      <c r="N48" s="163">
        <v>2220.17</v>
      </c>
      <c r="O48" s="222"/>
      <c r="P48" s="15" t="b">
        <v>1</v>
      </c>
      <c r="Q48" s="15" t="b">
        <v>1</v>
      </c>
      <c r="R48" s="15" t="b">
        <v>1</v>
      </c>
      <c r="S48" s="15" t="b">
        <v>1</v>
      </c>
      <c r="T48" s="15" t="b">
        <v>1</v>
      </c>
      <c r="U48" s="15" t="b">
        <v>1</v>
      </c>
      <c r="V48" s="15" t="b">
        <v>1</v>
      </c>
      <c r="W48" s="15" t="b">
        <v>1</v>
      </c>
      <c r="X48" s="15" t="b">
        <v>1</v>
      </c>
      <c r="Y48" s="15" t="b">
        <v>1</v>
      </c>
      <c r="Z48" s="15" t="b">
        <v>1</v>
      </c>
      <c r="AA48" s="15" t="b">
        <v>1</v>
      </c>
    </row>
    <row r="49" spans="2:27" x14ac:dyDescent="0.15">
      <c r="B49" s="162" t="s">
        <v>27</v>
      </c>
      <c r="C49" s="163">
        <v>18557</v>
      </c>
      <c r="D49" s="163">
        <v>9835.2100000000009</v>
      </c>
      <c r="E49" s="163">
        <v>13247</v>
      </c>
      <c r="F49" s="163">
        <v>7020.9100000000008</v>
      </c>
      <c r="G49" s="163">
        <v>9950</v>
      </c>
      <c r="H49" s="163">
        <v>5273.5</v>
      </c>
      <c r="I49" s="163">
        <v>6940</v>
      </c>
      <c r="J49" s="163">
        <v>3678.2000000000003</v>
      </c>
      <c r="K49" s="163">
        <v>5135</v>
      </c>
      <c r="L49" s="163">
        <v>2721.55</v>
      </c>
      <c r="M49" s="163">
        <v>4082</v>
      </c>
      <c r="N49" s="163">
        <v>2163.46</v>
      </c>
      <c r="O49" s="222"/>
      <c r="P49" s="15" t="b">
        <v>1</v>
      </c>
      <c r="Q49" s="15" t="b">
        <v>1</v>
      </c>
      <c r="R49" s="15" t="b">
        <v>1</v>
      </c>
      <c r="S49" s="15" t="b">
        <v>1</v>
      </c>
      <c r="T49" s="15" t="b">
        <v>1</v>
      </c>
      <c r="U49" s="15" t="b">
        <v>1</v>
      </c>
      <c r="V49" s="15" t="b">
        <v>1</v>
      </c>
      <c r="W49" s="15" t="b">
        <v>1</v>
      </c>
      <c r="X49" s="15" t="b">
        <v>1</v>
      </c>
      <c r="Y49" s="15" t="b">
        <v>1</v>
      </c>
      <c r="Z49" s="15" t="b">
        <v>1</v>
      </c>
      <c r="AA49" s="15" t="b">
        <v>1</v>
      </c>
    </row>
    <row r="50" spans="2:27" x14ac:dyDescent="0.15">
      <c r="B50" s="162" t="s">
        <v>28</v>
      </c>
      <c r="C50" s="163">
        <v>20744</v>
      </c>
      <c r="D50" s="163">
        <v>10994.32</v>
      </c>
      <c r="E50" s="163">
        <v>14734</v>
      </c>
      <c r="F50" s="163">
        <v>7809.02</v>
      </c>
      <c r="G50" s="163">
        <v>11109</v>
      </c>
      <c r="H50" s="163">
        <v>5887.77</v>
      </c>
      <c r="I50" s="163">
        <v>7736</v>
      </c>
      <c r="J50" s="163">
        <v>4100.08</v>
      </c>
      <c r="K50" s="163">
        <v>5740</v>
      </c>
      <c r="L50" s="163">
        <v>3042.2000000000003</v>
      </c>
      <c r="M50" s="163">
        <v>4522</v>
      </c>
      <c r="N50" s="163">
        <v>2396.6600000000003</v>
      </c>
      <c r="O50" s="222"/>
      <c r="P50" s="15" t="b">
        <v>1</v>
      </c>
      <c r="Q50" s="15" t="b">
        <v>1</v>
      </c>
      <c r="R50" s="15" t="b">
        <v>1</v>
      </c>
      <c r="S50" s="15" t="b">
        <v>1</v>
      </c>
      <c r="T50" s="15" t="b">
        <v>1</v>
      </c>
      <c r="U50" s="15" t="b">
        <v>1</v>
      </c>
      <c r="V50" s="15" t="b">
        <v>1</v>
      </c>
      <c r="W50" s="15" t="b">
        <v>1</v>
      </c>
      <c r="X50" s="15" t="b">
        <v>1</v>
      </c>
      <c r="Y50" s="15" t="b">
        <v>1</v>
      </c>
      <c r="Z50" s="15" t="b">
        <v>1</v>
      </c>
      <c r="AA50" s="15" t="b">
        <v>1</v>
      </c>
    </row>
    <row r="51" spans="2:27" x14ac:dyDescent="0.15">
      <c r="B51" s="162" t="s">
        <v>29</v>
      </c>
      <c r="C51" s="163">
        <v>24229</v>
      </c>
      <c r="D51" s="163">
        <v>12841.37</v>
      </c>
      <c r="E51" s="163">
        <v>17053</v>
      </c>
      <c r="F51" s="163">
        <v>9038.09</v>
      </c>
      <c r="G51" s="163">
        <v>13058</v>
      </c>
      <c r="H51" s="163">
        <v>6920.7400000000007</v>
      </c>
      <c r="I51" s="163">
        <v>9200</v>
      </c>
      <c r="J51" s="163">
        <v>4876</v>
      </c>
      <c r="K51" s="163">
        <v>6817</v>
      </c>
      <c r="L51" s="163">
        <v>3613.01</v>
      </c>
      <c r="M51" s="163">
        <v>5253</v>
      </c>
      <c r="N51" s="163">
        <v>2784.09</v>
      </c>
      <c r="O51" s="222"/>
      <c r="P51" s="15" t="b">
        <v>1</v>
      </c>
      <c r="Q51" s="15" t="b">
        <v>1</v>
      </c>
      <c r="R51" s="15" t="b">
        <v>1</v>
      </c>
      <c r="S51" s="15" t="b">
        <v>1</v>
      </c>
      <c r="T51" s="15" t="b">
        <v>1</v>
      </c>
      <c r="U51" s="15" t="b">
        <v>1</v>
      </c>
      <c r="V51" s="15" t="b">
        <v>1</v>
      </c>
      <c r="W51" s="15" t="b">
        <v>1</v>
      </c>
      <c r="X51" s="15" t="b">
        <v>1</v>
      </c>
      <c r="Y51" s="15" t="b">
        <v>1</v>
      </c>
      <c r="Z51" s="15" t="b">
        <v>1</v>
      </c>
      <c r="AA51" s="15" t="b">
        <v>1</v>
      </c>
    </row>
    <row r="52" spans="2:27" x14ac:dyDescent="0.15">
      <c r="B52" s="162" t="s">
        <v>30</v>
      </c>
      <c r="C52" s="163">
        <v>27379</v>
      </c>
      <c r="D52" s="163">
        <v>14510.87</v>
      </c>
      <c r="E52" s="163">
        <v>18903</v>
      </c>
      <c r="F52" s="163">
        <v>10018.59</v>
      </c>
      <c r="G52" s="163">
        <v>14528</v>
      </c>
      <c r="H52" s="163">
        <v>7699.84</v>
      </c>
      <c r="I52" s="163">
        <v>10228</v>
      </c>
      <c r="J52" s="163">
        <v>5420.84</v>
      </c>
      <c r="K52" s="163">
        <v>7760</v>
      </c>
      <c r="L52" s="163">
        <v>4112.8</v>
      </c>
      <c r="M52" s="163">
        <v>5820</v>
      </c>
      <c r="N52" s="163">
        <v>3084.6000000000004</v>
      </c>
      <c r="O52" s="222"/>
      <c r="P52" s="15" t="b">
        <v>1</v>
      </c>
      <c r="Q52" s="15" t="b">
        <v>1</v>
      </c>
      <c r="R52" s="15" t="b">
        <v>1</v>
      </c>
      <c r="S52" s="15" t="b">
        <v>1</v>
      </c>
      <c r="T52" s="15" t="b">
        <v>1</v>
      </c>
      <c r="U52" s="15" t="b">
        <v>1</v>
      </c>
      <c r="V52" s="15" t="b">
        <v>1</v>
      </c>
      <c r="W52" s="15" t="b">
        <v>1</v>
      </c>
      <c r="X52" s="15" t="b">
        <v>1</v>
      </c>
      <c r="Y52" s="15" t="b">
        <v>1</v>
      </c>
      <c r="Z52" s="15" t="b">
        <v>1</v>
      </c>
      <c r="AA52" s="15" t="b">
        <v>1</v>
      </c>
    </row>
    <row r="53" spans="2:27" x14ac:dyDescent="0.15">
      <c r="B53" s="162" t="s">
        <v>31</v>
      </c>
      <c r="C53" s="163">
        <v>30972</v>
      </c>
      <c r="D53" s="163">
        <v>16415.16</v>
      </c>
      <c r="E53" s="163">
        <v>21336</v>
      </c>
      <c r="F53" s="163">
        <v>11308.08</v>
      </c>
      <c r="G53" s="163">
        <v>16475</v>
      </c>
      <c r="H53" s="163">
        <v>8731.75</v>
      </c>
      <c r="I53" s="163">
        <v>11607</v>
      </c>
      <c r="J53" s="163">
        <v>6151.71</v>
      </c>
      <c r="K53" s="163">
        <v>8675</v>
      </c>
      <c r="L53" s="163">
        <v>4597.75</v>
      </c>
      <c r="M53" s="163">
        <v>6593</v>
      </c>
      <c r="N53" s="163">
        <v>3494.29</v>
      </c>
      <c r="O53" s="222"/>
      <c r="P53" s="15" t="b">
        <v>1</v>
      </c>
      <c r="Q53" s="15" t="b">
        <v>1</v>
      </c>
      <c r="R53" s="15" t="b">
        <v>1</v>
      </c>
      <c r="S53" s="15" t="b">
        <v>1</v>
      </c>
      <c r="T53" s="15" t="b">
        <v>1</v>
      </c>
      <c r="U53" s="15" t="b">
        <v>1</v>
      </c>
      <c r="V53" s="15" t="b">
        <v>1</v>
      </c>
      <c r="W53" s="15" t="b">
        <v>1</v>
      </c>
      <c r="X53" s="15" t="b">
        <v>1</v>
      </c>
      <c r="Y53" s="15" t="b">
        <v>1</v>
      </c>
      <c r="Z53" s="15" t="b">
        <v>1</v>
      </c>
      <c r="AA53" s="15" t="b">
        <v>1</v>
      </c>
    </row>
    <row r="54" spans="2:27" x14ac:dyDescent="0.15">
      <c r="B54" s="162" t="s">
        <v>32</v>
      </c>
      <c r="C54" s="163">
        <v>35766</v>
      </c>
      <c r="D54" s="163">
        <v>18955.98</v>
      </c>
      <c r="E54" s="163">
        <v>24775</v>
      </c>
      <c r="F54" s="163">
        <v>13130.75</v>
      </c>
      <c r="G54" s="163">
        <v>18969</v>
      </c>
      <c r="H54" s="163">
        <v>10053.57</v>
      </c>
      <c r="I54" s="163">
        <v>13075</v>
      </c>
      <c r="J54" s="163">
        <v>6929.75</v>
      </c>
      <c r="K54" s="163">
        <v>9876</v>
      </c>
      <c r="L54" s="163">
        <v>5234.2800000000007</v>
      </c>
      <c r="M54" s="163">
        <v>7652</v>
      </c>
      <c r="N54" s="163">
        <v>4055.5600000000004</v>
      </c>
      <c r="O54" s="222"/>
      <c r="P54" s="15" t="b">
        <v>1</v>
      </c>
      <c r="Q54" s="15" t="b">
        <v>1</v>
      </c>
      <c r="R54" s="15" t="b">
        <v>1</v>
      </c>
      <c r="S54" s="15" t="b">
        <v>1</v>
      </c>
      <c r="T54" s="15" t="b">
        <v>1</v>
      </c>
      <c r="U54" s="15" t="b">
        <v>1</v>
      </c>
      <c r="V54" s="15" t="b">
        <v>1</v>
      </c>
      <c r="W54" s="15" t="b">
        <v>1</v>
      </c>
      <c r="X54" s="15" t="b">
        <v>1</v>
      </c>
      <c r="Y54" s="15" t="b">
        <v>1</v>
      </c>
      <c r="Z54" s="15" t="b">
        <v>1</v>
      </c>
      <c r="AA54" s="15" t="b">
        <v>1</v>
      </c>
    </row>
    <row r="55" spans="2:27" x14ac:dyDescent="0.15">
      <c r="B55" s="162" t="s">
        <v>33</v>
      </c>
      <c r="C55" s="163">
        <v>40489</v>
      </c>
      <c r="D55" s="163">
        <v>21459.170000000002</v>
      </c>
      <c r="E55" s="163">
        <v>27158</v>
      </c>
      <c r="F55" s="163">
        <v>14393.740000000002</v>
      </c>
      <c r="G55" s="163">
        <v>21326</v>
      </c>
      <c r="H55" s="163">
        <v>11302.78</v>
      </c>
      <c r="I55" s="163">
        <v>15237</v>
      </c>
      <c r="J55" s="163">
        <v>8075.6100000000006</v>
      </c>
      <c r="K55" s="163">
        <v>11077</v>
      </c>
      <c r="L55" s="163">
        <v>5870.81</v>
      </c>
      <c r="M55" s="163">
        <v>8405</v>
      </c>
      <c r="N55" s="163">
        <v>4454.6500000000005</v>
      </c>
      <c r="O55" s="222"/>
      <c r="P55" s="15" t="b">
        <v>1</v>
      </c>
      <c r="Q55" s="15" t="b">
        <v>1</v>
      </c>
      <c r="R55" s="15" t="b">
        <v>1</v>
      </c>
      <c r="S55" s="15" t="b">
        <v>1</v>
      </c>
      <c r="T55" s="15" t="b">
        <v>1</v>
      </c>
      <c r="U55" s="15" t="b">
        <v>1</v>
      </c>
      <c r="V55" s="15" t="b">
        <v>1</v>
      </c>
      <c r="W55" s="15" t="b">
        <v>1</v>
      </c>
      <c r="X55" s="15" t="b">
        <v>1</v>
      </c>
      <c r="Y55" s="15" t="b">
        <v>1</v>
      </c>
      <c r="Z55" s="15" t="b">
        <v>1</v>
      </c>
      <c r="AA55" s="15" t="b">
        <v>1</v>
      </c>
    </row>
    <row r="56" spans="2:27" x14ac:dyDescent="0.15">
      <c r="B56" s="162" t="s">
        <v>34</v>
      </c>
      <c r="C56" s="163">
        <v>46896</v>
      </c>
      <c r="D56" s="163">
        <v>24854.880000000001</v>
      </c>
      <c r="E56" s="163">
        <v>32097</v>
      </c>
      <c r="F56" s="163">
        <v>17011.41</v>
      </c>
      <c r="G56" s="163">
        <v>24619</v>
      </c>
      <c r="H56" s="163">
        <v>13048.070000000002</v>
      </c>
      <c r="I56" s="163">
        <v>16853</v>
      </c>
      <c r="J56" s="163">
        <v>8932.09</v>
      </c>
      <c r="K56" s="163">
        <v>12836</v>
      </c>
      <c r="L56" s="163">
        <v>6803.08</v>
      </c>
      <c r="M56" s="163">
        <v>9934</v>
      </c>
      <c r="N56" s="163">
        <v>5265.02</v>
      </c>
      <c r="O56" s="222"/>
      <c r="P56" s="15" t="b">
        <v>1</v>
      </c>
      <c r="Q56" s="15" t="b">
        <v>1</v>
      </c>
      <c r="R56" s="15" t="b">
        <v>1</v>
      </c>
      <c r="S56" s="15" t="b">
        <v>1</v>
      </c>
      <c r="T56" s="15" t="b">
        <v>1</v>
      </c>
      <c r="U56" s="15" t="b">
        <v>1</v>
      </c>
      <c r="V56" s="15" t="b">
        <v>1</v>
      </c>
      <c r="W56" s="15" t="b">
        <v>1</v>
      </c>
      <c r="X56" s="15" t="b">
        <v>1</v>
      </c>
      <c r="Y56" s="15" t="b">
        <v>1</v>
      </c>
      <c r="Z56" s="15" t="b">
        <v>1</v>
      </c>
      <c r="AA56" s="15" t="b">
        <v>1</v>
      </c>
    </row>
    <row r="57" spans="2:27" x14ac:dyDescent="0.15">
      <c r="B57" s="162" t="s">
        <v>35</v>
      </c>
      <c r="C57" s="163">
        <v>49906</v>
      </c>
      <c r="D57" s="163">
        <v>26450.18</v>
      </c>
      <c r="E57" s="163">
        <v>35458</v>
      </c>
      <c r="F57" s="163">
        <v>18792.740000000002</v>
      </c>
      <c r="G57" s="163">
        <v>27259</v>
      </c>
      <c r="H57" s="163">
        <v>14447.27</v>
      </c>
      <c r="I57" s="163">
        <v>18545</v>
      </c>
      <c r="J57" s="163">
        <v>9828.85</v>
      </c>
      <c r="K57" s="163">
        <v>14154</v>
      </c>
      <c r="L57" s="163">
        <v>7501.6200000000008</v>
      </c>
      <c r="M57" s="163">
        <v>11001</v>
      </c>
      <c r="N57" s="163">
        <v>5830.5300000000007</v>
      </c>
      <c r="O57" s="222"/>
      <c r="P57" s="15" t="b">
        <v>1</v>
      </c>
      <c r="Q57" s="15" t="b">
        <v>1</v>
      </c>
      <c r="R57" s="15" t="b">
        <v>1</v>
      </c>
      <c r="S57" s="15" t="b">
        <v>1</v>
      </c>
      <c r="T57" s="15" t="b">
        <v>1</v>
      </c>
      <c r="U57" s="15" t="b">
        <v>1</v>
      </c>
      <c r="V57" s="15" t="b">
        <v>1</v>
      </c>
      <c r="W57" s="15" t="b">
        <v>1</v>
      </c>
      <c r="X57" s="15" t="b">
        <v>1</v>
      </c>
      <c r="Y57" s="15" t="b">
        <v>1</v>
      </c>
      <c r="Z57" s="15" t="b">
        <v>1</v>
      </c>
      <c r="AA57" s="15" t="b">
        <v>1</v>
      </c>
    </row>
    <row r="58" spans="2:27" x14ac:dyDescent="0.15">
      <c r="B58" s="162" t="s">
        <v>36</v>
      </c>
      <c r="C58" s="163">
        <v>56164</v>
      </c>
      <c r="D58" s="163">
        <v>29766.920000000002</v>
      </c>
      <c r="E58" s="163">
        <v>39906</v>
      </c>
      <c r="F58" s="163">
        <v>21150.18</v>
      </c>
      <c r="G58" s="163">
        <v>30684</v>
      </c>
      <c r="H58" s="163">
        <v>16262.52</v>
      </c>
      <c r="I58" s="163">
        <v>20874</v>
      </c>
      <c r="J58" s="163">
        <v>11063.220000000001</v>
      </c>
      <c r="K58" s="163">
        <v>15940</v>
      </c>
      <c r="L58" s="163">
        <v>8448.2000000000007</v>
      </c>
      <c r="M58" s="163">
        <v>12391</v>
      </c>
      <c r="N58" s="163">
        <v>6567.2300000000005</v>
      </c>
      <c r="O58" s="222"/>
      <c r="P58" s="15" t="b">
        <v>1</v>
      </c>
      <c r="Q58" s="15" t="b">
        <v>1</v>
      </c>
      <c r="R58" s="15" t="b">
        <v>1</v>
      </c>
      <c r="S58" s="15" t="b">
        <v>1</v>
      </c>
      <c r="T58" s="15" t="b">
        <v>1</v>
      </c>
      <c r="U58" s="15" t="b">
        <v>1</v>
      </c>
      <c r="V58" s="15" t="b">
        <v>1</v>
      </c>
      <c r="W58" s="15" t="b">
        <v>1</v>
      </c>
      <c r="X58" s="15" t="b">
        <v>1</v>
      </c>
      <c r="Y58" s="15" t="b">
        <v>1</v>
      </c>
      <c r="Z58" s="15" t="b">
        <v>1</v>
      </c>
      <c r="AA58" s="15" t="b">
        <v>1</v>
      </c>
    </row>
    <row r="59" spans="2:27" x14ac:dyDescent="0.15">
      <c r="B59" s="162" t="s">
        <v>37</v>
      </c>
      <c r="C59" s="163">
        <v>62427</v>
      </c>
      <c r="D59" s="163">
        <v>33086.310000000005</v>
      </c>
      <c r="E59" s="163">
        <v>44352</v>
      </c>
      <c r="F59" s="163">
        <v>23506.560000000001</v>
      </c>
      <c r="G59" s="163">
        <v>34105</v>
      </c>
      <c r="H59" s="163">
        <v>18075.650000000001</v>
      </c>
      <c r="I59" s="163">
        <v>23200</v>
      </c>
      <c r="J59" s="163">
        <v>12296</v>
      </c>
      <c r="K59" s="163">
        <v>17729</v>
      </c>
      <c r="L59" s="163">
        <v>9396.3700000000008</v>
      </c>
      <c r="M59" s="163">
        <v>13779</v>
      </c>
      <c r="N59" s="163">
        <v>7302.8700000000008</v>
      </c>
      <c r="O59" s="222"/>
      <c r="P59" s="15" t="b">
        <v>1</v>
      </c>
      <c r="Q59" s="15" t="b">
        <v>1</v>
      </c>
      <c r="R59" s="15" t="b">
        <v>1</v>
      </c>
      <c r="S59" s="15" t="b">
        <v>1</v>
      </c>
      <c r="T59" s="15" t="b">
        <v>1</v>
      </c>
      <c r="U59" s="15" t="b">
        <v>1</v>
      </c>
      <c r="V59" s="15" t="b">
        <v>1</v>
      </c>
      <c r="W59" s="15" t="b">
        <v>1</v>
      </c>
      <c r="X59" s="15" t="b">
        <v>1</v>
      </c>
      <c r="Y59" s="15" t="b">
        <v>1</v>
      </c>
      <c r="Z59" s="15" t="b">
        <v>1</v>
      </c>
      <c r="AA59" s="15" t="b">
        <v>1</v>
      </c>
    </row>
    <row r="60" spans="2:27" x14ac:dyDescent="0.15">
      <c r="B60" s="162" t="s">
        <v>38</v>
      </c>
      <c r="C60" s="163">
        <v>68675</v>
      </c>
      <c r="D60" s="163">
        <v>36397.75</v>
      </c>
      <c r="E60" s="163">
        <v>48791</v>
      </c>
      <c r="F60" s="163">
        <v>25859.23</v>
      </c>
      <c r="G60" s="163">
        <v>37521</v>
      </c>
      <c r="H60" s="163">
        <v>19886.13</v>
      </c>
      <c r="I60" s="163">
        <v>25543</v>
      </c>
      <c r="J60" s="163">
        <v>13537.79</v>
      </c>
      <c r="K60" s="163">
        <v>19508</v>
      </c>
      <c r="L60" s="163">
        <v>10339.24</v>
      </c>
      <c r="M60" s="163">
        <v>15166</v>
      </c>
      <c r="N60" s="163">
        <v>8037.9800000000005</v>
      </c>
      <c r="O60" s="222"/>
      <c r="P60" s="15" t="b">
        <v>1</v>
      </c>
      <c r="Q60" s="15" t="b">
        <v>1</v>
      </c>
      <c r="R60" s="15" t="b">
        <v>1</v>
      </c>
      <c r="S60" s="15" t="b">
        <v>1</v>
      </c>
      <c r="T60" s="15" t="b">
        <v>1</v>
      </c>
      <c r="U60" s="15" t="b">
        <v>1</v>
      </c>
      <c r="V60" s="15" t="b">
        <v>1</v>
      </c>
      <c r="W60" s="15" t="b">
        <v>1</v>
      </c>
      <c r="X60" s="15" t="b">
        <v>1</v>
      </c>
      <c r="Y60" s="15" t="b">
        <v>1</v>
      </c>
      <c r="Z60" s="15" t="b">
        <v>1</v>
      </c>
      <c r="AA60" s="15" t="b">
        <v>1</v>
      </c>
    </row>
    <row r="61" spans="2:27" x14ac:dyDescent="0.15">
      <c r="B61" s="162" t="s">
        <v>39</v>
      </c>
      <c r="C61" s="163">
        <v>74922</v>
      </c>
      <c r="D61" s="163">
        <v>39708.660000000003</v>
      </c>
      <c r="E61" s="163">
        <v>53236</v>
      </c>
      <c r="F61" s="163">
        <v>28215.08</v>
      </c>
      <c r="G61" s="163">
        <v>40942</v>
      </c>
      <c r="H61" s="163">
        <v>21699.260000000002</v>
      </c>
      <c r="I61" s="163">
        <v>27859</v>
      </c>
      <c r="J61" s="163">
        <v>14765.27</v>
      </c>
      <c r="K61" s="163">
        <v>21293</v>
      </c>
      <c r="L61" s="163">
        <v>11285.29</v>
      </c>
      <c r="M61" s="163">
        <v>16558</v>
      </c>
      <c r="N61" s="163">
        <v>8775.74</v>
      </c>
      <c r="O61" s="222"/>
      <c r="P61" s="15" t="b">
        <v>1</v>
      </c>
      <c r="Q61" s="15" t="b">
        <v>1</v>
      </c>
      <c r="R61" s="15" t="b">
        <v>1</v>
      </c>
      <c r="S61" s="15" t="b">
        <v>1</v>
      </c>
      <c r="T61" s="15" t="b">
        <v>1</v>
      </c>
      <c r="U61" s="15" t="b">
        <v>1</v>
      </c>
      <c r="V61" s="15" t="b">
        <v>1</v>
      </c>
      <c r="W61" s="15" t="b">
        <v>1</v>
      </c>
      <c r="X61" s="15" t="b">
        <v>1</v>
      </c>
      <c r="Y61" s="15" t="b">
        <v>1</v>
      </c>
      <c r="Z61" s="15" t="b">
        <v>1</v>
      </c>
      <c r="AA61" s="15" t="b">
        <v>1</v>
      </c>
    </row>
    <row r="62" spans="2:27" x14ac:dyDescent="0.15">
      <c r="B62" s="162" t="s">
        <v>40</v>
      </c>
      <c r="C62" s="163">
        <v>82306</v>
      </c>
      <c r="D62" s="163">
        <v>43622.18</v>
      </c>
      <c r="E62" s="163">
        <v>57566</v>
      </c>
      <c r="F62" s="163">
        <v>30509.980000000003</v>
      </c>
      <c r="G62" s="163">
        <v>44560</v>
      </c>
      <c r="H62" s="163">
        <v>23616.800000000003</v>
      </c>
      <c r="I62" s="163">
        <v>30376</v>
      </c>
      <c r="J62" s="163">
        <v>16099.28</v>
      </c>
      <c r="K62" s="163">
        <v>23190</v>
      </c>
      <c r="L62" s="163">
        <v>12290.7</v>
      </c>
      <c r="M62" s="163">
        <v>18838</v>
      </c>
      <c r="N62" s="163">
        <v>9984.1400000000012</v>
      </c>
      <c r="O62" s="222"/>
      <c r="P62" s="15" t="b">
        <v>1</v>
      </c>
      <c r="Q62" s="15" t="b">
        <v>1</v>
      </c>
      <c r="R62" s="15" t="b">
        <v>1</v>
      </c>
      <c r="S62" s="15" t="b">
        <v>1</v>
      </c>
      <c r="T62" s="15" t="b">
        <v>1</v>
      </c>
      <c r="U62" s="15" t="b">
        <v>1</v>
      </c>
      <c r="V62" s="15" t="b">
        <v>1</v>
      </c>
      <c r="W62" s="15" t="b">
        <v>1</v>
      </c>
      <c r="X62" s="15" t="b">
        <v>1</v>
      </c>
      <c r="Y62" s="15" t="b">
        <v>1</v>
      </c>
      <c r="Z62" s="15" t="b">
        <v>1</v>
      </c>
      <c r="AA62" s="15" t="b">
        <v>1</v>
      </c>
    </row>
    <row r="63" spans="2:27" x14ac:dyDescent="0.15">
      <c r="B63" s="162" t="s">
        <v>41</v>
      </c>
      <c r="C63" s="163">
        <v>87147</v>
      </c>
      <c r="D63" s="163">
        <v>46187.91</v>
      </c>
      <c r="E63" s="163">
        <v>60955</v>
      </c>
      <c r="F63" s="163">
        <v>32306.15</v>
      </c>
      <c r="G63" s="163">
        <v>47184</v>
      </c>
      <c r="H63" s="163">
        <v>25007.52</v>
      </c>
      <c r="I63" s="163">
        <v>32160</v>
      </c>
      <c r="J63" s="163">
        <v>17044.8</v>
      </c>
      <c r="K63" s="163">
        <v>24563</v>
      </c>
      <c r="L63" s="163">
        <v>13018.390000000001</v>
      </c>
      <c r="M63" s="163">
        <v>19940</v>
      </c>
      <c r="N63" s="163">
        <v>10568.2</v>
      </c>
      <c r="O63" s="222"/>
      <c r="P63" s="15" t="b">
        <v>1</v>
      </c>
      <c r="Q63" s="15" t="b">
        <v>1</v>
      </c>
      <c r="R63" s="15" t="b">
        <v>1</v>
      </c>
      <c r="S63" s="15" t="b">
        <v>1</v>
      </c>
      <c r="T63" s="15" t="b">
        <v>1</v>
      </c>
      <c r="U63" s="15" t="b">
        <v>1</v>
      </c>
      <c r="V63" s="15" t="b">
        <v>1</v>
      </c>
      <c r="W63" s="15" t="b">
        <v>1</v>
      </c>
      <c r="X63" s="15" t="b">
        <v>1</v>
      </c>
      <c r="Y63" s="15" t="b">
        <v>1</v>
      </c>
      <c r="Z63" s="15" t="b">
        <v>1</v>
      </c>
      <c r="AA63" s="15" t="b">
        <v>1</v>
      </c>
    </row>
    <row r="64" spans="2:27" x14ac:dyDescent="0.15">
      <c r="B64" s="162" t="s">
        <v>42</v>
      </c>
      <c r="C64" s="163">
        <v>96844</v>
      </c>
      <c r="D64" s="163">
        <v>51327.32</v>
      </c>
      <c r="E64" s="163">
        <v>67738</v>
      </c>
      <c r="F64" s="163">
        <v>35901.14</v>
      </c>
      <c r="G64" s="163">
        <v>52448</v>
      </c>
      <c r="H64" s="163">
        <v>27797.440000000002</v>
      </c>
      <c r="I64" s="163">
        <v>35748</v>
      </c>
      <c r="J64" s="163">
        <v>18946.440000000002</v>
      </c>
      <c r="K64" s="163">
        <v>27301</v>
      </c>
      <c r="L64" s="163">
        <v>14469.53</v>
      </c>
      <c r="M64" s="163">
        <v>22174</v>
      </c>
      <c r="N64" s="163">
        <v>11752.220000000001</v>
      </c>
      <c r="O64" s="222"/>
      <c r="P64" s="15" t="b">
        <v>1</v>
      </c>
      <c r="Q64" s="15" t="b">
        <v>1</v>
      </c>
      <c r="R64" s="15" t="b">
        <v>1</v>
      </c>
      <c r="S64" s="15" t="b">
        <v>1</v>
      </c>
      <c r="T64" s="15" t="b">
        <v>1</v>
      </c>
      <c r="U64" s="15" t="b">
        <v>1</v>
      </c>
      <c r="V64" s="15" t="b">
        <v>1</v>
      </c>
      <c r="W64" s="15" t="b">
        <v>1</v>
      </c>
      <c r="X64" s="15" t="b">
        <v>1</v>
      </c>
      <c r="Y64" s="15" t="b">
        <v>1</v>
      </c>
      <c r="Z64" s="15" t="b">
        <v>1</v>
      </c>
      <c r="AA64" s="15" t="b">
        <v>1</v>
      </c>
    </row>
    <row r="65" spans="1:27" x14ac:dyDescent="0.15">
      <c r="B65" s="162" t="s">
        <v>43</v>
      </c>
      <c r="C65" s="163">
        <v>106542</v>
      </c>
      <c r="D65" s="163">
        <v>56467.26</v>
      </c>
      <c r="E65" s="163">
        <v>74525</v>
      </c>
      <c r="F65" s="163">
        <v>39498.25</v>
      </c>
      <c r="G65" s="163">
        <v>57698</v>
      </c>
      <c r="H65" s="163">
        <v>30579.940000000002</v>
      </c>
      <c r="I65" s="163">
        <v>39332</v>
      </c>
      <c r="J65" s="163">
        <v>20845.960000000003</v>
      </c>
      <c r="K65" s="163">
        <v>30033</v>
      </c>
      <c r="L65" s="163">
        <v>15917.490000000002</v>
      </c>
      <c r="M65" s="163">
        <v>24398</v>
      </c>
      <c r="N65" s="163">
        <v>12930.94</v>
      </c>
      <c r="O65" s="222"/>
      <c r="P65" s="15" t="b">
        <v>1</v>
      </c>
      <c r="Q65" s="15" t="b">
        <v>1</v>
      </c>
      <c r="R65" s="15" t="b">
        <v>1</v>
      </c>
      <c r="S65" s="15" t="b">
        <v>1</v>
      </c>
      <c r="T65" s="15" t="b">
        <v>1</v>
      </c>
      <c r="U65" s="15" t="b">
        <v>1</v>
      </c>
      <c r="V65" s="15" t="b">
        <v>1</v>
      </c>
      <c r="W65" s="15" t="b">
        <v>1</v>
      </c>
      <c r="X65" s="15" t="b">
        <v>1</v>
      </c>
      <c r="Y65" s="15" t="b">
        <v>1</v>
      </c>
      <c r="Z65" s="15" t="b">
        <v>1</v>
      </c>
      <c r="AA65" s="15" t="b">
        <v>1</v>
      </c>
    </row>
    <row r="66" spans="1:27" x14ac:dyDescent="0.15">
      <c r="B66" s="162" t="s">
        <v>44</v>
      </c>
      <c r="C66" s="163">
        <v>111395</v>
      </c>
      <c r="D66" s="163">
        <v>59039.350000000006</v>
      </c>
      <c r="E66" s="163">
        <v>77917</v>
      </c>
      <c r="F66" s="163">
        <v>41296.01</v>
      </c>
      <c r="G66" s="163">
        <v>60323</v>
      </c>
      <c r="H66" s="163">
        <v>31971.190000000002</v>
      </c>
      <c r="I66" s="163">
        <v>41124</v>
      </c>
      <c r="J66" s="163">
        <v>21795.72</v>
      </c>
      <c r="K66" s="163">
        <v>31405</v>
      </c>
      <c r="L66" s="163">
        <v>16644.650000000001</v>
      </c>
      <c r="M66" s="163">
        <v>25519</v>
      </c>
      <c r="N66" s="163">
        <v>13525.070000000002</v>
      </c>
      <c r="O66" s="222"/>
      <c r="P66" s="15" t="b">
        <v>1</v>
      </c>
      <c r="Q66" s="15" t="b">
        <v>1</v>
      </c>
      <c r="R66" s="15" t="b">
        <v>1</v>
      </c>
      <c r="S66" s="15" t="b">
        <v>1</v>
      </c>
      <c r="T66" s="15" t="b">
        <v>1</v>
      </c>
      <c r="U66" s="15" t="b">
        <v>1</v>
      </c>
      <c r="V66" s="15" t="b">
        <v>1</v>
      </c>
      <c r="W66" s="15" t="b">
        <v>1</v>
      </c>
      <c r="X66" s="15" t="b">
        <v>1</v>
      </c>
      <c r="Y66" s="15" t="b">
        <v>1</v>
      </c>
      <c r="Z66" s="15" t="b">
        <v>1</v>
      </c>
      <c r="AA66" s="15" t="b">
        <v>1</v>
      </c>
    </row>
    <row r="67" spans="1:27" x14ac:dyDescent="0.15">
      <c r="B67" s="162" t="s">
        <v>45</v>
      </c>
      <c r="C67" s="163">
        <v>113744</v>
      </c>
      <c r="D67" s="163">
        <v>60284.32</v>
      </c>
      <c r="E67" s="163">
        <v>78917</v>
      </c>
      <c r="F67" s="163">
        <v>41826.01</v>
      </c>
      <c r="G67" s="163">
        <v>61281</v>
      </c>
      <c r="H67" s="163">
        <v>32478.93</v>
      </c>
      <c r="I67" s="163">
        <v>41754</v>
      </c>
      <c r="J67" s="163">
        <v>22129.620000000003</v>
      </c>
      <c r="K67" s="163">
        <v>31988</v>
      </c>
      <c r="L67" s="163">
        <v>16953.64</v>
      </c>
      <c r="M67" s="163">
        <v>25848</v>
      </c>
      <c r="N67" s="163">
        <v>13699.44</v>
      </c>
      <c r="O67" s="222"/>
      <c r="P67" s="15" t="b">
        <v>1</v>
      </c>
      <c r="Q67" s="15" t="b">
        <v>1</v>
      </c>
      <c r="R67" s="15" t="b">
        <v>1</v>
      </c>
      <c r="S67" s="15" t="b">
        <v>1</v>
      </c>
      <c r="T67" s="15" t="b">
        <v>1</v>
      </c>
      <c r="U67" s="15" t="b">
        <v>1</v>
      </c>
      <c r="V67" s="15" t="b">
        <v>1</v>
      </c>
      <c r="W67" s="15" t="b">
        <v>1</v>
      </c>
      <c r="X67" s="15" t="b">
        <v>1</v>
      </c>
      <c r="Y67" s="15" t="b">
        <v>1</v>
      </c>
      <c r="Z67" s="15" t="b">
        <v>1</v>
      </c>
      <c r="AA67" s="15" t="b">
        <v>1</v>
      </c>
    </row>
    <row r="68" spans="1:27" x14ac:dyDescent="0.15">
      <c r="B68" s="162" t="s">
        <v>46</v>
      </c>
      <c r="C68" s="163">
        <v>127980</v>
      </c>
      <c r="D68" s="163">
        <v>67829.400000000009</v>
      </c>
      <c r="E68" s="163">
        <v>88805</v>
      </c>
      <c r="F68" s="163">
        <v>47066.65</v>
      </c>
      <c r="G68" s="163">
        <v>68966</v>
      </c>
      <c r="H68" s="163">
        <v>36551.980000000003</v>
      </c>
      <c r="I68" s="163">
        <v>46979</v>
      </c>
      <c r="J68" s="163">
        <v>24898.870000000003</v>
      </c>
      <c r="K68" s="163">
        <v>36003</v>
      </c>
      <c r="L68" s="163">
        <v>19081.59</v>
      </c>
      <c r="M68" s="163">
        <v>29083</v>
      </c>
      <c r="N68" s="163">
        <v>15413.990000000002</v>
      </c>
      <c r="O68" s="222"/>
      <c r="P68" s="15" t="b">
        <v>1</v>
      </c>
      <c r="Q68" s="15" t="b">
        <v>1</v>
      </c>
      <c r="R68" s="15" t="b">
        <v>1</v>
      </c>
      <c r="S68" s="15" t="b">
        <v>1</v>
      </c>
      <c r="T68" s="15" t="b">
        <v>1</v>
      </c>
      <c r="U68" s="15" t="b">
        <v>1</v>
      </c>
      <c r="V68" s="15" t="b">
        <v>1</v>
      </c>
      <c r="W68" s="15" t="b">
        <v>1</v>
      </c>
      <c r="X68" s="15" t="b">
        <v>1</v>
      </c>
      <c r="Y68" s="15" t="b">
        <v>1</v>
      </c>
      <c r="Z68" s="15" t="b">
        <v>1</v>
      </c>
      <c r="AA68" s="15" t="b">
        <v>1</v>
      </c>
    </row>
    <row r="69" spans="1:27" x14ac:dyDescent="0.15">
      <c r="B69" s="162" t="s">
        <v>47</v>
      </c>
      <c r="C69" s="163">
        <v>142226</v>
      </c>
      <c r="D69" s="163">
        <v>75379.78</v>
      </c>
      <c r="E69" s="163">
        <v>98681</v>
      </c>
      <c r="F69" s="163">
        <v>52300.93</v>
      </c>
      <c r="G69" s="163">
        <v>76629</v>
      </c>
      <c r="H69" s="163">
        <v>40613.370000000003</v>
      </c>
      <c r="I69" s="163">
        <v>52213</v>
      </c>
      <c r="J69" s="163">
        <v>27672.890000000003</v>
      </c>
      <c r="K69" s="163">
        <v>40018</v>
      </c>
      <c r="L69" s="163">
        <v>21209.54</v>
      </c>
      <c r="M69" s="163">
        <v>32326</v>
      </c>
      <c r="N69" s="163">
        <v>17132.780000000002</v>
      </c>
      <c r="O69" s="222"/>
      <c r="P69" s="15" t="b">
        <v>1</v>
      </c>
      <c r="Q69" s="15" t="b">
        <v>1</v>
      </c>
      <c r="R69" s="15" t="b">
        <v>1</v>
      </c>
      <c r="S69" s="15" t="b">
        <v>1</v>
      </c>
      <c r="T69" s="15" t="b">
        <v>1</v>
      </c>
      <c r="U69" s="15" t="b">
        <v>1</v>
      </c>
      <c r="V69" s="15" t="b">
        <v>1</v>
      </c>
      <c r="W69" s="15" t="b">
        <v>1</v>
      </c>
      <c r="X69" s="15" t="b">
        <v>1</v>
      </c>
      <c r="Y69" s="15" t="b">
        <v>1</v>
      </c>
      <c r="Z69" s="15" t="b">
        <v>1</v>
      </c>
      <c r="AA69" s="15" t="b">
        <v>1</v>
      </c>
    </row>
    <row r="70" spans="1:27" x14ac:dyDescent="0.15">
      <c r="B70" s="162" t="s">
        <v>48</v>
      </c>
      <c r="C70" s="163">
        <v>156452</v>
      </c>
      <c r="D70" s="163">
        <v>82919.56</v>
      </c>
      <c r="E70" s="163">
        <v>108556</v>
      </c>
      <c r="F70" s="163">
        <v>57534.68</v>
      </c>
      <c r="G70" s="163">
        <v>84306</v>
      </c>
      <c r="H70" s="163">
        <v>44682.18</v>
      </c>
      <c r="I70" s="163">
        <v>57436</v>
      </c>
      <c r="J70" s="163">
        <v>30441.08</v>
      </c>
      <c r="K70" s="163">
        <v>44036</v>
      </c>
      <c r="L70" s="163">
        <v>23339.08</v>
      </c>
      <c r="M70" s="163">
        <v>35577</v>
      </c>
      <c r="N70" s="163">
        <v>18855.810000000001</v>
      </c>
      <c r="O70" s="222"/>
      <c r="P70" s="15" t="b">
        <v>1</v>
      </c>
      <c r="Q70" s="15" t="b">
        <v>1</v>
      </c>
      <c r="R70" s="22" t="b">
        <v>1</v>
      </c>
      <c r="S70" s="15" t="b">
        <v>1</v>
      </c>
      <c r="T70" s="15" t="b">
        <v>1</v>
      </c>
      <c r="U70" s="15" t="b">
        <v>1</v>
      </c>
      <c r="V70" s="15" t="b">
        <v>1</v>
      </c>
      <c r="W70" s="15" t="b">
        <v>1</v>
      </c>
      <c r="X70" s="15" t="b">
        <v>1</v>
      </c>
      <c r="Y70" s="15" t="b">
        <v>1</v>
      </c>
      <c r="Z70" s="15" t="b">
        <v>1</v>
      </c>
      <c r="AA70" s="15" t="b">
        <v>1</v>
      </c>
    </row>
    <row r="71" spans="1:27" x14ac:dyDescent="0.15">
      <c r="B71" s="162" t="s">
        <v>49</v>
      </c>
      <c r="C71" s="163">
        <v>170676</v>
      </c>
      <c r="D71" s="163">
        <v>90458.28</v>
      </c>
      <c r="E71" s="163">
        <v>118440</v>
      </c>
      <c r="F71" s="163">
        <v>62773.200000000004</v>
      </c>
      <c r="G71" s="163">
        <v>91988</v>
      </c>
      <c r="H71" s="163">
        <v>48753.64</v>
      </c>
      <c r="I71" s="163">
        <v>62675</v>
      </c>
      <c r="J71" s="163">
        <v>33217.75</v>
      </c>
      <c r="K71" s="163">
        <v>48043</v>
      </c>
      <c r="L71" s="163">
        <v>25462.79</v>
      </c>
      <c r="M71" s="163">
        <v>38817</v>
      </c>
      <c r="N71" s="163">
        <v>20573.010000000002</v>
      </c>
      <c r="O71" s="222"/>
      <c r="P71" s="15" t="b">
        <v>1</v>
      </c>
      <c r="Q71" s="15" t="b">
        <v>1</v>
      </c>
      <c r="R71" s="15" t="b">
        <v>1</v>
      </c>
      <c r="S71" s="15" t="b">
        <v>1</v>
      </c>
      <c r="T71" s="15" t="b">
        <v>1</v>
      </c>
      <c r="U71" s="15" t="b">
        <v>1</v>
      </c>
      <c r="V71" s="15" t="b">
        <v>1</v>
      </c>
      <c r="W71" s="15" t="b">
        <v>1</v>
      </c>
      <c r="X71" s="15" t="b">
        <v>1</v>
      </c>
      <c r="Y71" s="15" t="b">
        <v>1</v>
      </c>
      <c r="Z71" s="15" t="b">
        <v>1</v>
      </c>
      <c r="AA71" s="15" t="b">
        <v>1</v>
      </c>
    </row>
    <row r="72" spans="1:27" x14ac:dyDescent="0.15">
      <c r="B72" s="162" t="s">
        <v>50</v>
      </c>
      <c r="C72" s="163">
        <v>186367</v>
      </c>
      <c r="D72" s="163">
        <v>98774.510000000009</v>
      </c>
      <c r="E72" s="163">
        <v>129567</v>
      </c>
      <c r="F72" s="163">
        <v>68670.510000000009</v>
      </c>
      <c r="G72" s="163">
        <v>102578</v>
      </c>
      <c r="H72" s="163">
        <v>54366.340000000004</v>
      </c>
      <c r="I72" s="163">
        <v>71883</v>
      </c>
      <c r="J72" s="163">
        <v>38097.990000000005</v>
      </c>
      <c r="K72" s="163">
        <v>52592</v>
      </c>
      <c r="L72" s="163">
        <v>27873.760000000002</v>
      </c>
      <c r="M72" s="163">
        <v>44539</v>
      </c>
      <c r="N72" s="163">
        <v>23605.670000000002</v>
      </c>
      <c r="O72" s="222"/>
      <c r="P72" s="15" t="b">
        <v>1</v>
      </c>
      <c r="Q72" s="15" t="b">
        <v>1</v>
      </c>
      <c r="R72" s="15" t="b">
        <v>1</v>
      </c>
      <c r="S72" s="15" t="b">
        <v>1</v>
      </c>
      <c r="T72" s="15" t="b">
        <v>1</v>
      </c>
      <c r="U72" s="15" t="b">
        <v>1</v>
      </c>
      <c r="V72" s="15" t="b">
        <v>1</v>
      </c>
      <c r="W72" s="15" t="b">
        <v>1</v>
      </c>
      <c r="X72" s="15" t="b">
        <v>1</v>
      </c>
      <c r="Y72" s="15" t="b">
        <v>1</v>
      </c>
      <c r="Z72" s="15" t="b">
        <v>1</v>
      </c>
      <c r="AA72" s="15" t="b">
        <v>1</v>
      </c>
    </row>
    <row r="73" spans="1:27" x14ac:dyDescent="0.15">
      <c r="B73" s="244" t="s">
        <v>189</v>
      </c>
      <c r="C73" s="244"/>
      <c r="D73" s="244"/>
      <c r="E73" s="244"/>
      <c r="F73" s="244"/>
      <c r="G73" s="244"/>
      <c r="I73" s="21"/>
      <c r="J73" s="15" t="s">
        <v>51</v>
      </c>
    </row>
    <row r="75" spans="1:27" x14ac:dyDescent="0.15">
      <c r="B75" s="13"/>
      <c r="C75" s="23"/>
      <c r="D75" s="13"/>
      <c r="E75" s="13"/>
      <c r="F75" s="13"/>
      <c r="G75" s="13"/>
      <c r="H75" s="13"/>
      <c r="I75" s="13"/>
      <c r="J75" s="13"/>
      <c r="K75" s="13"/>
      <c r="L75" s="13"/>
      <c r="M75" s="13"/>
      <c r="N75" s="13"/>
      <c r="O75" s="13"/>
    </row>
    <row r="76" spans="1:27" ht="28" customHeight="1" x14ac:dyDescent="0.15">
      <c r="A76" s="53"/>
      <c r="B76" s="54" t="s">
        <v>198</v>
      </c>
      <c r="C76" s="55"/>
      <c r="D76" s="56"/>
      <c r="E76" s="56"/>
      <c r="F76" s="56"/>
      <c r="G76" s="56"/>
      <c r="H76" s="56"/>
      <c r="I76" s="56"/>
      <c r="J76" s="56"/>
      <c r="K76" s="56"/>
      <c r="L76" s="56"/>
      <c r="M76" s="56"/>
      <c r="N76" s="57"/>
      <c r="O76" s="53"/>
      <c r="U76" s="24"/>
      <c r="V76" s="15" t="s">
        <v>51</v>
      </c>
    </row>
    <row r="77" spans="1:27" x14ac:dyDescent="0.15">
      <c r="B77" s="13"/>
      <c r="C77" s="14"/>
      <c r="D77" s="13"/>
      <c r="E77" s="13"/>
      <c r="F77" s="13"/>
      <c r="G77" s="13"/>
      <c r="H77" s="13"/>
      <c r="I77" s="13"/>
      <c r="J77" s="13"/>
      <c r="K77" s="13"/>
      <c r="L77" s="13"/>
      <c r="M77" s="13"/>
      <c r="N77" s="13"/>
      <c r="O77" s="13"/>
    </row>
    <row r="78" spans="1:27" x14ac:dyDescent="0.15">
      <c r="B78" s="16" t="s">
        <v>4</v>
      </c>
      <c r="C78" s="230" t="s">
        <v>5</v>
      </c>
      <c r="D78" s="225"/>
      <c r="E78" s="230" t="s">
        <v>6</v>
      </c>
      <c r="F78" s="225"/>
      <c r="G78" s="230" t="s">
        <v>7</v>
      </c>
      <c r="H78" s="225"/>
      <c r="I78" s="230" t="s">
        <v>8</v>
      </c>
      <c r="J78" s="225"/>
      <c r="K78" s="230" t="s">
        <v>9</v>
      </c>
      <c r="L78" s="225"/>
      <c r="M78" s="230" t="s">
        <v>10</v>
      </c>
      <c r="N78" s="236"/>
      <c r="O78" s="222" t="str">
        <f>O41</f>
        <v>BUPA ADVANTAGE CARE PREMIUM BOOKLET, EFFECTIVE JANUARY 1, 2024</v>
      </c>
    </row>
    <row r="79" spans="1:27" ht="28" x14ac:dyDescent="0.15">
      <c r="B79" s="40" t="s">
        <v>213</v>
      </c>
      <c r="C79" s="238" t="s">
        <v>11</v>
      </c>
      <c r="D79" s="239"/>
      <c r="E79" s="238" t="s">
        <v>12</v>
      </c>
      <c r="F79" s="239"/>
      <c r="G79" s="238" t="s">
        <v>13</v>
      </c>
      <c r="H79" s="239"/>
      <c r="I79" s="238" t="s">
        <v>14</v>
      </c>
      <c r="J79" s="239"/>
      <c r="K79" s="238" t="s">
        <v>15</v>
      </c>
      <c r="L79" s="239"/>
      <c r="M79" s="238" t="s">
        <v>16</v>
      </c>
      <c r="N79" s="240"/>
      <c r="O79" s="222"/>
    </row>
    <row r="80" spans="1:27" ht="28" x14ac:dyDescent="0.15">
      <c r="B80" s="41" t="s">
        <v>214</v>
      </c>
      <c r="C80" s="241" t="s">
        <v>12</v>
      </c>
      <c r="D80" s="242"/>
      <c r="E80" s="241" t="s">
        <v>13</v>
      </c>
      <c r="F80" s="242"/>
      <c r="G80" s="241" t="s">
        <v>17</v>
      </c>
      <c r="H80" s="242"/>
      <c r="I80" s="241" t="s">
        <v>14</v>
      </c>
      <c r="J80" s="242"/>
      <c r="K80" s="241" t="s">
        <v>15</v>
      </c>
      <c r="L80" s="242"/>
      <c r="M80" s="241" t="s">
        <v>16</v>
      </c>
      <c r="N80" s="248"/>
      <c r="O80" s="222"/>
    </row>
    <row r="81" spans="1:27" x14ac:dyDescent="0.15">
      <c r="B81" s="33" t="s">
        <v>18</v>
      </c>
      <c r="C81" s="31" t="s">
        <v>19</v>
      </c>
      <c r="D81" s="32" t="s">
        <v>20</v>
      </c>
      <c r="E81" s="31" t="s">
        <v>19</v>
      </c>
      <c r="F81" s="32" t="s">
        <v>20</v>
      </c>
      <c r="G81" s="31" t="s">
        <v>19</v>
      </c>
      <c r="H81" s="32" t="s">
        <v>20</v>
      </c>
      <c r="I81" s="31" t="s">
        <v>19</v>
      </c>
      <c r="J81" s="32" t="s">
        <v>20</v>
      </c>
      <c r="K81" s="31" t="s">
        <v>19</v>
      </c>
      <c r="L81" s="32" t="s">
        <v>20</v>
      </c>
      <c r="M81" s="31" t="s">
        <v>19</v>
      </c>
      <c r="N81" s="39" t="s">
        <v>20</v>
      </c>
      <c r="O81" s="222"/>
    </row>
    <row r="82" spans="1:27" x14ac:dyDescent="0.15">
      <c r="A82" s="13"/>
      <c r="B82" s="33" t="s">
        <v>21</v>
      </c>
      <c r="C82" s="34" t="s">
        <v>22</v>
      </c>
      <c r="D82" s="35" t="s">
        <v>23</v>
      </c>
      <c r="E82" s="34" t="s">
        <v>22</v>
      </c>
      <c r="F82" s="35" t="s">
        <v>23</v>
      </c>
      <c r="G82" s="34" t="s">
        <v>22</v>
      </c>
      <c r="H82" s="35" t="s">
        <v>23</v>
      </c>
      <c r="I82" s="34" t="s">
        <v>22</v>
      </c>
      <c r="J82" s="35" t="s">
        <v>23</v>
      </c>
      <c r="K82" s="34" t="s">
        <v>22</v>
      </c>
      <c r="L82" s="35" t="s">
        <v>23</v>
      </c>
      <c r="M82" s="34" t="s">
        <v>22</v>
      </c>
      <c r="N82" s="38" t="s">
        <v>23</v>
      </c>
      <c r="O82" s="222"/>
      <c r="P82" s="13"/>
      <c r="Q82" s="13"/>
      <c r="R82" s="13"/>
      <c r="S82" s="13"/>
      <c r="T82" s="13"/>
      <c r="U82" s="13"/>
    </row>
    <row r="83" spans="1:27" x14ac:dyDescent="0.15">
      <c r="B83" s="162" t="s">
        <v>24</v>
      </c>
      <c r="C83" s="163">
        <v>7663</v>
      </c>
      <c r="D83" s="163">
        <v>4063.51</v>
      </c>
      <c r="E83" s="163">
        <v>5886</v>
      </c>
      <c r="F83" s="163">
        <v>3119.5800000000004</v>
      </c>
      <c r="G83" s="163">
        <v>4198</v>
      </c>
      <c r="H83" s="163">
        <v>2224.94</v>
      </c>
      <c r="I83" s="163">
        <v>3031</v>
      </c>
      <c r="J83" s="163">
        <v>1606.43</v>
      </c>
      <c r="K83" s="163">
        <v>2589</v>
      </c>
      <c r="L83" s="163">
        <v>1372.17</v>
      </c>
      <c r="M83" s="163">
        <v>1880</v>
      </c>
      <c r="N83" s="163">
        <v>996.40000000000009</v>
      </c>
      <c r="O83" s="222"/>
      <c r="P83" s="15" t="b">
        <v>1</v>
      </c>
      <c r="Q83" s="15" t="b">
        <v>1</v>
      </c>
      <c r="R83" s="15" t="b">
        <v>1</v>
      </c>
      <c r="S83" s="15" t="b">
        <v>1</v>
      </c>
      <c r="T83" s="15" t="b">
        <v>1</v>
      </c>
      <c r="U83" s="15" t="b">
        <v>1</v>
      </c>
      <c r="V83" s="15" t="b">
        <v>1</v>
      </c>
      <c r="W83" s="15" t="b">
        <v>1</v>
      </c>
      <c r="X83" s="15" t="b">
        <v>1</v>
      </c>
      <c r="Y83" s="15" t="b">
        <v>1</v>
      </c>
      <c r="Z83" s="15" t="b">
        <v>1</v>
      </c>
      <c r="AA83" s="15" t="b">
        <v>1</v>
      </c>
    </row>
    <row r="84" spans="1:27" x14ac:dyDescent="0.15">
      <c r="B84" s="162" t="s">
        <v>25</v>
      </c>
      <c r="C84" s="163">
        <v>11778</v>
      </c>
      <c r="D84" s="163">
        <v>6242.34</v>
      </c>
      <c r="E84" s="163">
        <v>9613</v>
      </c>
      <c r="F84" s="163">
        <v>5094.8900000000003</v>
      </c>
      <c r="G84" s="163">
        <v>6620</v>
      </c>
      <c r="H84" s="163">
        <v>3508.6000000000004</v>
      </c>
      <c r="I84" s="163">
        <v>4789</v>
      </c>
      <c r="J84" s="163">
        <v>2538.17</v>
      </c>
      <c r="K84" s="163">
        <v>4109</v>
      </c>
      <c r="L84" s="163">
        <v>2177.77</v>
      </c>
      <c r="M84" s="163">
        <v>2768</v>
      </c>
      <c r="N84" s="163">
        <v>1467.04</v>
      </c>
      <c r="O84" s="222"/>
      <c r="P84" s="15" t="b">
        <v>1</v>
      </c>
      <c r="Q84" s="15" t="b">
        <v>1</v>
      </c>
      <c r="R84" s="15" t="b">
        <v>1</v>
      </c>
      <c r="S84" s="15" t="b">
        <v>1</v>
      </c>
      <c r="T84" s="15" t="b">
        <v>1</v>
      </c>
      <c r="U84" s="15" t="b">
        <v>1</v>
      </c>
      <c r="V84" s="15" t="b">
        <v>1</v>
      </c>
      <c r="W84" s="15" t="b">
        <v>1</v>
      </c>
      <c r="X84" s="15" t="b">
        <v>1</v>
      </c>
      <c r="Y84" s="15" t="b">
        <v>1</v>
      </c>
      <c r="Z84" s="15" t="b">
        <v>1</v>
      </c>
      <c r="AA84" s="15" t="b">
        <v>1</v>
      </c>
    </row>
    <row r="85" spans="1:27" x14ac:dyDescent="0.15">
      <c r="B85" s="162" t="s">
        <v>26</v>
      </c>
      <c r="C85" s="163">
        <v>17186</v>
      </c>
      <c r="D85" s="163">
        <v>9108.58</v>
      </c>
      <c r="E85" s="163">
        <v>14062</v>
      </c>
      <c r="F85" s="163">
        <v>7452.8600000000006</v>
      </c>
      <c r="G85" s="163">
        <v>9659</v>
      </c>
      <c r="H85" s="163">
        <v>5119.2700000000004</v>
      </c>
      <c r="I85" s="163">
        <v>6996</v>
      </c>
      <c r="J85" s="163">
        <v>3707.88</v>
      </c>
      <c r="K85" s="163">
        <v>5949</v>
      </c>
      <c r="L85" s="163">
        <v>3152.9700000000003</v>
      </c>
      <c r="M85" s="163">
        <v>4189</v>
      </c>
      <c r="N85" s="163">
        <v>2220.17</v>
      </c>
      <c r="O85" s="222"/>
      <c r="P85" s="15" t="b">
        <v>1</v>
      </c>
      <c r="Q85" s="15" t="b">
        <v>1</v>
      </c>
      <c r="R85" s="15" t="b">
        <v>1</v>
      </c>
      <c r="S85" s="15" t="b">
        <v>1</v>
      </c>
      <c r="T85" s="15" t="b">
        <v>1</v>
      </c>
      <c r="U85" s="15" t="b">
        <v>1</v>
      </c>
      <c r="V85" s="15" t="b">
        <v>1</v>
      </c>
      <c r="W85" s="15" t="b">
        <v>1</v>
      </c>
      <c r="X85" s="15" t="b">
        <v>1</v>
      </c>
      <c r="Y85" s="15" t="b">
        <v>1</v>
      </c>
      <c r="Z85" s="15" t="b">
        <v>1</v>
      </c>
      <c r="AA85" s="15" t="b">
        <v>1</v>
      </c>
    </row>
    <row r="86" spans="1:27" x14ac:dyDescent="0.15">
      <c r="B86" s="162" t="s">
        <v>27</v>
      </c>
      <c r="C86" s="163">
        <v>18535</v>
      </c>
      <c r="D86" s="163">
        <v>9823.5500000000011</v>
      </c>
      <c r="E86" s="163">
        <v>13207</v>
      </c>
      <c r="F86" s="163">
        <v>6999.71</v>
      </c>
      <c r="G86" s="163">
        <v>9929</v>
      </c>
      <c r="H86" s="163">
        <v>5262.37</v>
      </c>
      <c r="I86" s="163">
        <v>6934</v>
      </c>
      <c r="J86" s="163">
        <v>3675.02</v>
      </c>
      <c r="K86" s="163">
        <v>5132</v>
      </c>
      <c r="L86" s="163">
        <v>2719.96</v>
      </c>
      <c r="M86" s="163">
        <v>4062</v>
      </c>
      <c r="N86" s="163">
        <v>2152.86</v>
      </c>
      <c r="O86" s="222"/>
      <c r="P86" s="15" t="b">
        <v>1</v>
      </c>
      <c r="Q86" s="15" t="b">
        <v>1</v>
      </c>
      <c r="R86" s="15" t="b">
        <v>1</v>
      </c>
      <c r="S86" s="15" t="b">
        <v>1</v>
      </c>
      <c r="T86" s="15" t="b">
        <v>1</v>
      </c>
      <c r="U86" s="15" t="b">
        <v>1</v>
      </c>
      <c r="V86" s="15" t="b">
        <v>1</v>
      </c>
      <c r="W86" s="15" t="b">
        <v>1</v>
      </c>
      <c r="X86" s="15" t="b">
        <v>1</v>
      </c>
      <c r="Y86" s="15" t="b">
        <v>1</v>
      </c>
      <c r="Z86" s="15" t="b">
        <v>1</v>
      </c>
      <c r="AA86" s="15" t="b">
        <v>1</v>
      </c>
    </row>
    <row r="87" spans="1:27" x14ac:dyDescent="0.15">
      <c r="B87" s="162" t="s">
        <v>28</v>
      </c>
      <c r="C87" s="163">
        <v>20717</v>
      </c>
      <c r="D87" s="163">
        <v>10980.01</v>
      </c>
      <c r="E87" s="163">
        <v>14714</v>
      </c>
      <c r="F87" s="163">
        <v>7798.42</v>
      </c>
      <c r="G87" s="163">
        <v>11083</v>
      </c>
      <c r="H87" s="163">
        <v>5873.9900000000007</v>
      </c>
      <c r="I87" s="163">
        <v>7711</v>
      </c>
      <c r="J87" s="163">
        <v>4086.8300000000004</v>
      </c>
      <c r="K87" s="163">
        <v>5728</v>
      </c>
      <c r="L87" s="163">
        <v>3035.84</v>
      </c>
      <c r="M87" s="163">
        <v>4495</v>
      </c>
      <c r="N87" s="163">
        <v>2382.35</v>
      </c>
      <c r="O87" s="222"/>
      <c r="P87" s="15" t="b">
        <v>1</v>
      </c>
      <c r="Q87" s="15" t="b">
        <v>1</v>
      </c>
      <c r="R87" s="15" t="b">
        <v>1</v>
      </c>
      <c r="S87" s="15" t="b">
        <v>1</v>
      </c>
      <c r="T87" s="15" t="b">
        <v>1</v>
      </c>
      <c r="U87" s="15" t="b">
        <v>1</v>
      </c>
      <c r="V87" s="15" t="b">
        <v>1</v>
      </c>
      <c r="W87" s="15" t="b">
        <v>1</v>
      </c>
      <c r="X87" s="15" t="b">
        <v>1</v>
      </c>
      <c r="Y87" s="15" t="b">
        <v>1</v>
      </c>
      <c r="Z87" s="15" t="b">
        <v>1</v>
      </c>
      <c r="AA87" s="15" t="b">
        <v>1</v>
      </c>
    </row>
    <row r="88" spans="1:27" x14ac:dyDescent="0.15">
      <c r="B88" s="162" t="s">
        <v>29</v>
      </c>
      <c r="C88" s="163">
        <v>24202</v>
      </c>
      <c r="D88" s="163">
        <v>12827.060000000001</v>
      </c>
      <c r="E88" s="163">
        <v>17027</v>
      </c>
      <c r="F88" s="163">
        <v>9024.3100000000013</v>
      </c>
      <c r="G88" s="163">
        <v>13028</v>
      </c>
      <c r="H88" s="163">
        <v>6904.84</v>
      </c>
      <c r="I88" s="163">
        <v>9186</v>
      </c>
      <c r="J88" s="163">
        <v>4868.58</v>
      </c>
      <c r="K88" s="163">
        <v>6792</v>
      </c>
      <c r="L88" s="163">
        <v>3599.76</v>
      </c>
      <c r="M88" s="163">
        <v>5234</v>
      </c>
      <c r="N88" s="163">
        <v>2774.02</v>
      </c>
      <c r="O88" s="222"/>
      <c r="P88" s="15" t="b">
        <v>1</v>
      </c>
      <c r="Q88" s="15" t="b">
        <v>1</v>
      </c>
      <c r="R88" s="15" t="b">
        <v>1</v>
      </c>
      <c r="S88" s="15" t="b">
        <v>1</v>
      </c>
      <c r="T88" s="15" t="b">
        <v>1</v>
      </c>
      <c r="U88" s="15" t="b">
        <v>1</v>
      </c>
      <c r="V88" s="15" t="b">
        <v>1</v>
      </c>
      <c r="W88" s="15" t="b">
        <v>1</v>
      </c>
      <c r="X88" s="15" t="b">
        <v>1</v>
      </c>
      <c r="Y88" s="15" t="b">
        <v>1</v>
      </c>
      <c r="Z88" s="15" t="b">
        <v>1</v>
      </c>
      <c r="AA88" s="15" t="b">
        <v>1</v>
      </c>
    </row>
    <row r="89" spans="1:27" x14ac:dyDescent="0.15">
      <c r="B89" s="162" t="s">
        <v>30</v>
      </c>
      <c r="C89" s="163">
        <v>27354</v>
      </c>
      <c r="D89" s="163">
        <v>14497.62</v>
      </c>
      <c r="E89" s="163">
        <v>18880</v>
      </c>
      <c r="F89" s="163">
        <v>10006.4</v>
      </c>
      <c r="G89" s="163">
        <v>14502</v>
      </c>
      <c r="H89" s="163">
        <v>7686.06</v>
      </c>
      <c r="I89" s="163">
        <v>10226</v>
      </c>
      <c r="J89" s="163">
        <v>5419.7800000000007</v>
      </c>
      <c r="K89" s="163">
        <v>7743</v>
      </c>
      <c r="L89" s="163">
        <v>4103.79</v>
      </c>
      <c r="M89" s="163">
        <v>5807</v>
      </c>
      <c r="N89" s="163">
        <v>3077.71</v>
      </c>
      <c r="O89" s="222"/>
      <c r="P89" s="15" t="b">
        <v>1</v>
      </c>
      <c r="Q89" s="15" t="b">
        <v>1</v>
      </c>
      <c r="R89" s="15" t="b">
        <v>1</v>
      </c>
      <c r="S89" s="15" t="b">
        <v>1</v>
      </c>
      <c r="T89" s="15" t="b">
        <v>1</v>
      </c>
      <c r="U89" s="15" t="b">
        <v>1</v>
      </c>
      <c r="V89" s="15" t="b">
        <v>1</v>
      </c>
      <c r="W89" s="15" t="b">
        <v>1</v>
      </c>
      <c r="X89" s="15" t="b">
        <v>1</v>
      </c>
      <c r="Y89" s="15" t="b">
        <v>1</v>
      </c>
      <c r="Z89" s="15" t="b">
        <v>1</v>
      </c>
      <c r="AA89" s="15" t="b">
        <v>1</v>
      </c>
    </row>
    <row r="90" spans="1:27" x14ac:dyDescent="0.15">
      <c r="B90" s="162" t="s">
        <v>31</v>
      </c>
      <c r="C90" s="163">
        <v>30961</v>
      </c>
      <c r="D90" s="163">
        <v>16409.330000000002</v>
      </c>
      <c r="E90" s="163">
        <v>21309</v>
      </c>
      <c r="F90" s="163">
        <v>11293.77</v>
      </c>
      <c r="G90" s="163">
        <v>16449</v>
      </c>
      <c r="H90" s="163">
        <v>8717.9700000000012</v>
      </c>
      <c r="I90" s="163">
        <v>11597</v>
      </c>
      <c r="J90" s="163">
        <v>6146.41</v>
      </c>
      <c r="K90" s="163">
        <v>8658</v>
      </c>
      <c r="L90" s="163">
        <v>4588.74</v>
      </c>
      <c r="M90" s="163">
        <v>6573</v>
      </c>
      <c r="N90" s="163">
        <v>3483.69</v>
      </c>
      <c r="O90" s="222"/>
      <c r="P90" s="15" t="b">
        <v>1</v>
      </c>
      <c r="Q90" s="15" t="b">
        <v>1</v>
      </c>
      <c r="R90" s="15" t="b">
        <v>1</v>
      </c>
      <c r="S90" s="15" t="b">
        <v>1</v>
      </c>
      <c r="T90" s="15" t="b">
        <v>1</v>
      </c>
      <c r="U90" s="15" t="b">
        <v>1</v>
      </c>
      <c r="V90" s="15" t="b">
        <v>1</v>
      </c>
      <c r="W90" s="15" t="b">
        <v>1</v>
      </c>
      <c r="X90" s="15" t="b">
        <v>1</v>
      </c>
      <c r="Y90" s="15" t="b">
        <v>1</v>
      </c>
      <c r="Z90" s="15" t="b">
        <v>1</v>
      </c>
      <c r="AA90" s="15" t="b">
        <v>1</v>
      </c>
    </row>
    <row r="91" spans="1:27" x14ac:dyDescent="0.15">
      <c r="B91" s="162" t="s">
        <v>32</v>
      </c>
      <c r="C91" s="163">
        <v>35750</v>
      </c>
      <c r="D91" s="163">
        <v>18947.5</v>
      </c>
      <c r="E91" s="163">
        <v>24762</v>
      </c>
      <c r="F91" s="163">
        <v>13123.86</v>
      </c>
      <c r="G91" s="163">
        <v>18950</v>
      </c>
      <c r="H91" s="163">
        <v>10043.5</v>
      </c>
      <c r="I91" s="163">
        <v>13074</v>
      </c>
      <c r="J91" s="163">
        <v>6929.22</v>
      </c>
      <c r="K91" s="163">
        <v>9855</v>
      </c>
      <c r="L91" s="163">
        <v>5223.1500000000005</v>
      </c>
      <c r="M91" s="163">
        <v>7644</v>
      </c>
      <c r="N91" s="163">
        <v>4051.32</v>
      </c>
      <c r="O91" s="222"/>
      <c r="P91" s="15" t="b">
        <v>1</v>
      </c>
      <c r="Q91" s="15" t="b">
        <v>1</v>
      </c>
      <c r="R91" s="15" t="b">
        <v>1</v>
      </c>
      <c r="S91" s="15" t="b">
        <v>1</v>
      </c>
      <c r="T91" s="15" t="b">
        <v>1</v>
      </c>
      <c r="U91" s="15" t="b">
        <v>1</v>
      </c>
      <c r="V91" s="15" t="b">
        <v>1</v>
      </c>
      <c r="W91" s="15" t="b">
        <v>1</v>
      </c>
      <c r="X91" s="15" t="b">
        <v>1</v>
      </c>
      <c r="Y91" s="15" t="b">
        <v>1</v>
      </c>
      <c r="Z91" s="15" t="b">
        <v>1</v>
      </c>
      <c r="AA91" s="15" t="b">
        <v>1</v>
      </c>
    </row>
    <row r="92" spans="1:27" x14ac:dyDescent="0.15">
      <c r="B92" s="162" t="s">
        <v>33</v>
      </c>
      <c r="C92" s="163">
        <v>40459</v>
      </c>
      <c r="D92" s="163">
        <v>21443.27</v>
      </c>
      <c r="E92" s="163">
        <v>27137</v>
      </c>
      <c r="F92" s="163">
        <v>14382.61</v>
      </c>
      <c r="G92" s="163">
        <v>21304</v>
      </c>
      <c r="H92" s="163">
        <v>11291.12</v>
      </c>
      <c r="I92" s="163">
        <v>15242</v>
      </c>
      <c r="J92" s="163">
        <v>8078.26</v>
      </c>
      <c r="K92" s="163">
        <v>11063</v>
      </c>
      <c r="L92" s="163">
        <v>5863.39</v>
      </c>
      <c r="M92" s="163">
        <v>8396</v>
      </c>
      <c r="N92" s="163">
        <v>4449.88</v>
      </c>
      <c r="O92" s="222"/>
      <c r="P92" s="15" t="b">
        <v>1</v>
      </c>
      <c r="Q92" s="15" t="b">
        <v>1</v>
      </c>
      <c r="R92" s="15" t="b">
        <v>1</v>
      </c>
      <c r="S92" s="15" t="b">
        <v>1</v>
      </c>
      <c r="T92" s="15" t="b">
        <v>1</v>
      </c>
      <c r="U92" s="15" t="b">
        <v>1</v>
      </c>
      <c r="V92" s="15" t="b">
        <v>1</v>
      </c>
      <c r="W92" s="15" t="b">
        <v>1</v>
      </c>
      <c r="X92" s="15" t="b">
        <v>1</v>
      </c>
      <c r="Y92" s="15" t="b">
        <v>1</v>
      </c>
      <c r="Z92" s="15" t="b">
        <v>1</v>
      </c>
      <c r="AA92" s="15" t="b">
        <v>1</v>
      </c>
    </row>
    <row r="93" spans="1:27" x14ac:dyDescent="0.15">
      <c r="B93" s="162" t="s">
        <v>34</v>
      </c>
      <c r="C93" s="163">
        <v>46875</v>
      </c>
      <c r="D93" s="163">
        <v>24843.75</v>
      </c>
      <c r="E93" s="163">
        <v>32066</v>
      </c>
      <c r="F93" s="163">
        <v>16994.98</v>
      </c>
      <c r="G93" s="163">
        <v>24596</v>
      </c>
      <c r="H93" s="163">
        <v>13035.880000000001</v>
      </c>
      <c r="I93" s="163">
        <v>16859</v>
      </c>
      <c r="J93" s="163">
        <v>8935.27</v>
      </c>
      <c r="K93" s="163">
        <v>12832</v>
      </c>
      <c r="L93" s="163">
        <v>6800.96</v>
      </c>
      <c r="M93" s="163">
        <v>9928</v>
      </c>
      <c r="N93" s="163">
        <v>5261.84</v>
      </c>
      <c r="O93" s="222"/>
      <c r="P93" s="15" t="b">
        <v>1</v>
      </c>
      <c r="Q93" s="15" t="b">
        <v>1</v>
      </c>
      <c r="R93" s="15" t="b">
        <v>1</v>
      </c>
      <c r="S93" s="15" t="b">
        <v>1</v>
      </c>
      <c r="T93" s="15" t="b">
        <v>1</v>
      </c>
      <c r="U93" s="15" t="b">
        <v>1</v>
      </c>
      <c r="V93" s="15" t="b">
        <v>1</v>
      </c>
      <c r="W93" s="15" t="b">
        <v>1</v>
      </c>
      <c r="X93" s="15" t="b">
        <v>1</v>
      </c>
      <c r="Y93" s="15" t="b">
        <v>1</v>
      </c>
      <c r="Z93" s="15" t="b">
        <v>1</v>
      </c>
      <c r="AA93" s="15" t="b">
        <v>1</v>
      </c>
    </row>
    <row r="94" spans="1:27" x14ac:dyDescent="0.15">
      <c r="B94" s="162" t="s">
        <v>35</v>
      </c>
      <c r="C94" s="163">
        <v>49889</v>
      </c>
      <c r="D94" s="163">
        <v>26441.170000000002</v>
      </c>
      <c r="E94" s="163">
        <v>35429</v>
      </c>
      <c r="F94" s="163">
        <v>18777.370000000003</v>
      </c>
      <c r="G94" s="163">
        <v>27236</v>
      </c>
      <c r="H94" s="163">
        <v>14435.08</v>
      </c>
      <c r="I94" s="163">
        <v>18545</v>
      </c>
      <c r="J94" s="163">
        <v>9828.85</v>
      </c>
      <c r="K94" s="163">
        <v>14148</v>
      </c>
      <c r="L94" s="163">
        <v>7498.4400000000005</v>
      </c>
      <c r="M94" s="163">
        <v>10993</v>
      </c>
      <c r="N94" s="163">
        <v>5826.29</v>
      </c>
      <c r="O94" s="222"/>
      <c r="P94" s="15" t="b">
        <v>1</v>
      </c>
      <c r="Q94" s="15" t="b">
        <v>1</v>
      </c>
      <c r="R94" s="15" t="b">
        <v>1</v>
      </c>
      <c r="S94" s="15" t="b">
        <v>1</v>
      </c>
      <c r="T94" s="15" t="b">
        <v>1</v>
      </c>
      <c r="U94" s="15" t="b">
        <v>1</v>
      </c>
      <c r="V94" s="15" t="b">
        <v>1</v>
      </c>
      <c r="W94" s="15" t="b">
        <v>1</v>
      </c>
      <c r="X94" s="15" t="b">
        <v>1</v>
      </c>
      <c r="Y94" s="15" t="b">
        <v>1</v>
      </c>
      <c r="Z94" s="15" t="b">
        <v>1</v>
      </c>
      <c r="AA94" s="15" t="b">
        <v>1</v>
      </c>
    </row>
    <row r="95" spans="1:27" x14ac:dyDescent="0.15">
      <c r="B95" s="162" t="s">
        <v>36</v>
      </c>
      <c r="C95" s="163">
        <v>56146</v>
      </c>
      <c r="D95" s="163">
        <v>29757.38</v>
      </c>
      <c r="E95" s="163">
        <v>39882</v>
      </c>
      <c r="F95" s="163">
        <v>21137.460000000003</v>
      </c>
      <c r="G95" s="163">
        <v>30640</v>
      </c>
      <c r="H95" s="163">
        <v>16239.2</v>
      </c>
      <c r="I95" s="163">
        <v>20874</v>
      </c>
      <c r="J95" s="163">
        <v>11063.220000000001</v>
      </c>
      <c r="K95" s="163">
        <v>15934</v>
      </c>
      <c r="L95" s="163">
        <v>8445.02</v>
      </c>
      <c r="M95" s="163">
        <v>12387</v>
      </c>
      <c r="N95" s="163">
        <v>6565.1100000000006</v>
      </c>
      <c r="O95" s="222"/>
      <c r="P95" s="15" t="b">
        <v>1</v>
      </c>
      <c r="Q95" s="15" t="b">
        <v>1</v>
      </c>
      <c r="R95" s="15" t="b">
        <v>1</v>
      </c>
      <c r="S95" s="15" t="b">
        <v>1</v>
      </c>
      <c r="T95" s="15" t="b">
        <v>1</v>
      </c>
      <c r="U95" s="15" t="b">
        <v>1</v>
      </c>
      <c r="V95" s="15" t="b">
        <v>1</v>
      </c>
      <c r="W95" s="15" t="b">
        <v>1</v>
      </c>
      <c r="X95" s="15" t="b">
        <v>1</v>
      </c>
      <c r="Y95" s="15" t="b">
        <v>1</v>
      </c>
      <c r="Z95" s="15" t="b">
        <v>1</v>
      </c>
      <c r="AA95" s="15" t="b">
        <v>1</v>
      </c>
    </row>
    <row r="96" spans="1:27" x14ac:dyDescent="0.15">
      <c r="B96" s="162" t="s">
        <v>37</v>
      </c>
      <c r="C96" s="163">
        <v>62406</v>
      </c>
      <c r="D96" s="163">
        <v>33075.18</v>
      </c>
      <c r="E96" s="163">
        <v>44324</v>
      </c>
      <c r="F96" s="163">
        <v>23491.72</v>
      </c>
      <c r="G96" s="163">
        <v>34087</v>
      </c>
      <c r="H96" s="163">
        <v>18066.11</v>
      </c>
      <c r="I96" s="163">
        <v>23206</v>
      </c>
      <c r="J96" s="163">
        <v>12299.18</v>
      </c>
      <c r="K96" s="163">
        <v>17719</v>
      </c>
      <c r="L96" s="163">
        <v>9391.07</v>
      </c>
      <c r="M96" s="163">
        <v>13770</v>
      </c>
      <c r="N96" s="163">
        <v>7298.1</v>
      </c>
      <c r="O96" s="222"/>
      <c r="P96" s="15" t="b">
        <v>1</v>
      </c>
      <c r="Q96" s="15" t="b">
        <v>1</v>
      </c>
      <c r="R96" s="15" t="b">
        <v>1</v>
      </c>
      <c r="S96" s="15" t="b">
        <v>1</v>
      </c>
      <c r="T96" s="15" t="b">
        <v>1</v>
      </c>
      <c r="U96" s="15" t="b">
        <v>1</v>
      </c>
      <c r="V96" s="15" t="b">
        <v>1</v>
      </c>
      <c r="W96" s="15" t="b">
        <v>1</v>
      </c>
      <c r="X96" s="15" t="b">
        <v>1</v>
      </c>
      <c r="Y96" s="15" t="b">
        <v>1</v>
      </c>
      <c r="Z96" s="15" t="b">
        <v>1</v>
      </c>
      <c r="AA96" s="15" t="b">
        <v>1</v>
      </c>
    </row>
    <row r="97" spans="2:27" x14ac:dyDescent="0.15">
      <c r="B97" s="162" t="s">
        <v>38</v>
      </c>
      <c r="C97" s="163">
        <v>68663</v>
      </c>
      <c r="D97" s="163">
        <v>36391.39</v>
      </c>
      <c r="E97" s="163">
        <v>48769</v>
      </c>
      <c r="F97" s="163">
        <v>25847.57</v>
      </c>
      <c r="G97" s="163">
        <v>37498</v>
      </c>
      <c r="H97" s="163">
        <v>19873.940000000002</v>
      </c>
      <c r="I97" s="163">
        <v>25546</v>
      </c>
      <c r="J97" s="163">
        <v>13539.380000000001</v>
      </c>
      <c r="K97" s="163">
        <v>19498</v>
      </c>
      <c r="L97" s="163">
        <v>10333.94</v>
      </c>
      <c r="M97" s="163">
        <v>15164</v>
      </c>
      <c r="N97" s="163">
        <v>8036.92</v>
      </c>
      <c r="O97" s="222"/>
      <c r="P97" s="15" t="b">
        <v>1</v>
      </c>
      <c r="Q97" s="15" t="b">
        <v>1</v>
      </c>
      <c r="R97" s="15" t="b">
        <v>1</v>
      </c>
      <c r="S97" s="15" t="b">
        <v>1</v>
      </c>
      <c r="T97" s="15" t="b">
        <v>1</v>
      </c>
      <c r="U97" s="15" t="b">
        <v>1</v>
      </c>
      <c r="V97" s="15" t="b">
        <v>1</v>
      </c>
      <c r="W97" s="15" t="b">
        <v>1</v>
      </c>
      <c r="X97" s="15" t="b">
        <v>1</v>
      </c>
      <c r="Y97" s="15" t="b">
        <v>1</v>
      </c>
      <c r="Z97" s="15" t="b">
        <v>1</v>
      </c>
      <c r="AA97" s="15" t="b">
        <v>1</v>
      </c>
    </row>
    <row r="98" spans="2:27" x14ac:dyDescent="0.15">
      <c r="B98" s="162" t="s">
        <v>39</v>
      </c>
      <c r="C98" s="163">
        <v>74915</v>
      </c>
      <c r="D98" s="163">
        <v>39704.950000000004</v>
      </c>
      <c r="E98" s="163">
        <v>53219</v>
      </c>
      <c r="F98" s="163">
        <v>28206.07</v>
      </c>
      <c r="G98" s="163">
        <v>40925</v>
      </c>
      <c r="H98" s="163">
        <v>21690.25</v>
      </c>
      <c r="I98" s="163">
        <v>27882</v>
      </c>
      <c r="J98" s="163">
        <v>14777.460000000001</v>
      </c>
      <c r="K98" s="163">
        <v>21293</v>
      </c>
      <c r="L98" s="163">
        <v>11285.29</v>
      </c>
      <c r="M98" s="163">
        <v>16536</v>
      </c>
      <c r="N98" s="163">
        <v>8764.08</v>
      </c>
      <c r="O98" s="222"/>
      <c r="P98" s="15" t="b">
        <v>1</v>
      </c>
      <c r="Q98" s="15" t="b">
        <v>1</v>
      </c>
      <c r="R98" s="15" t="b">
        <v>1</v>
      </c>
      <c r="S98" s="15" t="b">
        <v>1</v>
      </c>
      <c r="T98" s="15" t="b">
        <v>1</v>
      </c>
      <c r="U98" s="15" t="b">
        <v>1</v>
      </c>
      <c r="V98" s="15" t="b">
        <v>1</v>
      </c>
      <c r="W98" s="15" t="b">
        <v>1</v>
      </c>
      <c r="X98" s="15" t="b">
        <v>1</v>
      </c>
      <c r="Y98" s="15" t="b">
        <v>1</v>
      </c>
      <c r="Z98" s="15" t="b">
        <v>1</v>
      </c>
      <c r="AA98" s="15" t="b">
        <v>1</v>
      </c>
    </row>
    <row r="99" spans="2:27" x14ac:dyDescent="0.15">
      <c r="B99" s="162" t="s">
        <v>40</v>
      </c>
      <c r="C99" s="163">
        <v>82288</v>
      </c>
      <c r="D99" s="163">
        <v>43612.639999999999</v>
      </c>
      <c r="E99" s="163">
        <v>57544</v>
      </c>
      <c r="F99" s="163">
        <v>30498.320000000003</v>
      </c>
      <c r="G99" s="163">
        <v>44537</v>
      </c>
      <c r="H99" s="163">
        <v>23604.61</v>
      </c>
      <c r="I99" s="163">
        <v>30380</v>
      </c>
      <c r="J99" s="163">
        <v>16101.400000000001</v>
      </c>
      <c r="K99" s="163">
        <v>23190</v>
      </c>
      <c r="L99" s="163">
        <v>12290.7</v>
      </c>
      <c r="M99" s="163">
        <v>18821</v>
      </c>
      <c r="N99" s="163">
        <v>9975.130000000001</v>
      </c>
      <c r="O99" s="222"/>
      <c r="P99" s="15" t="b">
        <v>1</v>
      </c>
      <c r="Q99" s="15" t="b">
        <v>1</v>
      </c>
      <c r="R99" s="15" t="b">
        <v>1</v>
      </c>
      <c r="S99" s="15" t="b">
        <v>1</v>
      </c>
      <c r="T99" s="15" t="b">
        <v>1</v>
      </c>
      <c r="U99" s="15" t="b">
        <v>1</v>
      </c>
      <c r="V99" s="15" t="b">
        <v>1</v>
      </c>
      <c r="W99" s="15" t="b">
        <v>1</v>
      </c>
      <c r="X99" s="15" t="b">
        <v>1</v>
      </c>
      <c r="Y99" s="15" t="b">
        <v>1</v>
      </c>
      <c r="Z99" s="15" t="b">
        <v>1</v>
      </c>
      <c r="AA99" s="15" t="b">
        <v>1</v>
      </c>
    </row>
    <row r="100" spans="2:27" x14ac:dyDescent="0.15">
      <c r="B100" s="162" t="s">
        <v>41</v>
      </c>
      <c r="C100" s="163">
        <v>87126</v>
      </c>
      <c r="D100" s="163">
        <v>46176.78</v>
      </c>
      <c r="E100" s="163">
        <v>60932</v>
      </c>
      <c r="F100" s="163">
        <v>32293.960000000003</v>
      </c>
      <c r="G100" s="163">
        <v>47159</v>
      </c>
      <c r="H100" s="163">
        <v>24994.27</v>
      </c>
      <c r="I100" s="163">
        <v>32180</v>
      </c>
      <c r="J100" s="163">
        <v>17055.400000000001</v>
      </c>
      <c r="K100" s="163">
        <v>24556</v>
      </c>
      <c r="L100" s="163">
        <v>13014.68</v>
      </c>
      <c r="M100" s="163">
        <v>19955</v>
      </c>
      <c r="N100" s="163">
        <v>10576.15</v>
      </c>
      <c r="O100" s="222"/>
      <c r="P100" s="15" t="b">
        <v>1</v>
      </c>
      <c r="Q100" s="15" t="b">
        <v>1</v>
      </c>
      <c r="R100" s="15" t="b">
        <v>1</v>
      </c>
      <c r="S100" s="15" t="b">
        <v>1</v>
      </c>
      <c r="T100" s="15" t="b">
        <v>1</v>
      </c>
      <c r="U100" s="15" t="b">
        <v>1</v>
      </c>
      <c r="V100" s="15" t="b">
        <v>1</v>
      </c>
      <c r="W100" s="15" t="b">
        <v>1</v>
      </c>
      <c r="X100" s="15" t="b">
        <v>1</v>
      </c>
      <c r="Y100" s="15" t="b">
        <v>1</v>
      </c>
      <c r="Z100" s="15" t="b">
        <v>1</v>
      </c>
      <c r="AA100" s="15" t="b">
        <v>1</v>
      </c>
    </row>
    <row r="101" spans="2:27" x14ac:dyDescent="0.15">
      <c r="B101" s="162" t="s">
        <v>42</v>
      </c>
      <c r="C101" s="163">
        <v>96826</v>
      </c>
      <c r="D101" s="163">
        <v>51317.780000000006</v>
      </c>
      <c r="E101" s="163">
        <v>67720</v>
      </c>
      <c r="F101" s="163">
        <v>35891.599999999999</v>
      </c>
      <c r="G101" s="163">
        <v>52421</v>
      </c>
      <c r="H101" s="163">
        <v>27783.13</v>
      </c>
      <c r="I101" s="163">
        <v>35769</v>
      </c>
      <c r="J101" s="163">
        <v>18957.57</v>
      </c>
      <c r="K101" s="163">
        <v>27311</v>
      </c>
      <c r="L101" s="163">
        <v>14474.83</v>
      </c>
      <c r="M101" s="163">
        <v>22174</v>
      </c>
      <c r="N101" s="163">
        <v>11752.220000000001</v>
      </c>
      <c r="O101" s="222"/>
      <c r="P101" s="15" t="b">
        <v>1</v>
      </c>
      <c r="Q101" s="15" t="b">
        <v>1</v>
      </c>
      <c r="R101" s="15" t="b">
        <v>1</v>
      </c>
      <c r="S101" s="15" t="b">
        <v>1</v>
      </c>
      <c r="T101" s="15" t="b">
        <v>1</v>
      </c>
      <c r="U101" s="15" t="b">
        <v>1</v>
      </c>
      <c r="V101" s="15" t="b">
        <v>1</v>
      </c>
      <c r="W101" s="15" t="b">
        <v>1</v>
      </c>
      <c r="X101" s="15" t="b">
        <v>1</v>
      </c>
      <c r="Y101" s="15" t="b">
        <v>1</v>
      </c>
      <c r="Z101" s="15" t="b">
        <v>1</v>
      </c>
      <c r="AA101" s="15" t="b">
        <v>1</v>
      </c>
    </row>
    <row r="102" spans="2:27" x14ac:dyDescent="0.15">
      <c r="B102" s="162" t="s">
        <v>43</v>
      </c>
      <c r="C102" s="163">
        <v>106533</v>
      </c>
      <c r="D102" s="163">
        <v>56462.490000000005</v>
      </c>
      <c r="E102" s="163">
        <v>74503</v>
      </c>
      <c r="F102" s="163">
        <v>39486.590000000004</v>
      </c>
      <c r="G102" s="163">
        <v>57662</v>
      </c>
      <c r="H102" s="163">
        <v>30560.86</v>
      </c>
      <c r="I102" s="163">
        <v>39359</v>
      </c>
      <c r="J102" s="163">
        <v>20860.27</v>
      </c>
      <c r="K102" s="163">
        <v>30058</v>
      </c>
      <c r="L102" s="163">
        <v>15930.740000000002</v>
      </c>
      <c r="M102" s="163">
        <v>24402</v>
      </c>
      <c r="N102" s="163">
        <v>12933.060000000001</v>
      </c>
      <c r="O102" s="222"/>
      <c r="P102" s="15" t="b">
        <v>1</v>
      </c>
      <c r="Q102" s="15" t="b">
        <v>1</v>
      </c>
      <c r="R102" s="15" t="b">
        <v>1</v>
      </c>
      <c r="S102" s="15" t="b">
        <v>1</v>
      </c>
      <c r="T102" s="15" t="b">
        <v>1</v>
      </c>
      <c r="U102" s="15" t="b">
        <v>1</v>
      </c>
      <c r="V102" s="15" t="b">
        <v>1</v>
      </c>
      <c r="W102" s="15" t="b">
        <v>1</v>
      </c>
      <c r="X102" s="15" t="b">
        <v>1</v>
      </c>
      <c r="Y102" s="15" t="b">
        <v>1</v>
      </c>
      <c r="Z102" s="15" t="b">
        <v>1</v>
      </c>
      <c r="AA102" s="15" t="b">
        <v>1</v>
      </c>
    </row>
    <row r="103" spans="2:27" x14ac:dyDescent="0.15">
      <c r="B103" s="162" t="s">
        <v>44</v>
      </c>
      <c r="C103" s="163">
        <v>111369</v>
      </c>
      <c r="D103" s="163">
        <v>59025.57</v>
      </c>
      <c r="E103" s="163">
        <v>77896</v>
      </c>
      <c r="F103" s="163">
        <v>41284.880000000005</v>
      </c>
      <c r="G103" s="163">
        <v>60294</v>
      </c>
      <c r="H103" s="163">
        <v>31955.820000000003</v>
      </c>
      <c r="I103" s="163">
        <v>41140</v>
      </c>
      <c r="J103" s="163">
        <v>21804.2</v>
      </c>
      <c r="K103" s="163">
        <v>31417</v>
      </c>
      <c r="L103" s="163">
        <v>16651.010000000002</v>
      </c>
      <c r="M103" s="163">
        <v>25524</v>
      </c>
      <c r="N103" s="163">
        <v>13527.720000000001</v>
      </c>
      <c r="O103" s="222"/>
      <c r="P103" s="15" t="b">
        <v>1</v>
      </c>
      <c r="Q103" s="15" t="b">
        <v>1</v>
      </c>
      <c r="R103" s="15" t="b">
        <v>1</v>
      </c>
      <c r="S103" s="15" t="b">
        <v>1</v>
      </c>
      <c r="T103" s="15" t="b">
        <v>1</v>
      </c>
      <c r="U103" s="15" t="b">
        <v>1</v>
      </c>
      <c r="V103" s="15" t="b">
        <v>1</v>
      </c>
      <c r="W103" s="15" t="b">
        <v>1</v>
      </c>
      <c r="X103" s="15" t="b">
        <v>1</v>
      </c>
      <c r="Y103" s="15" t="b">
        <v>1</v>
      </c>
      <c r="Z103" s="15" t="b">
        <v>1</v>
      </c>
      <c r="AA103" s="15" t="b">
        <v>1</v>
      </c>
    </row>
    <row r="104" spans="2:27" x14ac:dyDescent="0.15">
      <c r="B104" s="162" t="s">
        <v>45</v>
      </c>
      <c r="C104" s="163">
        <v>113733</v>
      </c>
      <c r="D104" s="163">
        <v>60278.490000000005</v>
      </c>
      <c r="E104" s="163">
        <v>78894</v>
      </c>
      <c r="F104" s="163">
        <v>41813.82</v>
      </c>
      <c r="G104" s="163">
        <v>61259</v>
      </c>
      <c r="H104" s="163">
        <v>32467.27</v>
      </c>
      <c r="I104" s="163">
        <v>41776</v>
      </c>
      <c r="J104" s="163">
        <v>22141.280000000002</v>
      </c>
      <c r="K104" s="163">
        <v>32013</v>
      </c>
      <c r="L104" s="163">
        <v>16966.89</v>
      </c>
      <c r="M104" s="163">
        <v>25863</v>
      </c>
      <c r="N104" s="163">
        <v>13707.390000000001</v>
      </c>
      <c r="O104" s="222"/>
      <c r="P104" s="15" t="b">
        <v>1</v>
      </c>
      <c r="Q104" s="15" t="b">
        <v>1</v>
      </c>
      <c r="R104" s="15" t="b">
        <v>1</v>
      </c>
      <c r="S104" s="15" t="b">
        <v>1</v>
      </c>
      <c r="T104" s="15" t="b">
        <v>1</v>
      </c>
      <c r="U104" s="15" t="b">
        <v>1</v>
      </c>
      <c r="V104" s="15" t="b">
        <v>1</v>
      </c>
      <c r="W104" s="15" t="b">
        <v>1</v>
      </c>
      <c r="X104" s="15" t="b">
        <v>1</v>
      </c>
      <c r="Y104" s="15" t="b">
        <v>1</v>
      </c>
      <c r="Z104" s="15" t="b">
        <v>1</v>
      </c>
      <c r="AA104" s="15" t="b">
        <v>1</v>
      </c>
    </row>
    <row r="105" spans="2:27" x14ac:dyDescent="0.15">
      <c r="B105" s="162" t="s">
        <v>46</v>
      </c>
      <c r="C105" s="163">
        <v>127980</v>
      </c>
      <c r="D105" s="163">
        <v>67829.400000000009</v>
      </c>
      <c r="E105" s="163">
        <v>88780</v>
      </c>
      <c r="F105" s="163">
        <v>47053.4</v>
      </c>
      <c r="G105" s="163">
        <v>68933</v>
      </c>
      <c r="H105" s="163">
        <v>36534.490000000005</v>
      </c>
      <c r="I105" s="163">
        <v>47015</v>
      </c>
      <c r="J105" s="163">
        <v>24917.95</v>
      </c>
      <c r="K105" s="163">
        <v>36031</v>
      </c>
      <c r="L105" s="163">
        <v>19096.43</v>
      </c>
      <c r="M105" s="163">
        <v>29097</v>
      </c>
      <c r="N105" s="163">
        <v>15421.410000000002</v>
      </c>
      <c r="O105" s="222"/>
      <c r="P105" s="15" t="b">
        <v>1</v>
      </c>
      <c r="Q105" s="15" t="b">
        <v>1</v>
      </c>
      <c r="R105" s="15" t="b">
        <v>1</v>
      </c>
      <c r="S105" s="15" t="b">
        <v>1</v>
      </c>
      <c r="T105" s="15" t="b">
        <v>1</v>
      </c>
      <c r="U105" s="15" t="b">
        <v>1</v>
      </c>
      <c r="V105" s="15" t="b">
        <v>1</v>
      </c>
      <c r="W105" s="15" t="b">
        <v>1</v>
      </c>
      <c r="X105" s="15" t="b">
        <v>1</v>
      </c>
      <c r="Y105" s="15" t="b">
        <v>1</v>
      </c>
      <c r="Z105" s="15" t="b">
        <v>1</v>
      </c>
      <c r="AA105" s="15" t="b">
        <v>1</v>
      </c>
    </row>
    <row r="106" spans="2:27" x14ac:dyDescent="0.15">
      <c r="B106" s="162" t="s">
        <v>47</v>
      </c>
      <c r="C106" s="163">
        <v>142207</v>
      </c>
      <c r="D106" s="163">
        <v>75369.710000000006</v>
      </c>
      <c r="E106" s="163">
        <v>98669</v>
      </c>
      <c r="F106" s="163">
        <v>52294.57</v>
      </c>
      <c r="G106" s="163">
        <v>76628</v>
      </c>
      <c r="H106" s="163">
        <v>40612.840000000004</v>
      </c>
      <c r="I106" s="163">
        <v>52255</v>
      </c>
      <c r="J106" s="163">
        <v>27695.15</v>
      </c>
      <c r="K106" s="163">
        <v>40039</v>
      </c>
      <c r="L106" s="163">
        <v>21220.670000000002</v>
      </c>
      <c r="M106" s="163">
        <v>32346</v>
      </c>
      <c r="N106" s="163">
        <v>17143.38</v>
      </c>
      <c r="O106" s="222"/>
      <c r="P106" s="15" t="b">
        <v>1</v>
      </c>
      <c r="Q106" s="15" t="b">
        <v>1</v>
      </c>
      <c r="R106" s="15" t="b">
        <v>1</v>
      </c>
      <c r="S106" s="15" t="b">
        <v>1</v>
      </c>
      <c r="T106" s="15" t="b">
        <v>1</v>
      </c>
      <c r="U106" s="15" t="b">
        <v>1</v>
      </c>
      <c r="V106" s="15" t="b">
        <v>1</v>
      </c>
      <c r="W106" s="15" t="b">
        <v>1</v>
      </c>
      <c r="X106" s="15" t="b">
        <v>1</v>
      </c>
      <c r="Y106" s="15" t="b">
        <v>1</v>
      </c>
      <c r="Z106" s="15" t="b">
        <v>1</v>
      </c>
      <c r="AA106" s="15" t="b">
        <v>1</v>
      </c>
    </row>
    <row r="107" spans="2:27" x14ac:dyDescent="0.15">
      <c r="B107" s="162" t="s">
        <v>48</v>
      </c>
      <c r="C107" s="163">
        <v>156440</v>
      </c>
      <c r="D107" s="163">
        <v>82913.2</v>
      </c>
      <c r="E107" s="163">
        <v>108545</v>
      </c>
      <c r="F107" s="163">
        <v>57528.850000000006</v>
      </c>
      <c r="G107" s="163">
        <v>84302</v>
      </c>
      <c r="H107" s="163">
        <v>44680.060000000005</v>
      </c>
      <c r="I107" s="163">
        <v>57491</v>
      </c>
      <c r="J107" s="163">
        <v>30470.230000000003</v>
      </c>
      <c r="K107" s="163">
        <v>44062</v>
      </c>
      <c r="L107" s="163">
        <v>23352.86</v>
      </c>
      <c r="M107" s="163">
        <v>35592</v>
      </c>
      <c r="N107" s="163">
        <v>18863.760000000002</v>
      </c>
      <c r="O107" s="222"/>
      <c r="P107" s="15" t="b">
        <v>1</v>
      </c>
      <c r="Q107" s="15" t="b">
        <v>1</v>
      </c>
      <c r="R107" s="15" t="b">
        <v>1</v>
      </c>
      <c r="S107" s="15" t="b">
        <v>1</v>
      </c>
      <c r="T107" s="15" t="b">
        <v>1</v>
      </c>
      <c r="U107" s="15" t="b">
        <v>1</v>
      </c>
      <c r="V107" s="15" t="b">
        <v>1</v>
      </c>
      <c r="W107" s="15" t="b">
        <v>1</v>
      </c>
      <c r="X107" s="15" t="b">
        <v>1</v>
      </c>
      <c r="Y107" s="15" t="b">
        <v>1</v>
      </c>
      <c r="Z107" s="15" t="b">
        <v>1</v>
      </c>
      <c r="AA107" s="15" t="b">
        <v>1</v>
      </c>
    </row>
    <row r="108" spans="2:27" x14ac:dyDescent="0.15">
      <c r="B108" s="162" t="s">
        <v>49</v>
      </c>
      <c r="C108" s="163">
        <v>170682</v>
      </c>
      <c r="D108" s="163">
        <v>90461.46</v>
      </c>
      <c r="E108" s="163">
        <v>118428</v>
      </c>
      <c r="F108" s="163">
        <v>62766.840000000004</v>
      </c>
      <c r="G108" s="163">
        <v>91967</v>
      </c>
      <c r="H108" s="163">
        <v>48742.51</v>
      </c>
      <c r="I108" s="163">
        <v>62722</v>
      </c>
      <c r="J108" s="163">
        <v>33242.660000000003</v>
      </c>
      <c r="K108" s="163">
        <v>48077</v>
      </c>
      <c r="L108" s="163">
        <v>25480.81</v>
      </c>
      <c r="M108" s="163">
        <v>38838</v>
      </c>
      <c r="N108" s="163">
        <v>20584.14</v>
      </c>
      <c r="O108" s="222"/>
      <c r="P108" s="15" t="b">
        <v>1</v>
      </c>
      <c r="Q108" s="15" t="b">
        <v>1</v>
      </c>
      <c r="R108" s="15" t="b">
        <v>1</v>
      </c>
      <c r="S108" s="15" t="b">
        <v>1</v>
      </c>
      <c r="T108" s="15" t="b">
        <v>1</v>
      </c>
      <c r="U108" s="15" t="b">
        <v>1</v>
      </c>
      <c r="V108" s="15" t="b">
        <v>1</v>
      </c>
      <c r="W108" s="15" t="b">
        <v>1</v>
      </c>
      <c r="X108" s="15" t="b">
        <v>1</v>
      </c>
      <c r="Y108" s="15" t="b">
        <v>1</v>
      </c>
      <c r="Z108" s="15" t="b">
        <v>1</v>
      </c>
      <c r="AA108" s="15" t="b">
        <v>1</v>
      </c>
    </row>
    <row r="109" spans="2:27" x14ac:dyDescent="0.15">
      <c r="B109" s="162" t="s">
        <v>50</v>
      </c>
      <c r="C109" s="163">
        <v>186360</v>
      </c>
      <c r="D109" s="163">
        <v>98770.8</v>
      </c>
      <c r="E109" s="163">
        <v>129548</v>
      </c>
      <c r="F109" s="163">
        <v>68660.44</v>
      </c>
      <c r="G109" s="163">
        <v>102554</v>
      </c>
      <c r="H109" s="163">
        <v>54353.62</v>
      </c>
      <c r="I109" s="163">
        <v>71942</v>
      </c>
      <c r="J109" s="163">
        <v>38129.26</v>
      </c>
      <c r="K109" s="163">
        <v>52634</v>
      </c>
      <c r="L109" s="163">
        <v>27896.02</v>
      </c>
      <c r="M109" s="163">
        <v>44563</v>
      </c>
      <c r="N109" s="163">
        <v>23618.39</v>
      </c>
      <c r="O109" s="222"/>
      <c r="P109" s="15" t="e">
        <v>#N/A</v>
      </c>
      <c r="Q109" s="15" t="e">
        <v>#N/A</v>
      </c>
      <c r="R109" s="15" t="e">
        <v>#N/A</v>
      </c>
      <c r="S109" s="15" t="e">
        <v>#N/A</v>
      </c>
      <c r="T109" s="15" t="e">
        <v>#N/A</v>
      </c>
      <c r="U109" s="15" t="e">
        <v>#N/A</v>
      </c>
      <c r="V109" s="15" t="e">
        <v>#N/A</v>
      </c>
      <c r="W109" s="15" t="e">
        <v>#N/A</v>
      </c>
      <c r="X109" s="15" t="e">
        <v>#N/A</v>
      </c>
      <c r="Y109" s="15" t="e">
        <v>#N/A</v>
      </c>
      <c r="Z109" s="15" t="e">
        <v>#N/A</v>
      </c>
      <c r="AA109" s="15" t="e">
        <v>#N/A</v>
      </c>
    </row>
    <row r="110" spans="2:27" x14ac:dyDescent="0.15">
      <c r="B110" s="243" t="s">
        <v>190</v>
      </c>
      <c r="C110" s="243"/>
      <c r="D110" s="243"/>
      <c r="E110" s="243"/>
      <c r="F110" s="243"/>
      <c r="G110" s="243"/>
      <c r="H110" s="243"/>
      <c r="I110" s="243"/>
      <c r="J110" s="243"/>
      <c r="K110" s="243"/>
    </row>
    <row r="113" spans="1:27" ht="26" customHeight="1" x14ac:dyDescent="0.15">
      <c r="A113" s="53"/>
      <c r="B113" s="54" t="s">
        <v>199</v>
      </c>
      <c r="C113" s="53"/>
      <c r="D113" s="53"/>
      <c r="E113" s="53"/>
      <c r="F113" s="53"/>
      <c r="G113" s="53"/>
      <c r="H113" s="53"/>
      <c r="I113" s="53"/>
      <c r="J113" s="53"/>
      <c r="K113" s="53"/>
      <c r="L113" s="53"/>
      <c r="M113" s="53"/>
      <c r="N113" s="53"/>
      <c r="O113" s="53"/>
    </row>
    <row r="115" spans="1:27" x14ac:dyDescent="0.15">
      <c r="B115" s="16" t="s">
        <v>4</v>
      </c>
      <c r="C115" s="230" t="s">
        <v>5</v>
      </c>
      <c r="D115" s="225"/>
      <c r="E115" s="230" t="s">
        <v>6</v>
      </c>
      <c r="F115" s="225"/>
      <c r="G115" s="230" t="s">
        <v>7</v>
      </c>
      <c r="H115" s="225"/>
      <c r="I115" s="230" t="s">
        <v>8</v>
      </c>
      <c r="J115" s="225"/>
      <c r="K115" s="230" t="s">
        <v>9</v>
      </c>
      <c r="L115" s="225"/>
      <c r="M115" s="230" t="s">
        <v>10</v>
      </c>
      <c r="N115" s="236"/>
      <c r="O115" s="222" t="str">
        <f>O78</f>
        <v>BUPA ADVANTAGE CARE PREMIUM BOOKLET, EFFECTIVE JANUARY 1, 2024</v>
      </c>
    </row>
    <row r="116" spans="1:27" ht="28" x14ac:dyDescent="0.15">
      <c r="B116" s="44" t="s">
        <v>213</v>
      </c>
      <c r="C116" s="226" t="s">
        <v>11</v>
      </c>
      <c r="D116" s="223"/>
      <c r="E116" s="226" t="s">
        <v>12</v>
      </c>
      <c r="F116" s="223"/>
      <c r="G116" s="226" t="s">
        <v>13</v>
      </c>
      <c r="H116" s="223"/>
      <c r="I116" s="226" t="s">
        <v>14</v>
      </c>
      <c r="J116" s="223"/>
      <c r="K116" s="226" t="s">
        <v>15</v>
      </c>
      <c r="L116" s="223"/>
      <c r="M116" s="226" t="s">
        <v>16</v>
      </c>
      <c r="N116" s="227"/>
      <c r="O116" s="222"/>
    </row>
    <row r="117" spans="1:27" ht="28" x14ac:dyDescent="0.15">
      <c r="B117" s="45" t="s">
        <v>214</v>
      </c>
      <c r="C117" s="228" t="s">
        <v>12</v>
      </c>
      <c r="D117" s="224"/>
      <c r="E117" s="228" t="s">
        <v>13</v>
      </c>
      <c r="F117" s="224"/>
      <c r="G117" s="228" t="s">
        <v>17</v>
      </c>
      <c r="H117" s="224"/>
      <c r="I117" s="228" t="s">
        <v>14</v>
      </c>
      <c r="J117" s="224"/>
      <c r="K117" s="228" t="s">
        <v>15</v>
      </c>
      <c r="L117" s="224"/>
      <c r="M117" s="228" t="s">
        <v>16</v>
      </c>
      <c r="N117" s="229"/>
      <c r="O117" s="222"/>
    </row>
    <row r="118" spans="1:27" x14ac:dyDescent="0.15">
      <c r="B118" s="33" t="s">
        <v>18</v>
      </c>
      <c r="C118" s="31" t="s">
        <v>19</v>
      </c>
      <c r="D118" s="32" t="s">
        <v>20</v>
      </c>
      <c r="E118" s="31" t="s">
        <v>19</v>
      </c>
      <c r="F118" s="32" t="s">
        <v>20</v>
      </c>
      <c r="G118" s="31" t="s">
        <v>19</v>
      </c>
      <c r="H118" s="32" t="s">
        <v>20</v>
      </c>
      <c r="I118" s="31" t="s">
        <v>19</v>
      </c>
      <c r="J118" s="32" t="s">
        <v>20</v>
      </c>
      <c r="K118" s="31" t="s">
        <v>19</v>
      </c>
      <c r="L118" s="32" t="s">
        <v>20</v>
      </c>
      <c r="M118" s="31" t="s">
        <v>19</v>
      </c>
      <c r="N118" s="39" t="s">
        <v>20</v>
      </c>
      <c r="O118" s="222"/>
    </row>
    <row r="119" spans="1:27" x14ac:dyDescent="0.15">
      <c r="A119" s="13"/>
      <c r="B119" s="33" t="s">
        <v>21</v>
      </c>
      <c r="C119" s="34" t="s">
        <v>22</v>
      </c>
      <c r="D119" s="35" t="s">
        <v>23</v>
      </c>
      <c r="E119" s="34" t="s">
        <v>22</v>
      </c>
      <c r="F119" s="35" t="s">
        <v>23</v>
      </c>
      <c r="G119" s="34" t="s">
        <v>22</v>
      </c>
      <c r="H119" s="35" t="s">
        <v>23</v>
      </c>
      <c r="I119" s="34" t="s">
        <v>22</v>
      </c>
      <c r="J119" s="35" t="s">
        <v>23</v>
      </c>
      <c r="K119" s="34" t="s">
        <v>22</v>
      </c>
      <c r="L119" s="35" t="s">
        <v>23</v>
      </c>
      <c r="M119" s="34" t="s">
        <v>22</v>
      </c>
      <c r="N119" s="38" t="s">
        <v>23</v>
      </c>
      <c r="O119" s="222"/>
      <c r="P119" s="13" t="b">
        <v>1</v>
      </c>
      <c r="Q119" s="13" t="b">
        <v>1</v>
      </c>
      <c r="R119" s="13" t="b">
        <v>1</v>
      </c>
      <c r="S119" s="13" t="b">
        <v>1</v>
      </c>
      <c r="T119" s="13" t="b">
        <v>1</v>
      </c>
      <c r="U119" s="13" t="b">
        <v>1</v>
      </c>
      <c r="V119" s="15" t="b">
        <v>1</v>
      </c>
      <c r="W119" s="15" t="b">
        <v>1</v>
      </c>
      <c r="X119" s="15" t="b">
        <v>1</v>
      </c>
      <c r="Y119" s="15" t="b">
        <v>1</v>
      </c>
      <c r="Z119" s="15" t="b">
        <v>1</v>
      </c>
      <c r="AA119" s="15" t="b">
        <v>1</v>
      </c>
    </row>
    <row r="120" spans="1:27" x14ac:dyDescent="0.15">
      <c r="B120" s="162" t="s">
        <v>24</v>
      </c>
      <c r="C120" s="163">
        <v>7342</v>
      </c>
      <c r="D120" s="163">
        <v>3891.26</v>
      </c>
      <c r="E120" s="163">
        <v>5663</v>
      </c>
      <c r="F120" s="163">
        <v>3001.3900000000003</v>
      </c>
      <c r="G120" s="163">
        <v>4029</v>
      </c>
      <c r="H120" s="163">
        <v>2135.37</v>
      </c>
      <c r="I120" s="163">
        <v>2921</v>
      </c>
      <c r="J120" s="163">
        <v>1548.13</v>
      </c>
      <c r="K120" s="163">
        <v>2535</v>
      </c>
      <c r="L120" s="163">
        <v>1343.55</v>
      </c>
      <c r="M120" s="163">
        <v>1831</v>
      </c>
      <c r="N120" s="163">
        <v>970.43000000000006</v>
      </c>
      <c r="O120" s="222"/>
      <c r="P120" s="15" t="b">
        <v>1</v>
      </c>
      <c r="Q120" s="15" t="b">
        <v>1</v>
      </c>
      <c r="R120" s="15" t="b">
        <v>1</v>
      </c>
      <c r="S120" s="15" t="b">
        <v>1</v>
      </c>
      <c r="T120" s="15" t="b">
        <v>1</v>
      </c>
      <c r="U120" s="15" t="b">
        <v>1</v>
      </c>
      <c r="V120" s="15" t="b">
        <v>1</v>
      </c>
      <c r="W120" s="15" t="b">
        <v>1</v>
      </c>
      <c r="X120" s="15" t="b">
        <v>1</v>
      </c>
      <c r="Y120" s="15" t="b">
        <v>1</v>
      </c>
      <c r="Z120" s="15" t="b">
        <v>1</v>
      </c>
      <c r="AA120" s="15" t="b">
        <v>1</v>
      </c>
    </row>
    <row r="121" spans="1:27" x14ac:dyDescent="0.15">
      <c r="B121" s="162" t="s">
        <v>25</v>
      </c>
      <c r="C121" s="163">
        <v>11302</v>
      </c>
      <c r="D121" s="163">
        <v>5990.06</v>
      </c>
      <c r="E121" s="163">
        <v>9216</v>
      </c>
      <c r="F121" s="163">
        <v>4884.4800000000005</v>
      </c>
      <c r="G121" s="163">
        <v>6360</v>
      </c>
      <c r="H121" s="163">
        <v>3370.8</v>
      </c>
      <c r="I121" s="163">
        <v>4590</v>
      </c>
      <c r="J121" s="163">
        <v>2432.7000000000003</v>
      </c>
      <c r="K121" s="163">
        <v>4001</v>
      </c>
      <c r="L121" s="163">
        <v>2120.5300000000002</v>
      </c>
      <c r="M121" s="163">
        <v>2691</v>
      </c>
      <c r="N121" s="163">
        <v>1426.23</v>
      </c>
      <c r="O121" s="222"/>
      <c r="P121" s="15" t="b">
        <v>1</v>
      </c>
      <c r="Q121" s="15" t="b">
        <v>1</v>
      </c>
      <c r="R121" s="15" t="b">
        <v>1</v>
      </c>
      <c r="S121" s="15" t="b">
        <v>1</v>
      </c>
      <c r="T121" s="15" t="b">
        <v>1</v>
      </c>
      <c r="U121" s="15" t="b">
        <v>1</v>
      </c>
      <c r="V121" s="15" t="b">
        <v>1</v>
      </c>
      <c r="W121" s="15" t="b">
        <v>1</v>
      </c>
      <c r="X121" s="15" t="b">
        <v>1</v>
      </c>
      <c r="Y121" s="15" t="b">
        <v>1</v>
      </c>
      <c r="Z121" s="15" t="b">
        <v>1</v>
      </c>
      <c r="AA121" s="15" t="b">
        <v>1</v>
      </c>
    </row>
    <row r="122" spans="1:27" x14ac:dyDescent="0.15">
      <c r="B122" s="162" t="s">
        <v>26</v>
      </c>
      <c r="C122" s="163">
        <v>16487</v>
      </c>
      <c r="D122" s="163">
        <v>8738.11</v>
      </c>
      <c r="E122" s="163">
        <v>13478</v>
      </c>
      <c r="F122" s="163">
        <v>7143.34</v>
      </c>
      <c r="G122" s="163">
        <v>9267</v>
      </c>
      <c r="H122" s="163">
        <v>4911.51</v>
      </c>
      <c r="I122" s="163">
        <v>6695</v>
      </c>
      <c r="J122" s="163">
        <v>3548.3500000000004</v>
      </c>
      <c r="K122" s="163">
        <v>5802</v>
      </c>
      <c r="L122" s="163">
        <v>3075.06</v>
      </c>
      <c r="M122" s="163">
        <v>4083</v>
      </c>
      <c r="N122" s="163">
        <v>2163.9900000000002</v>
      </c>
      <c r="O122" s="222"/>
      <c r="P122" s="15" t="b">
        <v>1</v>
      </c>
      <c r="Q122" s="15" t="b">
        <v>1</v>
      </c>
      <c r="R122" s="15" t="b">
        <v>1</v>
      </c>
      <c r="S122" s="15" t="b">
        <v>1</v>
      </c>
      <c r="T122" s="15" t="b">
        <v>1</v>
      </c>
      <c r="U122" s="15" t="b">
        <v>1</v>
      </c>
      <c r="V122" s="15" t="b">
        <v>1</v>
      </c>
      <c r="W122" s="15" t="b">
        <v>1</v>
      </c>
      <c r="X122" s="15" t="b">
        <v>1</v>
      </c>
      <c r="Y122" s="15" t="b">
        <v>1</v>
      </c>
      <c r="Z122" s="15" t="b">
        <v>1</v>
      </c>
      <c r="AA122" s="15" t="b">
        <v>1</v>
      </c>
    </row>
    <row r="123" spans="1:27" x14ac:dyDescent="0.15">
      <c r="B123" s="162" t="s">
        <v>27</v>
      </c>
      <c r="C123" s="163">
        <v>17794</v>
      </c>
      <c r="D123" s="163">
        <v>9430.82</v>
      </c>
      <c r="E123" s="163">
        <v>12705</v>
      </c>
      <c r="F123" s="163">
        <v>6733.6500000000005</v>
      </c>
      <c r="G123" s="163">
        <v>9550</v>
      </c>
      <c r="H123" s="163">
        <v>5061.5</v>
      </c>
      <c r="I123" s="163">
        <v>6682</v>
      </c>
      <c r="J123" s="163">
        <v>3541.46</v>
      </c>
      <c r="K123" s="163">
        <v>5029</v>
      </c>
      <c r="L123" s="163">
        <v>2665.3700000000003</v>
      </c>
      <c r="M123" s="163">
        <v>3984</v>
      </c>
      <c r="N123" s="163">
        <v>2111.52</v>
      </c>
      <c r="O123" s="222"/>
      <c r="P123" s="15" t="b">
        <v>1</v>
      </c>
      <c r="Q123" s="15" t="b">
        <v>1</v>
      </c>
      <c r="R123" s="15" t="b">
        <v>1</v>
      </c>
      <c r="S123" s="15" t="b">
        <v>1</v>
      </c>
      <c r="T123" s="15" t="b">
        <v>1</v>
      </c>
      <c r="U123" s="15" t="b">
        <v>1</v>
      </c>
      <c r="V123" s="15" t="b">
        <v>1</v>
      </c>
      <c r="W123" s="15" t="b">
        <v>1</v>
      </c>
      <c r="X123" s="15" t="b">
        <v>1</v>
      </c>
      <c r="Y123" s="15" t="b">
        <v>1</v>
      </c>
      <c r="Z123" s="15" t="b">
        <v>1</v>
      </c>
      <c r="AA123" s="15" t="b">
        <v>1</v>
      </c>
    </row>
    <row r="124" spans="1:27" x14ac:dyDescent="0.15">
      <c r="B124" s="162" t="s">
        <v>28</v>
      </c>
      <c r="C124" s="163">
        <v>19904</v>
      </c>
      <c r="D124" s="163">
        <v>10549.12</v>
      </c>
      <c r="E124" s="163">
        <v>14127</v>
      </c>
      <c r="F124" s="163">
        <v>7487.31</v>
      </c>
      <c r="G124" s="163">
        <v>10649</v>
      </c>
      <c r="H124" s="163">
        <v>5643.97</v>
      </c>
      <c r="I124" s="163">
        <v>7416</v>
      </c>
      <c r="J124" s="163">
        <v>3930.48</v>
      </c>
      <c r="K124" s="163">
        <v>5604</v>
      </c>
      <c r="L124" s="163">
        <v>2970.1200000000003</v>
      </c>
      <c r="M124" s="163">
        <v>4410</v>
      </c>
      <c r="N124" s="163">
        <v>2337.3000000000002</v>
      </c>
      <c r="O124" s="222"/>
      <c r="P124" s="15" t="b">
        <v>1</v>
      </c>
      <c r="Q124" s="15" t="b">
        <v>1</v>
      </c>
      <c r="R124" s="15" t="b">
        <v>1</v>
      </c>
      <c r="S124" s="15" t="b">
        <v>1</v>
      </c>
      <c r="T124" s="15" t="b">
        <v>1</v>
      </c>
      <c r="U124" s="15" t="b">
        <v>1</v>
      </c>
      <c r="V124" s="15" t="b">
        <v>1</v>
      </c>
      <c r="W124" s="15" t="b">
        <v>1</v>
      </c>
      <c r="X124" s="15" t="b">
        <v>1</v>
      </c>
      <c r="Y124" s="15" t="b">
        <v>1</v>
      </c>
      <c r="Z124" s="15" t="b">
        <v>1</v>
      </c>
      <c r="AA124" s="15" t="b">
        <v>1</v>
      </c>
    </row>
    <row r="125" spans="1:27" x14ac:dyDescent="0.15">
      <c r="B125" s="162" t="s">
        <v>29</v>
      </c>
      <c r="C125" s="163">
        <v>23241</v>
      </c>
      <c r="D125" s="163">
        <v>12317.730000000001</v>
      </c>
      <c r="E125" s="163">
        <v>16344</v>
      </c>
      <c r="F125" s="163">
        <v>8662.32</v>
      </c>
      <c r="G125" s="163">
        <v>12509</v>
      </c>
      <c r="H125" s="163">
        <v>6629.77</v>
      </c>
      <c r="I125" s="163">
        <v>8823</v>
      </c>
      <c r="J125" s="163">
        <v>4676.1900000000005</v>
      </c>
      <c r="K125" s="163">
        <v>6650</v>
      </c>
      <c r="L125" s="163">
        <v>3524.5</v>
      </c>
      <c r="M125" s="163">
        <v>5122</v>
      </c>
      <c r="N125" s="163">
        <v>2714.6600000000003</v>
      </c>
      <c r="O125" s="222"/>
      <c r="P125" s="15" t="b">
        <v>1</v>
      </c>
      <c r="Q125" s="15" t="b">
        <v>1</v>
      </c>
      <c r="R125" s="15" t="b">
        <v>1</v>
      </c>
      <c r="S125" s="15" t="b">
        <v>1</v>
      </c>
      <c r="T125" s="15" t="b">
        <v>1</v>
      </c>
      <c r="U125" s="15" t="b">
        <v>1</v>
      </c>
      <c r="V125" s="15" t="b">
        <v>1</v>
      </c>
      <c r="W125" s="15" t="b">
        <v>1</v>
      </c>
      <c r="X125" s="15" t="b">
        <v>1</v>
      </c>
      <c r="Y125" s="15" t="b">
        <v>1</v>
      </c>
      <c r="Z125" s="15" t="b">
        <v>1</v>
      </c>
      <c r="AA125" s="15" t="b">
        <v>1</v>
      </c>
    </row>
    <row r="126" spans="1:27" x14ac:dyDescent="0.15">
      <c r="B126" s="162" t="s">
        <v>30</v>
      </c>
      <c r="C126" s="163">
        <v>26226</v>
      </c>
      <c r="D126" s="163">
        <v>13899.78</v>
      </c>
      <c r="E126" s="163">
        <v>18138</v>
      </c>
      <c r="F126" s="163">
        <v>9613.1400000000012</v>
      </c>
      <c r="G126" s="163">
        <v>13930</v>
      </c>
      <c r="H126" s="163">
        <v>7382.9000000000005</v>
      </c>
      <c r="I126" s="163">
        <v>9809</v>
      </c>
      <c r="J126" s="163">
        <v>5198.7700000000004</v>
      </c>
      <c r="K126" s="163">
        <v>7574</v>
      </c>
      <c r="L126" s="163">
        <v>4014.2200000000003</v>
      </c>
      <c r="M126" s="163">
        <v>5689</v>
      </c>
      <c r="N126" s="163">
        <v>3015.17</v>
      </c>
      <c r="O126" s="222"/>
      <c r="P126" s="15" t="b">
        <v>1</v>
      </c>
      <c r="Q126" s="15" t="b">
        <v>1</v>
      </c>
      <c r="R126" s="15" t="b">
        <v>1</v>
      </c>
      <c r="S126" s="15" t="b">
        <v>1</v>
      </c>
      <c r="T126" s="15" t="b">
        <v>1</v>
      </c>
      <c r="U126" s="15" t="b">
        <v>1</v>
      </c>
      <c r="V126" s="15" t="b">
        <v>1</v>
      </c>
      <c r="W126" s="15" t="b">
        <v>1</v>
      </c>
      <c r="X126" s="15" t="b">
        <v>1</v>
      </c>
      <c r="Y126" s="15" t="b">
        <v>1</v>
      </c>
      <c r="Z126" s="15" t="b">
        <v>1</v>
      </c>
      <c r="AA126" s="15" t="b">
        <v>1</v>
      </c>
    </row>
    <row r="127" spans="1:27" x14ac:dyDescent="0.15">
      <c r="B127" s="162" t="s">
        <v>31</v>
      </c>
      <c r="C127" s="163">
        <v>29702</v>
      </c>
      <c r="D127" s="163">
        <v>15742.060000000001</v>
      </c>
      <c r="E127" s="163">
        <v>20457</v>
      </c>
      <c r="F127" s="163">
        <v>10842.210000000001</v>
      </c>
      <c r="G127" s="163">
        <v>15797</v>
      </c>
      <c r="H127" s="163">
        <v>8372.41</v>
      </c>
      <c r="I127" s="163">
        <v>11116</v>
      </c>
      <c r="J127" s="163">
        <v>5891.4800000000005</v>
      </c>
      <c r="K127" s="163">
        <v>8468</v>
      </c>
      <c r="L127" s="163">
        <v>4488.04</v>
      </c>
      <c r="M127" s="163">
        <v>6433</v>
      </c>
      <c r="N127" s="163">
        <v>3409.4900000000002</v>
      </c>
      <c r="O127" s="222"/>
      <c r="P127" s="15" t="b">
        <v>1</v>
      </c>
      <c r="Q127" s="15" t="b">
        <v>1</v>
      </c>
      <c r="R127" s="15" t="b">
        <v>1</v>
      </c>
      <c r="S127" s="15" t="b">
        <v>1</v>
      </c>
      <c r="T127" s="15" t="b">
        <v>1</v>
      </c>
      <c r="U127" s="15" t="b">
        <v>1</v>
      </c>
      <c r="V127" s="15" t="b">
        <v>1</v>
      </c>
      <c r="W127" s="15" t="b">
        <v>1</v>
      </c>
      <c r="X127" s="15" t="b">
        <v>1</v>
      </c>
      <c r="Y127" s="15" t="b">
        <v>1</v>
      </c>
      <c r="Z127" s="15" t="b">
        <v>1</v>
      </c>
      <c r="AA127" s="15" t="b">
        <v>1</v>
      </c>
    </row>
    <row r="128" spans="1:27" x14ac:dyDescent="0.15">
      <c r="B128" s="162" t="s">
        <v>32</v>
      </c>
      <c r="C128" s="163">
        <v>34299</v>
      </c>
      <c r="D128" s="163">
        <v>18178.47</v>
      </c>
      <c r="E128" s="163">
        <v>23768</v>
      </c>
      <c r="F128" s="163">
        <v>12597.04</v>
      </c>
      <c r="G128" s="163">
        <v>18191</v>
      </c>
      <c r="H128" s="163">
        <v>9641.2300000000014</v>
      </c>
      <c r="I128" s="163">
        <v>12545</v>
      </c>
      <c r="J128" s="163">
        <v>6648.85</v>
      </c>
      <c r="K128" s="163">
        <v>9635</v>
      </c>
      <c r="L128" s="163">
        <v>5106.55</v>
      </c>
      <c r="M128" s="163">
        <v>7480</v>
      </c>
      <c r="N128" s="163">
        <v>3964.4</v>
      </c>
      <c r="O128" s="222"/>
      <c r="P128" s="15" t="b">
        <v>1</v>
      </c>
      <c r="Q128" s="15" t="b">
        <v>1</v>
      </c>
      <c r="R128" s="15" t="b">
        <v>1</v>
      </c>
      <c r="S128" s="15" t="b">
        <v>1</v>
      </c>
      <c r="T128" s="15" t="b">
        <v>1</v>
      </c>
      <c r="U128" s="15" t="b">
        <v>1</v>
      </c>
      <c r="V128" s="15" t="b">
        <v>1</v>
      </c>
      <c r="W128" s="15" t="b">
        <v>1</v>
      </c>
      <c r="X128" s="15" t="b">
        <v>1</v>
      </c>
      <c r="Y128" s="15" t="b">
        <v>1</v>
      </c>
      <c r="Z128" s="15" t="b">
        <v>1</v>
      </c>
      <c r="AA128" s="15" t="b">
        <v>1</v>
      </c>
    </row>
    <row r="129" spans="2:27" x14ac:dyDescent="0.15">
      <c r="B129" s="162" t="s">
        <v>33</v>
      </c>
      <c r="C129" s="163">
        <v>38807</v>
      </c>
      <c r="D129" s="163">
        <v>20567.710000000003</v>
      </c>
      <c r="E129" s="163">
        <v>26039</v>
      </c>
      <c r="F129" s="163">
        <v>13800.67</v>
      </c>
      <c r="G129" s="163">
        <v>20456</v>
      </c>
      <c r="H129" s="163">
        <v>10841.68</v>
      </c>
      <c r="I129" s="163">
        <v>14620</v>
      </c>
      <c r="J129" s="163">
        <v>7748.6</v>
      </c>
      <c r="K129" s="163">
        <v>10826</v>
      </c>
      <c r="L129" s="163">
        <v>5737.7800000000007</v>
      </c>
      <c r="M129" s="163">
        <v>8217</v>
      </c>
      <c r="N129" s="163">
        <v>4355.01</v>
      </c>
      <c r="O129" s="222"/>
      <c r="P129" s="15" t="b">
        <v>1</v>
      </c>
      <c r="Q129" s="15" t="b">
        <v>1</v>
      </c>
      <c r="R129" s="15" t="b">
        <v>1</v>
      </c>
      <c r="S129" s="15" t="b">
        <v>1</v>
      </c>
      <c r="T129" s="15" t="b">
        <v>1</v>
      </c>
      <c r="U129" s="15" t="b">
        <v>1</v>
      </c>
      <c r="V129" s="15" t="b">
        <v>1</v>
      </c>
      <c r="W129" s="15" t="b">
        <v>1</v>
      </c>
      <c r="X129" s="15" t="b">
        <v>1</v>
      </c>
      <c r="Y129" s="15" t="b">
        <v>1</v>
      </c>
      <c r="Z129" s="15" t="b">
        <v>1</v>
      </c>
      <c r="AA129" s="15" t="b">
        <v>1</v>
      </c>
    </row>
    <row r="130" spans="2:27" x14ac:dyDescent="0.15">
      <c r="B130" s="162" t="s">
        <v>34</v>
      </c>
      <c r="C130" s="163">
        <v>44969</v>
      </c>
      <c r="D130" s="163">
        <v>23833.57</v>
      </c>
      <c r="E130" s="163">
        <v>30773</v>
      </c>
      <c r="F130" s="163">
        <v>16309.69</v>
      </c>
      <c r="G130" s="163">
        <v>23603</v>
      </c>
      <c r="H130" s="163">
        <v>12509.59</v>
      </c>
      <c r="I130" s="163">
        <v>16179</v>
      </c>
      <c r="J130" s="163">
        <v>8574.8700000000008</v>
      </c>
      <c r="K130" s="163">
        <v>12537</v>
      </c>
      <c r="L130" s="163">
        <v>6644.6100000000006</v>
      </c>
      <c r="M130" s="163">
        <v>9711</v>
      </c>
      <c r="N130" s="163">
        <v>5146.83</v>
      </c>
      <c r="O130" s="222"/>
      <c r="P130" s="15" t="b">
        <v>1</v>
      </c>
      <c r="Q130" s="15" t="b">
        <v>1</v>
      </c>
      <c r="R130" s="15" t="b">
        <v>1</v>
      </c>
      <c r="S130" s="15" t="b">
        <v>1</v>
      </c>
      <c r="T130" s="15" t="b">
        <v>1</v>
      </c>
      <c r="U130" s="15" t="b">
        <v>1</v>
      </c>
      <c r="V130" s="15" t="b">
        <v>1</v>
      </c>
      <c r="W130" s="15" t="b">
        <v>1</v>
      </c>
      <c r="X130" s="15" t="b">
        <v>1</v>
      </c>
      <c r="Y130" s="15" t="b">
        <v>1</v>
      </c>
      <c r="Z130" s="15" t="b">
        <v>1</v>
      </c>
      <c r="AA130" s="15" t="b">
        <v>1</v>
      </c>
    </row>
    <row r="131" spans="2:27" x14ac:dyDescent="0.15">
      <c r="B131" s="162" t="s">
        <v>35</v>
      </c>
      <c r="C131" s="163">
        <v>47858</v>
      </c>
      <c r="D131" s="163">
        <v>25364.74</v>
      </c>
      <c r="E131" s="163">
        <v>34001</v>
      </c>
      <c r="F131" s="163">
        <v>18020.530000000002</v>
      </c>
      <c r="G131" s="163">
        <v>26139</v>
      </c>
      <c r="H131" s="163">
        <v>13853.67</v>
      </c>
      <c r="I131" s="163">
        <v>17790</v>
      </c>
      <c r="J131" s="163">
        <v>9428.7000000000007</v>
      </c>
      <c r="K131" s="163">
        <v>13832</v>
      </c>
      <c r="L131" s="163">
        <v>7330.96</v>
      </c>
      <c r="M131" s="163">
        <v>10746</v>
      </c>
      <c r="N131" s="163">
        <v>5695.38</v>
      </c>
      <c r="O131" s="222"/>
      <c r="P131" s="15" t="b">
        <v>1</v>
      </c>
      <c r="Q131" s="15" t="b">
        <v>1</v>
      </c>
      <c r="R131" s="15" t="b">
        <v>1</v>
      </c>
      <c r="S131" s="15" t="b">
        <v>1</v>
      </c>
      <c r="T131" s="15" t="b">
        <v>1</v>
      </c>
      <c r="U131" s="15" t="b">
        <v>1</v>
      </c>
      <c r="V131" s="15" t="b">
        <v>1</v>
      </c>
      <c r="W131" s="15" t="b">
        <v>1</v>
      </c>
      <c r="X131" s="15" t="b">
        <v>1</v>
      </c>
      <c r="Y131" s="15" t="b">
        <v>1</v>
      </c>
      <c r="Z131" s="15" t="b">
        <v>1</v>
      </c>
      <c r="AA131" s="15" t="b">
        <v>1</v>
      </c>
    </row>
    <row r="132" spans="2:27" x14ac:dyDescent="0.15">
      <c r="B132" s="162" t="s">
        <v>36</v>
      </c>
      <c r="C132" s="163">
        <v>53846</v>
      </c>
      <c r="D132" s="163">
        <v>28538.38</v>
      </c>
      <c r="E132" s="163">
        <v>38252</v>
      </c>
      <c r="F132" s="163">
        <v>20273.560000000001</v>
      </c>
      <c r="G132" s="163">
        <v>29416</v>
      </c>
      <c r="H132" s="163">
        <v>15590.480000000001</v>
      </c>
      <c r="I132" s="163">
        <v>20017</v>
      </c>
      <c r="J132" s="163">
        <v>10609.01</v>
      </c>
      <c r="K132" s="163">
        <v>15565</v>
      </c>
      <c r="L132" s="163">
        <v>8249.4500000000007</v>
      </c>
      <c r="M132" s="163">
        <v>12102</v>
      </c>
      <c r="N132" s="163">
        <v>6414.06</v>
      </c>
      <c r="O132" s="222"/>
      <c r="P132" s="15" t="b">
        <v>1</v>
      </c>
      <c r="Q132" s="15" t="b">
        <v>1</v>
      </c>
      <c r="R132" s="15" t="b">
        <v>1</v>
      </c>
      <c r="S132" s="15" t="b">
        <v>1</v>
      </c>
      <c r="T132" s="15" t="b">
        <v>1</v>
      </c>
      <c r="U132" s="15" t="b">
        <v>1</v>
      </c>
      <c r="V132" s="15" t="b">
        <v>1</v>
      </c>
      <c r="W132" s="15" t="b">
        <v>1</v>
      </c>
      <c r="X132" s="15" t="b">
        <v>1</v>
      </c>
      <c r="Y132" s="15" t="b">
        <v>1</v>
      </c>
      <c r="Z132" s="15" t="b">
        <v>1</v>
      </c>
      <c r="AA132" s="15" t="b">
        <v>1</v>
      </c>
    </row>
    <row r="133" spans="2:27" x14ac:dyDescent="0.15">
      <c r="B133" s="162" t="s">
        <v>37</v>
      </c>
      <c r="C133" s="163">
        <v>59841</v>
      </c>
      <c r="D133" s="163">
        <v>31715.730000000003</v>
      </c>
      <c r="E133" s="163">
        <v>42530</v>
      </c>
      <c r="F133" s="163">
        <v>22540.9</v>
      </c>
      <c r="G133" s="163">
        <v>32700</v>
      </c>
      <c r="H133" s="163">
        <v>17331</v>
      </c>
      <c r="I133" s="163">
        <v>22259</v>
      </c>
      <c r="J133" s="163">
        <v>11797.27</v>
      </c>
      <c r="K133" s="163">
        <v>17311</v>
      </c>
      <c r="L133" s="163">
        <v>9174.83</v>
      </c>
      <c r="M133" s="163">
        <v>13450</v>
      </c>
      <c r="N133" s="163">
        <v>7128.5</v>
      </c>
      <c r="O133" s="222"/>
      <c r="P133" s="15" t="b">
        <v>1</v>
      </c>
      <c r="Q133" s="15" t="b">
        <v>1</v>
      </c>
      <c r="R133" s="15" t="b">
        <v>1</v>
      </c>
      <c r="S133" s="15" t="b">
        <v>1</v>
      </c>
      <c r="T133" s="15" t="b">
        <v>1</v>
      </c>
      <c r="U133" s="15" t="b">
        <v>1</v>
      </c>
      <c r="V133" s="15" t="b">
        <v>1</v>
      </c>
      <c r="W133" s="15" t="b">
        <v>1</v>
      </c>
      <c r="X133" s="15" t="b">
        <v>1</v>
      </c>
      <c r="Y133" s="15" t="b">
        <v>1</v>
      </c>
      <c r="Z133" s="15" t="b">
        <v>1</v>
      </c>
      <c r="AA133" s="15" t="b">
        <v>1</v>
      </c>
    </row>
    <row r="134" spans="2:27" x14ac:dyDescent="0.15">
      <c r="B134" s="162" t="s">
        <v>38</v>
      </c>
      <c r="C134" s="163">
        <v>65842</v>
      </c>
      <c r="D134" s="163">
        <v>34896.26</v>
      </c>
      <c r="E134" s="163">
        <v>46792</v>
      </c>
      <c r="F134" s="163">
        <v>24799.760000000002</v>
      </c>
      <c r="G134" s="163">
        <v>35970</v>
      </c>
      <c r="H134" s="163">
        <v>19064.100000000002</v>
      </c>
      <c r="I134" s="163">
        <v>24482</v>
      </c>
      <c r="J134" s="163">
        <v>12975.460000000001</v>
      </c>
      <c r="K134" s="163">
        <v>19052</v>
      </c>
      <c r="L134" s="163">
        <v>10097.560000000001</v>
      </c>
      <c r="M134" s="163">
        <v>14808</v>
      </c>
      <c r="N134" s="163">
        <v>7848.2400000000007</v>
      </c>
      <c r="O134" s="222"/>
      <c r="P134" s="15" t="b">
        <v>1</v>
      </c>
      <c r="Q134" s="15" t="b">
        <v>1</v>
      </c>
      <c r="R134" s="15" t="b">
        <v>1</v>
      </c>
      <c r="S134" s="15" t="b">
        <v>1</v>
      </c>
      <c r="T134" s="15" t="b">
        <v>1</v>
      </c>
      <c r="U134" s="15" t="b">
        <v>1</v>
      </c>
      <c r="V134" s="15" t="b">
        <v>1</v>
      </c>
      <c r="W134" s="15" t="b">
        <v>1</v>
      </c>
      <c r="X134" s="15" t="b">
        <v>1</v>
      </c>
      <c r="Y134" s="15" t="b">
        <v>1</v>
      </c>
      <c r="Z134" s="15" t="b">
        <v>1</v>
      </c>
      <c r="AA134" s="15" t="b">
        <v>1</v>
      </c>
    </row>
    <row r="135" spans="2:27" x14ac:dyDescent="0.15">
      <c r="B135" s="162" t="s">
        <v>39</v>
      </c>
      <c r="C135" s="163">
        <v>71840</v>
      </c>
      <c r="D135" s="163">
        <v>38075.200000000004</v>
      </c>
      <c r="E135" s="163">
        <v>51047</v>
      </c>
      <c r="F135" s="163">
        <v>27054.91</v>
      </c>
      <c r="G135" s="163">
        <v>39258</v>
      </c>
      <c r="H135" s="163">
        <v>20806.740000000002</v>
      </c>
      <c r="I135" s="163">
        <v>26722</v>
      </c>
      <c r="J135" s="163">
        <v>14162.66</v>
      </c>
      <c r="K135" s="163">
        <v>20785</v>
      </c>
      <c r="L135" s="163">
        <v>11016.050000000001</v>
      </c>
      <c r="M135" s="163">
        <v>16159</v>
      </c>
      <c r="N135" s="163">
        <v>8564.27</v>
      </c>
      <c r="O135" s="222"/>
      <c r="P135" s="15" t="b">
        <v>1</v>
      </c>
      <c r="Q135" s="15" t="b">
        <v>1</v>
      </c>
      <c r="R135" s="15" t="b">
        <v>1</v>
      </c>
      <c r="S135" s="15" t="b">
        <v>1</v>
      </c>
      <c r="T135" s="15" t="b">
        <v>1</v>
      </c>
      <c r="U135" s="15" t="b">
        <v>1</v>
      </c>
      <c r="V135" s="15" t="b">
        <v>1</v>
      </c>
      <c r="W135" s="15" t="b">
        <v>1</v>
      </c>
      <c r="X135" s="15" t="b">
        <v>1</v>
      </c>
      <c r="Y135" s="15" t="b">
        <v>1</v>
      </c>
      <c r="Z135" s="15" t="b">
        <v>1</v>
      </c>
      <c r="AA135" s="15" t="b">
        <v>1</v>
      </c>
    </row>
    <row r="136" spans="2:27" x14ac:dyDescent="0.15">
      <c r="B136" s="162" t="s">
        <v>40</v>
      </c>
      <c r="C136" s="163">
        <v>78903</v>
      </c>
      <c r="D136" s="163">
        <v>41818.590000000004</v>
      </c>
      <c r="E136" s="163">
        <v>55179</v>
      </c>
      <c r="F136" s="163">
        <v>29244.870000000003</v>
      </c>
      <c r="G136" s="163">
        <v>42731</v>
      </c>
      <c r="H136" s="163">
        <v>22647.43</v>
      </c>
      <c r="I136" s="163">
        <v>29125</v>
      </c>
      <c r="J136" s="163">
        <v>15436.25</v>
      </c>
      <c r="K136" s="163">
        <v>22640</v>
      </c>
      <c r="L136" s="163">
        <v>11999.2</v>
      </c>
      <c r="M136" s="163">
        <v>18390</v>
      </c>
      <c r="N136" s="163">
        <v>9746.7000000000007</v>
      </c>
      <c r="O136" s="222"/>
      <c r="P136" s="15" t="b">
        <v>1</v>
      </c>
      <c r="Q136" s="15" t="b">
        <v>1</v>
      </c>
      <c r="R136" s="15" t="b">
        <v>1</v>
      </c>
      <c r="S136" s="15" t="b">
        <v>1</v>
      </c>
      <c r="T136" s="15" t="b">
        <v>1</v>
      </c>
      <c r="U136" s="15" t="b">
        <v>1</v>
      </c>
      <c r="V136" s="15" t="b">
        <v>1</v>
      </c>
      <c r="W136" s="15" t="b">
        <v>1</v>
      </c>
      <c r="X136" s="15" t="b">
        <v>1</v>
      </c>
      <c r="Y136" s="15" t="b">
        <v>1</v>
      </c>
      <c r="Z136" s="15" t="b">
        <v>1</v>
      </c>
      <c r="AA136" s="15" t="b">
        <v>1</v>
      </c>
    </row>
    <row r="137" spans="2:27" x14ac:dyDescent="0.15">
      <c r="B137" s="162" t="s">
        <v>41</v>
      </c>
      <c r="C137" s="163">
        <v>83550</v>
      </c>
      <c r="D137" s="163">
        <v>44281.5</v>
      </c>
      <c r="E137" s="163">
        <v>58445</v>
      </c>
      <c r="F137" s="163">
        <v>30975.850000000002</v>
      </c>
      <c r="G137" s="163">
        <v>45240</v>
      </c>
      <c r="H137" s="163">
        <v>23977.200000000001</v>
      </c>
      <c r="I137" s="163">
        <v>30845</v>
      </c>
      <c r="J137" s="163">
        <v>16347.85</v>
      </c>
      <c r="K137" s="163">
        <v>23979</v>
      </c>
      <c r="L137" s="163">
        <v>12708.87</v>
      </c>
      <c r="M137" s="163">
        <v>19483</v>
      </c>
      <c r="N137" s="163">
        <v>10325.99</v>
      </c>
      <c r="O137" s="222"/>
      <c r="P137" s="15" t="b">
        <v>1</v>
      </c>
      <c r="Q137" s="15" t="b">
        <v>1</v>
      </c>
      <c r="R137" s="15" t="b">
        <v>1</v>
      </c>
      <c r="S137" s="15" t="b">
        <v>1</v>
      </c>
      <c r="T137" s="15" t="b">
        <v>1</v>
      </c>
      <c r="U137" s="15" t="b">
        <v>1</v>
      </c>
      <c r="V137" s="15" t="b">
        <v>1</v>
      </c>
      <c r="W137" s="15" t="b">
        <v>1</v>
      </c>
      <c r="X137" s="15" t="b">
        <v>1</v>
      </c>
      <c r="Y137" s="15" t="b">
        <v>1</v>
      </c>
      <c r="Z137" s="15" t="b">
        <v>1</v>
      </c>
      <c r="AA137" s="15" t="b">
        <v>1</v>
      </c>
    </row>
    <row r="138" spans="2:27" x14ac:dyDescent="0.15">
      <c r="B138" s="162" t="s">
        <v>42</v>
      </c>
      <c r="C138" s="163">
        <v>92860</v>
      </c>
      <c r="D138" s="163">
        <v>49215.8</v>
      </c>
      <c r="E138" s="163">
        <v>64948</v>
      </c>
      <c r="F138" s="163">
        <v>34422.44</v>
      </c>
      <c r="G138" s="163">
        <v>50285</v>
      </c>
      <c r="H138" s="163">
        <v>26651.050000000003</v>
      </c>
      <c r="I138" s="163">
        <v>34287</v>
      </c>
      <c r="J138" s="163">
        <v>18172.11</v>
      </c>
      <c r="K138" s="163">
        <v>26650</v>
      </c>
      <c r="L138" s="163">
        <v>14124.5</v>
      </c>
      <c r="M138" s="163">
        <v>21647</v>
      </c>
      <c r="N138" s="163">
        <v>11472.91</v>
      </c>
      <c r="O138" s="222"/>
      <c r="P138" s="15" t="b">
        <v>1</v>
      </c>
      <c r="Q138" s="15" t="b">
        <v>1</v>
      </c>
      <c r="R138" s="15" t="b">
        <v>1</v>
      </c>
      <c r="S138" s="15" t="b">
        <v>1</v>
      </c>
      <c r="T138" s="15" t="b">
        <v>1</v>
      </c>
      <c r="U138" s="15" t="b">
        <v>1</v>
      </c>
      <c r="V138" s="15" t="b">
        <v>1</v>
      </c>
      <c r="W138" s="15" t="b">
        <v>1</v>
      </c>
      <c r="X138" s="15" t="b">
        <v>1</v>
      </c>
      <c r="Y138" s="15" t="b">
        <v>1</v>
      </c>
      <c r="Z138" s="15" t="b">
        <v>1</v>
      </c>
      <c r="AA138" s="15" t="b">
        <v>1</v>
      </c>
    </row>
    <row r="139" spans="2:27" x14ac:dyDescent="0.15">
      <c r="B139" s="162" t="s">
        <v>43</v>
      </c>
      <c r="C139" s="163">
        <v>102140</v>
      </c>
      <c r="D139" s="163">
        <v>54134.200000000004</v>
      </c>
      <c r="E139" s="163">
        <v>71447</v>
      </c>
      <c r="F139" s="163">
        <v>37866.910000000003</v>
      </c>
      <c r="G139" s="163">
        <v>55316</v>
      </c>
      <c r="H139" s="163">
        <v>29317.480000000003</v>
      </c>
      <c r="I139" s="163">
        <v>37713</v>
      </c>
      <c r="J139" s="163">
        <v>19987.89</v>
      </c>
      <c r="K139" s="163">
        <v>29323</v>
      </c>
      <c r="L139" s="163">
        <v>15541.19</v>
      </c>
      <c r="M139" s="163">
        <v>23829</v>
      </c>
      <c r="N139" s="163">
        <v>12629.37</v>
      </c>
      <c r="O139" s="222"/>
      <c r="P139" s="15" t="b">
        <v>1</v>
      </c>
      <c r="Q139" s="15" t="b">
        <v>1</v>
      </c>
      <c r="R139" s="15" t="b">
        <v>1</v>
      </c>
      <c r="S139" s="15" t="b">
        <v>1</v>
      </c>
      <c r="T139" s="15" t="b">
        <v>1</v>
      </c>
      <c r="U139" s="15" t="b">
        <v>1</v>
      </c>
      <c r="V139" s="15" t="b">
        <v>1</v>
      </c>
      <c r="W139" s="15" t="b">
        <v>1</v>
      </c>
      <c r="X139" s="15" t="b">
        <v>1</v>
      </c>
      <c r="Y139" s="15" t="b">
        <v>1</v>
      </c>
      <c r="Z139" s="15" t="b">
        <v>1</v>
      </c>
      <c r="AA139" s="15" t="b">
        <v>1</v>
      </c>
    </row>
    <row r="140" spans="2:27" x14ac:dyDescent="0.15">
      <c r="B140" s="162" t="s">
        <v>44</v>
      </c>
      <c r="C140" s="163">
        <v>106809</v>
      </c>
      <c r="D140" s="163">
        <v>56608.770000000004</v>
      </c>
      <c r="E140" s="163">
        <v>74709</v>
      </c>
      <c r="F140" s="163">
        <v>39595.770000000004</v>
      </c>
      <c r="G140" s="163">
        <v>57831</v>
      </c>
      <c r="H140" s="163">
        <v>30650.43</v>
      </c>
      <c r="I140" s="163">
        <v>39433</v>
      </c>
      <c r="J140" s="163">
        <v>20899.490000000002</v>
      </c>
      <c r="K140" s="163">
        <v>30663</v>
      </c>
      <c r="L140" s="163">
        <v>16251.390000000001</v>
      </c>
      <c r="M140" s="163">
        <v>24910</v>
      </c>
      <c r="N140" s="163">
        <v>13202.300000000001</v>
      </c>
      <c r="O140" s="222"/>
      <c r="P140" s="15" t="b">
        <v>1</v>
      </c>
      <c r="Q140" s="15" t="b">
        <v>1</v>
      </c>
      <c r="R140" s="15" t="b">
        <v>1</v>
      </c>
      <c r="S140" s="15" t="b">
        <v>1</v>
      </c>
      <c r="T140" s="15" t="b">
        <v>1</v>
      </c>
      <c r="U140" s="15" t="b">
        <v>1</v>
      </c>
      <c r="V140" s="15" t="b">
        <v>1</v>
      </c>
      <c r="W140" s="15" t="b">
        <v>1</v>
      </c>
      <c r="X140" s="15" t="b">
        <v>1</v>
      </c>
      <c r="Y140" s="15" t="b">
        <v>1</v>
      </c>
      <c r="Z140" s="15" t="b">
        <v>1</v>
      </c>
      <c r="AA140" s="15" t="b">
        <v>1</v>
      </c>
    </row>
    <row r="141" spans="2:27" x14ac:dyDescent="0.15">
      <c r="B141" s="162" t="s">
        <v>45</v>
      </c>
      <c r="C141" s="163">
        <v>109049</v>
      </c>
      <c r="D141" s="163">
        <v>57795.97</v>
      </c>
      <c r="E141" s="163">
        <v>75669</v>
      </c>
      <c r="F141" s="163">
        <v>40104.57</v>
      </c>
      <c r="G141" s="163">
        <v>58754</v>
      </c>
      <c r="H141" s="163">
        <v>31139.620000000003</v>
      </c>
      <c r="I141" s="163">
        <v>40025</v>
      </c>
      <c r="J141" s="163">
        <v>21213.25</v>
      </c>
      <c r="K141" s="163">
        <v>31246</v>
      </c>
      <c r="L141" s="163">
        <v>16560.38</v>
      </c>
      <c r="M141" s="163">
        <v>25237</v>
      </c>
      <c r="N141" s="163">
        <v>13375.61</v>
      </c>
      <c r="O141" s="222"/>
      <c r="P141" s="15" t="b">
        <v>1</v>
      </c>
      <c r="Q141" s="15" t="b">
        <v>1</v>
      </c>
      <c r="R141" s="15" t="b">
        <v>1</v>
      </c>
      <c r="S141" s="15" t="b">
        <v>1</v>
      </c>
      <c r="T141" s="15" t="b">
        <v>1</v>
      </c>
      <c r="U141" s="15" t="b">
        <v>1</v>
      </c>
      <c r="V141" s="15" t="b">
        <v>1</v>
      </c>
      <c r="W141" s="15" t="b">
        <v>1</v>
      </c>
      <c r="X141" s="15" t="b">
        <v>1</v>
      </c>
      <c r="Y141" s="15" t="b">
        <v>1</v>
      </c>
      <c r="Z141" s="15" t="b">
        <v>1</v>
      </c>
      <c r="AA141" s="15" t="b">
        <v>1</v>
      </c>
    </row>
    <row r="142" spans="2:27" x14ac:dyDescent="0.15">
      <c r="B142" s="162" t="s">
        <v>46</v>
      </c>
      <c r="C142" s="163">
        <v>122710</v>
      </c>
      <c r="D142" s="163">
        <v>65036.3</v>
      </c>
      <c r="E142" s="163">
        <v>85128</v>
      </c>
      <c r="F142" s="163">
        <v>45117.840000000004</v>
      </c>
      <c r="G142" s="163">
        <v>66113</v>
      </c>
      <c r="H142" s="163">
        <v>35039.89</v>
      </c>
      <c r="I142" s="163">
        <v>45056</v>
      </c>
      <c r="J142" s="163">
        <v>23879.68</v>
      </c>
      <c r="K142" s="163">
        <v>35169</v>
      </c>
      <c r="L142" s="163">
        <v>18639.57</v>
      </c>
      <c r="M142" s="163">
        <v>28403</v>
      </c>
      <c r="N142" s="163">
        <v>15053.59</v>
      </c>
      <c r="O142" s="222"/>
      <c r="P142" s="15" t="b">
        <v>1</v>
      </c>
      <c r="Q142" s="15" t="b">
        <v>1</v>
      </c>
      <c r="R142" s="15" t="b">
        <v>1</v>
      </c>
      <c r="S142" s="15" t="b">
        <v>1</v>
      </c>
      <c r="T142" s="15" t="b">
        <v>1</v>
      </c>
      <c r="U142" s="15" t="b">
        <v>1</v>
      </c>
      <c r="V142" s="15" t="b">
        <v>1</v>
      </c>
      <c r="W142" s="15" t="b">
        <v>1</v>
      </c>
      <c r="X142" s="15" t="b">
        <v>1</v>
      </c>
      <c r="Y142" s="15" t="b">
        <v>1</v>
      </c>
      <c r="Z142" s="15" t="b">
        <v>1</v>
      </c>
      <c r="AA142" s="15" t="b">
        <v>1</v>
      </c>
    </row>
    <row r="143" spans="2:27" x14ac:dyDescent="0.15">
      <c r="B143" s="162" t="s">
        <v>47</v>
      </c>
      <c r="C143" s="163">
        <v>136349</v>
      </c>
      <c r="D143" s="163">
        <v>72264.97</v>
      </c>
      <c r="E143" s="163">
        <v>94606</v>
      </c>
      <c r="F143" s="163">
        <v>50141.18</v>
      </c>
      <c r="G143" s="163">
        <v>73462</v>
      </c>
      <c r="H143" s="163">
        <v>38934.86</v>
      </c>
      <c r="I143" s="163">
        <v>50071</v>
      </c>
      <c r="J143" s="163">
        <v>26537.63</v>
      </c>
      <c r="K143" s="163">
        <v>39076</v>
      </c>
      <c r="L143" s="163">
        <v>20710.280000000002</v>
      </c>
      <c r="M143" s="163">
        <v>31558</v>
      </c>
      <c r="N143" s="163">
        <v>16725.740000000002</v>
      </c>
      <c r="O143" s="222"/>
      <c r="P143" s="15" t="b">
        <v>1</v>
      </c>
      <c r="Q143" s="15" t="b">
        <v>1</v>
      </c>
      <c r="R143" s="15" t="b">
        <v>1</v>
      </c>
      <c r="S143" s="15" t="b">
        <v>1</v>
      </c>
      <c r="T143" s="15" t="b">
        <v>1</v>
      </c>
      <c r="U143" s="15" t="b">
        <v>1</v>
      </c>
      <c r="V143" s="15" t="b">
        <v>1</v>
      </c>
      <c r="W143" s="15" t="b">
        <v>1</v>
      </c>
      <c r="X143" s="15" t="b">
        <v>1</v>
      </c>
      <c r="Y143" s="15" t="b">
        <v>1</v>
      </c>
      <c r="Z143" s="15" t="b">
        <v>1</v>
      </c>
      <c r="AA143" s="15" t="b">
        <v>1</v>
      </c>
    </row>
    <row r="144" spans="2:27" x14ac:dyDescent="0.15">
      <c r="B144" s="162" t="s">
        <v>48</v>
      </c>
      <c r="C144" s="163">
        <v>149994</v>
      </c>
      <c r="D144" s="163">
        <v>79496.820000000007</v>
      </c>
      <c r="E144" s="163">
        <v>104091</v>
      </c>
      <c r="F144" s="163">
        <v>55168.23</v>
      </c>
      <c r="G144" s="163">
        <v>80822</v>
      </c>
      <c r="H144" s="163">
        <v>42835.66</v>
      </c>
      <c r="I144" s="163">
        <v>55072</v>
      </c>
      <c r="J144" s="163">
        <v>29188.16</v>
      </c>
      <c r="K144" s="163">
        <v>42985</v>
      </c>
      <c r="L144" s="163">
        <v>22782.050000000003</v>
      </c>
      <c r="M144" s="163">
        <v>34739</v>
      </c>
      <c r="N144" s="163">
        <v>18411.670000000002</v>
      </c>
      <c r="O144" s="222"/>
      <c r="P144" s="15" t="b">
        <v>1</v>
      </c>
      <c r="Q144" s="15" t="b">
        <v>1</v>
      </c>
      <c r="R144" s="15" t="b">
        <v>1</v>
      </c>
      <c r="S144" s="15" t="b">
        <v>1</v>
      </c>
      <c r="T144" s="15" t="b">
        <v>1</v>
      </c>
      <c r="U144" s="15" t="b">
        <v>1</v>
      </c>
      <c r="V144" s="15" t="b">
        <v>1</v>
      </c>
      <c r="W144" s="15" t="b">
        <v>1</v>
      </c>
      <c r="X144" s="15" t="b">
        <v>1</v>
      </c>
      <c r="Y144" s="15" t="b">
        <v>1</v>
      </c>
      <c r="Z144" s="15" t="b">
        <v>1</v>
      </c>
      <c r="AA144" s="15" t="b">
        <v>1</v>
      </c>
    </row>
    <row r="145" spans="1:27" x14ac:dyDescent="0.15">
      <c r="B145" s="162" t="s">
        <v>49</v>
      </c>
      <c r="C145" s="163">
        <v>163638</v>
      </c>
      <c r="D145" s="163">
        <v>86728.14</v>
      </c>
      <c r="E145" s="163">
        <v>113552</v>
      </c>
      <c r="F145" s="163">
        <v>60182.560000000005</v>
      </c>
      <c r="G145" s="163">
        <v>88185</v>
      </c>
      <c r="H145" s="163">
        <v>46738.05</v>
      </c>
      <c r="I145" s="163">
        <v>60099</v>
      </c>
      <c r="J145" s="163">
        <v>31852.47</v>
      </c>
      <c r="K145" s="163">
        <v>46902</v>
      </c>
      <c r="L145" s="163">
        <v>24858.06</v>
      </c>
      <c r="M145" s="163">
        <v>37893</v>
      </c>
      <c r="N145" s="163">
        <v>20083.29</v>
      </c>
      <c r="O145" s="222"/>
      <c r="P145" s="15" t="b">
        <v>1</v>
      </c>
      <c r="Q145" s="15" t="b">
        <v>1</v>
      </c>
      <c r="R145" s="15" t="b">
        <v>1</v>
      </c>
      <c r="S145" s="15" t="b">
        <v>1</v>
      </c>
      <c r="T145" s="15" t="b">
        <v>1</v>
      </c>
      <c r="U145" s="15" t="b">
        <v>1</v>
      </c>
      <c r="V145" s="15" t="b">
        <v>1</v>
      </c>
      <c r="W145" s="15" t="b">
        <v>1</v>
      </c>
      <c r="X145" s="15" t="b">
        <v>1</v>
      </c>
      <c r="Y145" s="15" t="b">
        <v>1</v>
      </c>
      <c r="Z145" s="15" t="b">
        <v>1</v>
      </c>
      <c r="AA145" s="15" t="b">
        <v>1</v>
      </c>
    </row>
    <row r="146" spans="1:27" x14ac:dyDescent="0.15">
      <c r="B146" s="162" t="s">
        <v>50</v>
      </c>
      <c r="C146" s="163">
        <v>178676</v>
      </c>
      <c r="D146" s="163">
        <v>94698.28</v>
      </c>
      <c r="E146" s="163">
        <v>124217</v>
      </c>
      <c r="F146" s="163">
        <v>65835.010000000009</v>
      </c>
      <c r="G146" s="163">
        <v>98346</v>
      </c>
      <c r="H146" s="163">
        <v>52123.380000000005</v>
      </c>
      <c r="I146" s="163">
        <v>68934</v>
      </c>
      <c r="J146" s="163">
        <v>36535.020000000004</v>
      </c>
      <c r="K146" s="163">
        <v>51349</v>
      </c>
      <c r="L146" s="163">
        <v>27214.97</v>
      </c>
      <c r="M146" s="163">
        <v>43488</v>
      </c>
      <c r="N146" s="163">
        <v>23048.639999999999</v>
      </c>
      <c r="O146" s="222"/>
    </row>
    <row r="147" spans="1:27" x14ac:dyDescent="0.15">
      <c r="B147" s="244" t="s">
        <v>189</v>
      </c>
      <c r="C147" s="244"/>
      <c r="D147" s="244"/>
      <c r="E147" s="244"/>
      <c r="F147" s="244"/>
      <c r="G147" s="244"/>
    </row>
    <row r="150" spans="1:27" ht="28" customHeight="1" x14ac:dyDescent="0.15">
      <c r="A150" s="53"/>
      <c r="B150" s="54" t="s">
        <v>200</v>
      </c>
      <c r="C150" s="53"/>
      <c r="D150" s="53"/>
      <c r="E150" s="53"/>
      <c r="F150" s="53"/>
      <c r="G150" s="53"/>
      <c r="H150" s="53"/>
      <c r="I150" s="53"/>
      <c r="J150" s="53"/>
      <c r="K150" s="53"/>
      <c r="L150" s="53"/>
      <c r="M150" s="53"/>
      <c r="N150" s="53"/>
      <c r="O150" s="53"/>
    </row>
    <row r="152" spans="1:27" x14ac:dyDescent="0.15">
      <c r="B152" s="16" t="s">
        <v>4</v>
      </c>
      <c r="C152" s="230" t="s">
        <v>5</v>
      </c>
      <c r="D152" s="225"/>
      <c r="E152" s="230" t="s">
        <v>6</v>
      </c>
      <c r="F152" s="225"/>
      <c r="G152" s="230" t="s">
        <v>7</v>
      </c>
      <c r="H152" s="225"/>
      <c r="I152" s="230" t="s">
        <v>8</v>
      </c>
      <c r="J152" s="225"/>
      <c r="K152" s="230" t="s">
        <v>9</v>
      </c>
      <c r="L152" s="225"/>
      <c r="M152" s="230" t="s">
        <v>10</v>
      </c>
      <c r="N152" s="236"/>
      <c r="O152" s="222" t="str">
        <f>O115</f>
        <v>BUPA ADVANTAGE CARE PREMIUM BOOKLET, EFFECTIVE JANUARY 1, 2024</v>
      </c>
    </row>
    <row r="153" spans="1:27" ht="28" x14ac:dyDescent="0.15">
      <c r="B153" s="44" t="s">
        <v>213</v>
      </c>
      <c r="C153" s="226" t="s">
        <v>11</v>
      </c>
      <c r="D153" s="223"/>
      <c r="E153" s="226" t="s">
        <v>12</v>
      </c>
      <c r="F153" s="223"/>
      <c r="G153" s="226" t="s">
        <v>13</v>
      </c>
      <c r="H153" s="223"/>
      <c r="I153" s="226" t="s">
        <v>14</v>
      </c>
      <c r="J153" s="223"/>
      <c r="K153" s="226" t="s">
        <v>15</v>
      </c>
      <c r="L153" s="223"/>
      <c r="M153" s="226" t="s">
        <v>16</v>
      </c>
      <c r="N153" s="227"/>
      <c r="O153" s="222"/>
    </row>
    <row r="154" spans="1:27" ht="28" x14ac:dyDescent="0.15">
      <c r="B154" s="45" t="s">
        <v>214</v>
      </c>
      <c r="C154" s="228" t="s">
        <v>12</v>
      </c>
      <c r="D154" s="224"/>
      <c r="E154" s="228" t="s">
        <v>13</v>
      </c>
      <c r="F154" s="224"/>
      <c r="G154" s="228" t="s">
        <v>17</v>
      </c>
      <c r="H154" s="224"/>
      <c r="I154" s="228" t="s">
        <v>14</v>
      </c>
      <c r="J154" s="224"/>
      <c r="K154" s="228" t="s">
        <v>15</v>
      </c>
      <c r="L154" s="224"/>
      <c r="M154" s="228" t="s">
        <v>16</v>
      </c>
      <c r="N154" s="229"/>
      <c r="O154" s="222"/>
    </row>
    <row r="155" spans="1:27" x14ac:dyDescent="0.15">
      <c r="B155" s="33" t="s">
        <v>18</v>
      </c>
      <c r="C155" s="31" t="s">
        <v>19</v>
      </c>
      <c r="D155" s="32" t="s">
        <v>20</v>
      </c>
      <c r="E155" s="31" t="s">
        <v>19</v>
      </c>
      <c r="F155" s="32" t="s">
        <v>20</v>
      </c>
      <c r="G155" s="31" t="s">
        <v>19</v>
      </c>
      <c r="H155" s="32" t="s">
        <v>20</v>
      </c>
      <c r="I155" s="31" t="s">
        <v>19</v>
      </c>
      <c r="J155" s="32" t="s">
        <v>20</v>
      </c>
      <c r="K155" s="31" t="s">
        <v>19</v>
      </c>
      <c r="L155" s="32" t="s">
        <v>20</v>
      </c>
      <c r="M155" s="31" t="s">
        <v>19</v>
      </c>
      <c r="N155" s="39" t="s">
        <v>20</v>
      </c>
      <c r="O155" s="222"/>
    </row>
    <row r="156" spans="1:27" x14ac:dyDescent="0.15">
      <c r="A156" s="13"/>
      <c r="B156" s="33" t="s">
        <v>21</v>
      </c>
      <c r="C156" s="34" t="s">
        <v>22</v>
      </c>
      <c r="D156" s="35" t="s">
        <v>23</v>
      </c>
      <c r="E156" s="34" t="s">
        <v>22</v>
      </c>
      <c r="F156" s="35" t="s">
        <v>23</v>
      </c>
      <c r="G156" s="34" t="s">
        <v>22</v>
      </c>
      <c r="H156" s="35" t="s">
        <v>23</v>
      </c>
      <c r="I156" s="34" t="s">
        <v>22</v>
      </c>
      <c r="J156" s="35" t="s">
        <v>23</v>
      </c>
      <c r="K156" s="34" t="s">
        <v>22</v>
      </c>
      <c r="L156" s="35" t="s">
        <v>23</v>
      </c>
      <c r="M156" s="34" t="s">
        <v>22</v>
      </c>
      <c r="N156" s="38" t="s">
        <v>23</v>
      </c>
      <c r="O156" s="222"/>
      <c r="P156" s="13" t="b">
        <v>1</v>
      </c>
      <c r="Q156" s="13" t="b">
        <v>1</v>
      </c>
      <c r="R156" s="13" t="b">
        <v>1</v>
      </c>
      <c r="S156" s="13" t="b">
        <v>1</v>
      </c>
      <c r="T156" s="13" t="b">
        <v>1</v>
      </c>
      <c r="U156" s="13" t="b">
        <v>1</v>
      </c>
      <c r="V156" s="15" t="b">
        <v>1</v>
      </c>
      <c r="W156" s="15" t="b">
        <v>1</v>
      </c>
      <c r="X156" s="15" t="b">
        <v>1</v>
      </c>
      <c r="Y156" s="15" t="b">
        <v>1</v>
      </c>
      <c r="Z156" s="15" t="b">
        <v>1</v>
      </c>
      <c r="AA156" s="15" t="b">
        <v>1</v>
      </c>
    </row>
    <row r="157" spans="1:27" x14ac:dyDescent="0.15">
      <c r="B157" s="162" t="s">
        <v>24</v>
      </c>
      <c r="C157" s="163">
        <v>5709</v>
      </c>
      <c r="D157" s="163">
        <v>3025.77</v>
      </c>
      <c r="E157" s="163">
        <v>4407</v>
      </c>
      <c r="F157" s="163">
        <v>2335.71</v>
      </c>
      <c r="G157" s="163">
        <v>3142</v>
      </c>
      <c r="H157" s="163">
        <v>1665.26</v>
      </c>
      <c r="I157" s="163">
        <v>2266</v>
      </c>
      <c r="J157" s="163">
        <v>1200.98</v>
      </c>
      <c r="K157" s="163">
        <v>1979</v>
      </c>
      <c r="L157" s="163">
        <v>1048.8700000000001</v>
      </c>
      <c r="M157" s="163">
        <v>1432</v>
      </c>
      <c r="N157" s="163">
        <v>758.96</v>
      </c>
      <c r="O157" s="222"/>
      <c r="P157" s="15" t="b">
        <v>1</v>
      </c>
      <c r="Q157" s="15" t="b">
        <v>1</v>
      </c>
      <c r="R157" s="15" t="b">
        <v>1</v>
      </c>
      <c r="S157" s="15" t="b">
        <v>1</v>
      </c>
      <c r="T157" s="15" t="b">
        <v>1</v>
      </c>
      <c r="U157" s="15" t="b">
        <v>1</v>
      </c>
      <c r="V157" s="15" t="b">
        <v>1</v>
      </c>
      <c r="W157" s="15" t="b">
        <v>1</v>
      </c>
      <c r="X157" s="15" t="b">
        <v>1</v>
      </c>
      <c r="Y157" s="15" t="b">
        <v>1</v>
      </c>
      <c r="Z157" s="15" t="b">
        <v>1</v>
      </c>
      <c r="AA157" s="15" t="b">
        <v>1</v>
      </c>
    </row>
    <row r="158" spans="1:27" x14ac:dyDescent="0.15">
      <c r="B158" s="162" t="s">
        <v>25</v>
      </c>
      <c r="C158" s="163">
        <v>8784</v>
      </c>
      <c r="D158" s="163">
        <v>4655.5200000000004</v>
      </c>
      <c r="E158" s="163">
        <v>7161</v>
      </c>
      <c r="F158" s="163">
        <v>3795.3300000000004</v>
      </c>
      <c r="G158" s="163">
        <v>4958</v>
      </c>
      <c r="H158" s="163">
        <v>2627.7400000000002</v>
      </c>
      <c r="I158" s="163">
        <v>3581</v>
      </c>
      <c r="J158" s="163">
        <v>1897.93</v>
      </c>
      <c r="K158" s="163">
        <v>3124</v>
      </c>
      <c r="L158" s="163">
        <v>1655.72</v>
      </c>
      <c r="M158" s="163">
        <v>2093</v>
      </c>
      <c r="N158" s="163">
        <v>1109.29</v>
      </c>
      <c r="O158" s="222"/>
      <c r="P158" s="15" t="b">
        <v>1</v>
      </c>
      <c r="Q158" s="15" t="b">
        <v>1</v>
      </c>
      <c r="R158" s="15" t="b">
        <v>1</v>
      </c>
      <c r="S158" s="15" t="b">
        <v>1</v>
      </c>
      <c r="T158" s="15" t="b">
        <v>1</v>
      </c>
      <c r="U158" s="15" t="b">
        <v>1</v>
      </c>
      <c r="V158" s="15" t="b">
        <v>1</v>
      </c>
      <c r="W158" s="15" t="b">
        <v>1</v>
      </c>
      <c r="X158" s="15" t="b">
        <v>1</v>
      </c>
      <c r="Y158" s="15" t="b">
        <v>1</v>
      </c>
      <c r="Z158" s="15" t="b">
        <v>1</v>
      </c>
      <c r="AA158" s="15" t="b">
        <v>1</v>
      </c>
    </row>
    <row r="159" spans="1:27" x14ac:dyDescent="0.15">
      <c r="B159" s="162" t="s">
        <v>26</v>
      </c>
      <c r="C159" s="163">
        <v>12819</v>
      </c>
      <c r="D159" s="163">
        <v>6794.0700000000006</v>
      </c>
      <c r="E159" s="163">
        <v>10488</v>
      </c>
      <c r="F159" s="163">
        <v>5558.64</v>
      </c>
      <c r="G159" s="163">
        <v>7221</v>
      </c>
      <c r="H159" s="163">
        <v>3827.13</v>
      </c>
      <c r="I159" s="163">
        <v>5210</v>
      </c>
      <c r="J159" s="163">
        <v>2761.3</v>
      </c>
      <c r="K159" s="163">
        <v>4533</v>
      </c>
      <c r="L159" s="163">
        <v>2402.4900000000002</v>
      </c>
      <c r="M159" s="163">
        <v>3185</v>
      </c>
      <c r="N159" s="163">
        <v>1688.0500000000002</v>
      </c>
      <c r="O159" s="222"/>
      <c r="P159" s="15" t="b">
        <v>1</v>
      </c>
      <c r="Q159" s="15" t="b">
        <v>1</v>
      </c>
      <c r="R159" s="15" t="b">
        <v>1</v>
      </c>
      <c r="S159" s="15" t="b">
        <v>1</v>
      </c>
      <c r="T159" s="15" t="b">
        <v>1</v>
      </c>
      <c r="U159" s="15" t="b">
        <v>1</v>
      </c>
      <c r="V159" s="15" t="b">
        <v>1</v>
      </c>
      <c r="W159" s="15" t="b">
        <v>1</v>
      </c>
      <c r="X159" s="15" t="b">
        <v>1</v>
      </c>
      <c r="Y159" s="15" t="b">
        <v>1</v>
      </c>
      <c r="Z159" s="15" t="b">
        <v>1</v>
      </c>
      <c r="AA159" s="15" t="b">
        <v>1</v>
      </c>
    </row>
    <row r="160" spans="1:27" x14ac:dyDescent="0.15">
      <c r="B160" s="162" t="s">
        <v>27</v>
      </c>
      <c r="C160" s="163">
        <v>13787</v>
      </c>
      <c r="D160" s="163">
        <v>7307.1100000000006</v>
      </c>
      <c r="E160" s="163">
        <v>9834</v>
      </c>
      <c r="F160" s="163">
        <v>5212.0200000000004</v>
      </c>
      <c r="G160" s="163">
        <v>7377</v>
      </c>
      <c r="H160" s="163">
        <v>3909.8100000000004</v>
      </c>
      <c r="I160" s="163">
        <v>5141</v>
      </c>
      <c r="J160" s="163">
        <v>2724.73</v>
      </c>
      <c r="K160" s="163">
        <v>3871</v>
      </c>
      <c r="L160" s="163">
        <v>2051.63</v>
      </c>
      <c r="M160" s="163">
        <v>3057</v>
      </c>
      <c r="N160" s="163">
        <v>1620.21</v>
      </c>
      <c r="O160" s="222"/>
      <c r="P160" s="15" t="b">
        <v>1</v>
      </c>
      <c r="Q160" s="15" t="b">
        <v>1</v>
      </c>
      <c r="R160" s="15" t="b">
        <v>1</v>
      </c>
      <c r="S160" s="15" t="b">
        <v>1</v>
      </c>
      <c r="T160" s="15" t="b">
        <v>1</v>
      </c>
      <c r="U160" s="15" t="b">
        <v>1</v>
      </c>
      <c r="V160" s="15" t="b">
        <v>1</v>
      </c>
      <c r="W160" s="15" t="b">
        <v>1</v>
      </c>
      <c r="X160" s="15" t="b">
        <v>1</v>
      </c>
      <c r="Y160" s="15" t="b">
        <v>1</v>
      </c>
      <c r="Z160" s="15" t="b">
        <v>1</v>
      </c>
      <c r="AA160" s="15" t="b">
        <v>1</v>
      </c>
    </row>
    <row r="161" spans="2:27" x14ac:dyDescent="0.15">
      <c r="B161" s="162" t="s">
        <v>28</v>
      </c>
      <c r="C161" s="163">
        <v>15423</v>
      </c>
      <c r="D161" s="163">
        <v>8174.1900000000005</v>
      </c>
      <c r="E161" s="163">
        <v>10937</v>
      </c>
      <c r="F161" s="163">
        <v>5796.6100000000006</v>
      </c>
      <c r="G161" s="163">
        <v>8237</v>
      </c>
      <c r="H161" s="163">
        <v>4365.6100000000006</v>
      </c>
      <c r="I161" s="163">
        <v>5731</v>
      </c>
      <c r="J161" s="163">
        <v>3037.4300000000003</v>
      </c>
      <c r="K161" s="163">
        <v>4326</v>
      </c>
      <c r="L161" s="163">
        <v>2292.7800000000002</v>
      </c>
      <c r="M161" s="163">
        <v>3398</v>
      </c>
      <c r="N161" s="163">
        <v>1800.94</v>
      </c>
      <c r="O161" s="222"/>
      <c r="P161" s="15" t="b">
        <v>1</v>
      </c>
      <c r="Q161" s="15" t="b">
        <v>1</v>
      </c>
      <c r="R161" s="15" t="b">
        <v>1</v>
      </c>
      <c r="S161" s="15" t="b">
        <v>1</v>
      </c>
      <c r="T161" s="15" t="b">
        <v>1</v>
      </c>
      <c r="U161" s="15" t="b">
        <v>1</v>
      </c>
      <c r="V161" s="15" t="b">
        <v>1</v>
      </c>
      <c r="W161" s="15" t="b">
        <v>1</v>
      </c>
      <c r="X161" s="15" t="b">
        <v>1</v>
      </c>
      <c r="Y161" s="15" t="b">
        <v>1</v>
      </c>
      <c r="Z161" s="15" t="b">
        <v>1</v>
      </c>
      <c r="AA161" s="15" t="b">
        <v>1</v>
      </c>
    </row>
    <row r="162" spans="2:27" x14ac:dyDescent="0.15">
      <c r="B162" s="162" t="s">
        <v>29</v>
      </c>
      <c r="C162" s="163">
        <v>18021</v>
      </c>
      <c r="D162" s="163">
        <v>9551.130000000001</v>
      </c>
      <c r="E162" s="163">
        <v>12668</v>
      </c>
      <c r="F162" s="163">
        <v>6714.04</v>
      </c>
      <c r="G162" s="163">
        <v>9682</v>
      </c>
      <c r="H162" s="163">
        <v>5131.46</v>
      </c>
      <c r="I162" s="163">
        <v>6839</v>
      </c>
      <c r="J162" s="163">
        <v>3624.67</v>
      </c>
      <c r="K162" s="163">
        <v>5136</v>
      </c>
      <c r="L162" s="163">
        <v>2722.08</v>
      </c>
      <c r="M162" s="163">
        <v>3951</v>
      </c>
      <c r="N162" s="163">
        <v>2094.0300000000002</v>
      </c>
      <c r="O162" s="222"/>
      <c r="P162" s="15" t="b">
        <v>1</v>
      </c>
      <c r="Q162" s="15" t="b">
        <v>1</v>
      </c>
      <c r="R162" s="15" t="b">
        <v>1</v>
      </c>
      <c r="S162" s="15" t="b">
        <v>1</v>
      </c>
      <c r="T162" s="15" t="b">
        <v>1</v>
      </c>
      <c r="U162" s="15" t="b">
        <v>1</v>
      </c>
      <c r="V162" s="15" t="b">
        <v>1</v>
      </c>
      <c r="W162" s="15" t="b">
        <v>1</v>
      </c>
      <c r="X162" s="15" t="b">
        <v>1</v>
      </c>
      <c r="Y162" s="15" t="b">
        <v>1</v>
      </c>
      <c r="Z162" s="15" t="b">
        <v>1</v>
      </c>
      <c r="AA162" s="15" t="b">
        <v>1</v>
      </c>
    </row>
    <row r="163" spans="2:27" x14ac:dyDescent="0.15">
      <c r="B163" s="162" t="s">
        <v>30</v>
      </c>
      <c r="C163" s="163">
        <v>20352</v>
      </c>
      <c r="D163" s="163">
        <v>10786.560000000001</v>
      </c>
      <c r="E163" s="163">
        <v>14052</v>
      </c>
      <c r="F163" s="163">
        <v>7447.56</v>
      </c>
      <c r="G163" s="163">
        <v>10796</v>
      </c>
      <c r="H163" s="163">
        <v>5721.88</v>
      </c>
      <c r="I163" s="163">
        <v>7609</v>
      </c>
      <c r="J163" s="163">
        <v>4032.77</v>
      </c>
      <c r="K163" s="163">
        <v>5860</v>
      </c>
      <c r="L163" s="163">
        <v>3105.8</v>
      </c>
      <c r="M163" s="163">
        <v>4389</v>
      </c>
      <c r="N163" s="163">
        <v>2326.17</v>
      </c>
      <c r="O163" s="222"/>
      <c r="P163" s="15" t="b">
        <v>1</v>
      </c>
      <c r="Q163" s="15" t="b">
        <v>1</v>
      </c>
      <c r="R163" s="15" t="b">
        <v>1</v>
      </c>
      <c r="S163" s="15" t="b">
        <v>1</v>
      </c>
      <c r="T163" s="15" t="b">
        <v>1</v>
      </c>
      <c r="U163" s="15" t="b">
        <v>1</v>
      </c>
      <c r="V163" s="15" t="b">
        <v>1</v>
      </c>
      <c r="W163" s="15" t="b">
        <v>1</v>
      </c>
      <c r="X163" s="15" t="b">
        <v>1</v>
      </c>
      <c r="Y163" s="15" t="b">
        <v>1</v>
      </c>
      <c r="Z163" s="15" t="b">
        <v>1</v>
      </c>
      <c r="AA163" s="15" t="b">
        <v>1</v>
      </c>
    </row>
    <row r="164" spans="2:27" x14ac:dyDescent="0.15">
      <c r="B164" s="162" t="s">
        <v>31</v>
      </c>
      <c r="C164" s="163">
        <v>23062</v>
      </c>
      <c r="D164" s="163">
        <v>12222.86</v>
      </c>
      <c r="E164" s="163">
        <v>15863</v>
      </c>
      <c r="F164" s="163">
        <v>8407.3900000000012</v>
      </c>
      <c r="G164" s="163">
        <v>12245</v>
      </c>
      <c r="H164" s="163">
        <v>6489.85</v>
      </c>
      <c r="I164" s="163">
        <v>8627</v>
      </c>
      <c r="J164" s="163">
        <v>4572.3100000000004</v>
      </c>
      <c r="K164" s="163">
        <v>6557</v>
      </c>
      <c r="L164" s="163">
        <v>3475.21</v>
      </c>
      <c r="M164" s="163">
        <v>4969</v>
      </c>
      <c r="N164" s="163">
        <v>2633.57</v>
      </c>
      <c r="O164" s="222"/>
      <c r="P164" s="15" t="b">
        <v>1</v>
      </c>
      <c r="Q164" s="15" t="b">
        <v>1</v>
      </c>
      <c r="R164" s="15" t="b">
        <v>1</v>
      </c>
      <c r="S164" s="15" t="b">
        <v>1</v>
      </c>
      <c r="T164" s="15" t="b">
        <v>1</v>
      </c>
      <c r="U164" s="15" t="b">
        <v>1</v>
      </c>
      <c r="V164" s="15" t="b">
        <v>1</v>
      </c>
      <c r="W164" s="15" t="b">
        <v>1</v>
      </c>
      <c r="X164" s="15" t="b">
        <v>1</v>
      </c>
      <c r="Y164" s="15" t="b">
        <v>1</v>
      </c>
      <c r="Z164" s="15" t="b">
        <v>1</v>
      </c>
      <c r="AA164" s="15" t="b">
        <v>1</v>
      </c>
    </row>
    <row r="165" spans="2:27" x14ac:dyDescent="0.15">
      <c r="B165" s="162" t="s">
        <v>32</v>
      </c>
      <c r="C165" s="163">
        <v>26636</v>
      </c>
      <c r="D165" s="163">
        <v>14117.08</v>
      </c>
      <c r="E165" s="163">
        <v>18432</v>
      </c>
      <c r="F165" s="163">
        <v>9768.9600000000009</v>
      </c>
      <c r="G165" s="163">
        <v>14109</v>
      </c>
      <c r="H165" s="163">
        <v>7477.77</v>
      </c>
      <c r="I165" s="163">
        <v>9732</v>
      </c>
      <c r="J165" s="163">
        <v>5157.96</v>
      </c>
      <c r="K165" s="163">
        <v>7459</v>
      </c>
      <c r="L165" s="163">
        <v>3953.27</v>
      </c>
      <c r="M165" s="163">
        <v>5785</v>
      </c>
      <c r="N165" s="163">
        <v>3066.05</v>
      </c>
      <c r="O165" s="222"/>
      <c r="P165" s="15" t="b">
        <v>1</v>
      </c>
      <c r="Q165" s="15" t="b">
        <v>1</v>
      </c>
      <c r="R165" s="15" t="b">
        <v>1</v>
      </c>
      <c r="S165" s="15" t="b">
        <v>1</v>
      </c>
      <c r="T165" s="15" t="b">
        <v>1</v>
      </c>
      <c r="U165" s="15" t="b">
        <v>1</v>
      </c>
      <c r="V165" s="15" t="b">
        <v>1</v>
      </c>
      <c r="W165" s="15" t="b">
        <v>1</v>
      </c>
      <c r="X165" s="15" t="b">
        <v>1</v>
      </c>
      <c r="Y165" s="15" t="b">
        <v>1</v>
      </c>
      <c r="Z165" s="15" t="b">
        <v>1</v>
      </c>
      <c r="AA165" s="15" t="b">
        <v>1</v>
      </c>
    </row>
    <row r="166" spans="2:27" x14ac:dyDescent="0.15">
      <c r="B166" s="162" t="s">
        <v>33</v>
      </c>
      <c r="C166" s="163">
        <v>30143</v>
      </c>
      <c r="D166" s="163">
        <v>15975.79</v>
      </c>
      <c r="E166" s="163">
        <v>20207</v>
      </c>
      <c r="F166" s="163">
        <v>10709.710000000001</v>
      </c>
      <c r="G166" s="163">
        <v>15863</v>
      </c>
      <c r="H166" s="163">
        <v>8407.3900000000012</v>
      </c>
      <c r="I166" s="163">
        <v>11339</v>
      </c>
      <c r="J166" s="163">
        <v>6009.67</v>
      </c>
      <c r="K166" s="163">
        <v>8387</v>
      </c>
      <c r="L166" s="163">
        <v>4445.1100000000006</v>
      </c>
      <c r="M166" s="163">
        <v>6354</v>
      </c>
      <c r="N166" s="163">
        <v>3367.6200000000003</v>
      </c>
      <c r="O166" s="222"/>
      <c r="P166" s="15" t="b">
        <v>1</v>
      </c>
      <c r="Q166" s="15" t="b">
        <v>1</v>
      </c>
      <c r="R166" s="15" t="b">
        <v>1</v>
      </c>
      <c r="S166" s="15" t="b">
        <v>1</v>
      </c>
      <c r="T166" s="15" t="b">
        <v>1</v>
      </c>
      <c r="U166" s="15" t="b">
        <v>1</v>
      </c>
      <c r="V166" s="15" t="b">
        <v>1</v>
      </c>
      <c r="W166" s="15" t="b">
        <v>1</v>
      </c>
      <c r="X166" s="15" t="b">
        <v>1</v>
      </c>
      <c r="Y166" s="15" t="b">
        <v>1</v>
      </c>
      <c r="Z166" s="15" t="b">
        <v>1</v>
      </c>
      <c r="AA166" s="15" t="b">
        <v>1</v>
      </c>
    </row>
    <row r="167" spans="2:27" x14ac:dyDescent="0.15">
      <c r="B167" s="162" t="s">
        <v>34</v>
      </c>
      <c r="C167" s="163">
        <v>34930</v>
      </c>
      <c r="D167" s="163">
        <v>18512.900000000001</v>
      </c>
      <c r="E167" s="163">
        <v>23888</v>
      </c>
      <c r="F167" s="163">
        <v>12660.640000000001</v>
      </c>
      <c r="G167" s="163">
        <v>18323</v>
      </c>
      <c r="H167" s="163">
        <v>9711.19</v>
      </c>
      <c r="I167" s="163">
        <v>12550</v>
      </c>
      <c r="J167" s="163">
        <v>6651.5</v>
      </c>
      <c r="K167" s="163">
        <v>9715</v>
      </c>
      <c r="L167" s="163">
        <v>5148.95</v>
      </c>
      <c r="M167" s="163">
        <v>7515</v>
      </c>
      <c r="N167" s="163">
        <v>3982.9500000000003</v>
      </c>
      <c r="O167" s="222"/>
      <c r="P167" s="15" t="b">
        <v>1</v>
      </c>
      <c r="Q167" s="15" t="b">
        <v>1</v>
      </c>
      <c r="R167" s="15" t="b">
        <v>1</v>
      </c>
      <c r="S167" s="15" t="b">
        <v>1</v>
      </c>
      <c r="T167" s="15" t="b">
        <v>1</v>
      </c>
      <c r="U167" s="15" t="b">
        <v>1</v>
      </c>
      <c r="V167" s="15" t="b">
        <v>1</v>
      </c>
      <c r="W167" s="15" t="b">
        <v>1</v>
      </c>
      <c r="X167" s="15" t="b">
        <v>1</v>
      </c>
      <c r="Y167" s="15" t="b">
        <v>1</v>
      </c>
      <c r="Z167" s="15" t="b">
        <v>1</v>
      </c>
      <c r="AA167" s="15" t="b">
        <v>1</v>
      </c>
    </row>
    <row r="168" spans="2:27" x14ac:dyDescent="0.15">
      <c r="B168" s="162" t="s">
        <v>35</v>
      </c>
      <c r="C168" s="163">
        <v>37176</v>
      </c>
      <c r="D168" s="163">
        <v>19703.280000000002</v>
      </c>
      <c r="E168" s="163">
        <v>26392</v>
      </c>
      <c r="F168" s="163">
        <v>13987.76</v>
      </c>
      <c r="G168" s="163">
        <v>20274</v>
      </c>
      <c r="H168" s="163">
        <v>10745.220000000001</v>
      </c>
      <c r="I168" s="163">
        <v>13805</v>
      </c>
      <c r="J168" s="163">
        <v>7316.6500000000005</v>
      </c>
      <c r="K168" s="163">
        <v>10729</v>
      </c>
      <c r="L168" s="163">
        <v>5686.37</v>
      </c>
      <c r="M168" s="163">
        <v>8325</v>
      </c>
      <c r="N168" s="163">
        <v>4412.25</v>
      </c>
      <c r="O168" s="222"/>
      <c r="P168" s="15" t="b">
        <v>1</v>
      </c>
      <c r="Q168" s="15" t="b">
        <v>1</v>
      </c>
      <c r="R168" s="15" t="b">
        <v>1</v>
      </c>
      <c r="S168" s="15" t="b">
        <v>1</v>
      </c>
      <c r="T168" s="15" t="b">
        <v>1</v>
      </c>
      <c r="U168" s="15" t="b">
        <v>1</v>
      </c>
      <c r="V168" s="15" t="b">
        <v>1</v>
      </c>
      <c r="W168" s="15" t="b">
        <v>1</v>
      </c>
      <c r="X168" s="15" t="b">
        <v>1</v>
      </c>
      <c r="Y168" s="15" t="b">
        <v>1</v>
      </c>
      <c r="Z168" s="15" t="b">
        <v>1</v>
      </c>
      <c r="AA168" s="15" t="b">
        <v>1</v>
      </c>
    </row>
    <row r="169" spans="2:27" x14ac:dyDescent="0.15">
      <c r="B169" s="162" t="s">
        <v>36</v>
      </c>
      <c r="C169" s="163">
        <v>41837</v>
      </c>
      <c r="D169" s="163">
        <v>22173.61</v>
      </c>
      <c r="E169" s="163">
        <v>29702</v>
      </c>
      <c r="F169" s="163">
        <v>15742.060000000001</v>
      </c>
      <c r="G169" s="163">
        <v>22833</v>
      </c>
      <c r="H169" s="163">
        <v>12101.49</v>
      </c>
      <c r="I169" s="163">
        <v>15543</v>
      </c>
      <c r="J169" s="163">
        <v>8237.7900000000009</v>
      </c>
      <c r="K169" s="163">
        <v>12085</v>
      </c>
      <c r="L169" s="163">
        <v>6405.05</v>
      </c>
      <c r="M169" s="163">
        <v>9388</v>
      </c>
      <c r="N169" s="163">
        <v>4975.6400000000003</v>
      </c>
      <c r="O169" s="222"/>
      <c r="P169" s="15" t="b">
        <v>1</v>
      </c>
      <c r="Q169" s="15" t="b">
        <v>1</v>
      </c>
      <c r="R169" s="15" t="b">
        <v>1</v>
      </c>
      <c r="S169" s="15" t="b">
        <v>1</v>
      </c>
      <c r="T169" s="15" t="b">
        <v>1</v>
      </c>
      <c r="U169" s="15" t="b">
        <v>1</v>
      </c>
      <c r="V169" s="15" t="b">
        <v>1</v>
      </c>
      <c r="W169" s="15" t="b">
        <v>1</v>
      </c>
      <c r="X169" s="15" t="b">
        <v>1</v>
      </c>
      <c r="Y169" s="15" t="b">
        <v>1</v>
      </c>
      <c r="Z169" s="15" t="b">
        <v>1</v>
      </c>
      <c r="AA169" s="15" t="b">
        <v>1</v>
      </c>
    </row>
    <row r="170" spans="2:27" x14ac:dyDescent="0.15">
      <c r="B170" s="162" t="s">
        <v>37</v>
      </c>
      <c r="C170" s="163">
        <v>46488</v>
      </c>
      <c r="D170" s="163">
        <v>24638.640000000003</v>
      </c>
      <c r="E170" s="163">
        <v>33029</v>
      </c>
      <c r="F170" s="163">
        <v>17505.370000000003</v>
      </c>
      <c r="G170" s="163">
        <v>25392</v>
      </c>
      <c r="H170" s="163">
        <v>13457.76</v>
      </c>
      <c r="I170" s="163">
        <v>17286</v>
      </c>
      <c r="J170" s="163">
        <v>9161.58</v>
      </c>
      <c r="K170" s="163">
        <v>13445</v>
      </c>
      <c r="L170" s="163">
        <v>7125.85</v>
      </c>
      <c r="M170" s="163">
        <v>10429</v>
      </c>
      <c r="N170" s="163">
        <v>5527.37</v>
      </c>
      <c r="O170" s="222"/>
      <c r="P170" s="15" t="b">
        <v>1</v>
      </c>
      <c r="Q170" s="15" t="b">
        <v>1</v>
      </c>
      <c r="R170" s="15" t="b">
        <v>1</v>
      </c>
      <c r="S170" s="15" t="b">
        <v>1</v>
      </c>
      <c r="T170" s="15" t="b">
        <v>1</v>
      </c>
      <c r="U170" s="15" t="b">
        <v>1</v>
      </c>
      <c r="V170" s="15" t="b">
        <v>1</v>
      </c>
      <c r="W170" s="15" t="b">
        <v>1</v>
      </c>
      <c r="X170" s="15" t="b">
        <v>1</v>
      </c>
      <c r="Y170" s="15" t="b">
        <v>1</v>
      </c>
      <c r="Z170" s="15" t="b">
        <v>1</v>
      </c>
      <c r="AA170" s="15" t="b">
        <v>1</v>
      </c>
    </row>
    <row r="171" spans="2:27" x14ac:dyDescent="0.15">
      <c r="B171" s="162" t="s">
        <v>38</v>
      </c>
      <c r="C171" s="163">
        <v>51164</v>
      </c>
      <c r="D171" s="163">
        <v>27116.920000000002</v>
      </c>
      <c r="E171" s="163">
        <v>36336</v>
      </c>
      <c r="F171" s="163">
        <v>19258.080000000002</v>
      </c>
      <c r="G171" s="163">
        <v>27935</v>
      </c>
      <c r="H171" s="163">
        <v>14805.550000000001</v>
      </c>
      <c r="I171" s="163">
        <v>19030</v>
      </c>
      <c r="J171" s="163">
        <v>10085.9</v>
      </c>
      <c r="K171" s="163">
        <v>14793</v>
      </c>
      <c r="L171" s="163">
        <v>7840.29</v>
      </c>
      <c r="M171" s="163">
        <v>11483</v>
      </c>
      <c r="N171" s="163">
        <v>6085.9900000000007</v>
      </c>
      <c r="O171" s="222"/>
      <c r="P171" s="15" t="b">
        <v>1</v>
      </c>
      <c r="Q171" s="15" t="b">
        <v>1</v>
      </c>
      <c r="R171" s="15" t="b">
        <v>1</v>
      </c>
      <c r="S171" s="15" t="b">
        <v>1</v>
      </c>
      <c r="T171" s="15" t="b">
        <v>1</v>
      </c>
      <c r="U171" s="15" t="b">
        <v>1</v>
      </c>
      <c r="V171" s="15" t="b">
        <v>1</v>
      </c>
      <c r="W171" s="15" t="b">
        <v>1</v>
      </c>
      <c r="X171" s="15" t="b">
        <v>1</v>
      </c>
      <c r="Y171" s="15" t="b">
        <v>1</v>
      </c>
      <c r="Z171" s="15" t="b">
        <v>1</v>
      </c>
      <c r="AA171" s="15" t="b">
        <v>1</v>
      </c>
    </row>
    <row r="172" spans="2:27" x14ac:dyDescent="0.15">
      <c r="B172" s="162" t="s">
        <v>39</v>
      </c>
      <c r="C172" s="163">
        <v>55827</v>
      </c>
      <c r="D172" s="163">
        <v>29588.31</v>
      </c>
      <c r="E172" s="163">
        <v>39672</v>
      </c>
      <c r="F172" s="163">
        <v>21026.16</v>
      </c>
      <c r="G172" s="163">
        <v>30495</v>
      </c>
      <c r="H172" s="163">
        <v>16162.35</v>
      </c>
      <c r="I172" s="163">
        <v>20767</v>
      </c>
      <c r="J172" s="163">
        <v>11006.51</v>
      </c>
      <c r="K172" s="163">
        <v>16137</v>
      </c>
      <c r="L172" s="163">
        <v>8552.61</v>
      </c>
      <c r="M172" s="163">
        <v>12542</v>
      </c>
      <c r="N172" s="163">
        <v>6647.26</v>
      </c>
      <c r="O172" s="222"/>
      <c r="P172" s="15" t="b">
        <v>1</v>
      </c>
      <c r="Q172" s="15" t="b">
        <v>1</v>
      </c>
      <c r="R172" s="15" t="b">
        <v>1</v>
      </c>
      <c r="S172" s="15" t="b">
        <v>1</v>
      </c>
      <c r="T172" s="15" t="b">
        <v>1</v>
      </c>
      <c r="U172" s="15" t="b">
        <v>1</v>
      </c>
      <c r="V172" s="15" t="b">
        <v>1</v>
      </c>
      <c r="W172" s="15" t="b">
        <v>1</v>
      </c>
      <c r="X172" s="15" t="b">
        <v>1</v>
      </c>
      <c r="Y172" s="15" t="b">
        <v>1</v>
      </c>
      <c r="Z172" s="15" t="b">
        <v>1</v>
      </c>
      <c r="AA172" s="15" t="b">
        <v>1</v>
      </c>
    </row>
    <row r="173" spans="2:27" x14ac:dyDescent="0.15">
      <c r="B173" s="162" t="s">
        <v>40</v>
      </c>
      <c r="C173" s="163">
        <v>61319</v>
      </c>
      <c r="D173" s="163">
        <v>32499.070000000003</v>
      </c>
      <c r="E173" s="163">
        <v>42870</v>
      </c>
      <c r="F173" s="163">
        <v>22721.100000000002</v>
      </c>
      <c r="G173" s="163">
        <v>33180</v>
      </c>
      <c r="H173" s="163">
        <v>17585.400000000001</v>
      </c>
      <c r="I173" s="163">
        <v>22645</v>
      </c>
      <c r="J173" s="163">
        <v>12001.85</v>
      </c>
      <c r="K173" s="163">
        <v>17588</v>
      </c>
      <c r="L173" s="163">
        <v>9321.6400000000012</v>
      </c>
      <c r="M173" s="163">
        <v>14285</v>
      </c>
      <c r="N173" s="163">
        <v>7571.05</v>
      </c>
      <c r="O173" s="222"/>
      <c r="P173" s="15" t="b">
        <v>1</v>
      </c>
      <c r="Q173" s="15" t="b">
        <v>1</v>
      </c>
      <c r="R173" s="15" t="b">
        <v>1</v>
      </c>
      <c r="S173" s="15" t="b">
        <v>1</v>
      </c>
      <c r="T173" s="15" t="b">
        <v>1</v>
      </c>
      <c r="U173" s="15" t="b">
        <v>1</v>
      </c>
      <c r="V173" s="15" t="b">
        <v>1</v>
      </c>
      <c r="W173" s="15" t="b">
        <v>1</v>
      </c>
      <c r="X173" s="15" t="b">
        <v>1</v>
      </c>
      <c r="Y173" s="15" t="b">
        <v>1</v>
      </c>
      <c r="Z173" s="15" t="b">
        <v>1</v>
      </c>
      <c r="AA173" s="15" t="b">
        <v>1</v>
      </c>
    </row>
    <row r="174" spans="2:27" x14ac:dyDescent="0.15">
      <c r="B174" s="162" t="s">
        <v>41</v>
      </c>
      <c r="C174" s="163">
        <v>64942</v>
      </c>
      <c r="D174" s="163">
        <v>34419.26</v>
      </c>
      <c r="E174" s="163">
        <v>45410</v>
      </c>
      <c r="F174" s="163">
        <v>24067.300000000003</v>
      </c>
      <c r="G174" s="163">
        <v>35141</v>
      </c>
      <c r="H174" s="163">
        <v>18624.73</v>
      </c>
      <c r="I174" s="163">
        <v>23978</v>
      </c>
      <c r="J174" s="163">
        <v>12708.34</v>
      </c>
      <c r="K174" s="163">
        <v>18631</v>
      </c>
      <c r="L174" s="163">
        <v>9874.43</v>
      </c>
      <c r="M174" s="163">
        <v>15125</v>
      </c>
      <c r="N174" s="163">
        <v>8016.25</v>
      </c>
      <c r="O174" s="222"/>
      <c r="P174" s="15" t="b">
        <v>1</v>
      </c>
      <c r="Q174" s="15" t="b">
        <v>1</v>
      </c>
      <c r="R174" s="15" t="b">
        <v>1</v>
      </c>
      <c r="S174" s="15" t="b">
        <v>1</v>
      </c>
      <c r="T174" s="15" t="b">
        <v>1</v>
      </c>
      <c r="U174" s="15" t="b">
        <v>1</v>
      </c>
      <c r="V174" s="15" t="b">
        <v>1</v>
      </c>
      <c r="W174" s="15" t="b">
        <v>1</v>
      </c>
      <c r="X174" s="15" t="b">
        <v>1</v>
      </c>
      <c r="Y174" s="15" t="b">
        <v>1</v>
      </c>
      <c r="Z174" s="15" t="b">
        <v>1</v>
      </c>
      <c r="AA174" s="15" t="b">
        <v>1</v>
      </c>
    </row>
    <row r="175" spans="2:27" x14ac:dyDescent="0.15">
      <c r="B175" s="162" t="s">
        <v>42</v>
      </c>
      <c r="C175" s="163">
        <v>72170</v>
      </c>
      <c r="D175" s="163">
        <v>38250.1</v>
      </c>
      <c r="E175" s="163">
        <v>50469</v>
      </c>
      <c r="F175" s="163">
        <v>26748.57</v>
      </c>
      <c r="G175" s="163">
        <v>39065</v>
      </c>
      <c r="H175" s="163">
        <v>20704.45</v>
      </c>
      <c r="I175" s="163">
        <v>26658</v>
      </c>
      <c r="J175" s="163">
        <v>14128.740000000002</v>
      </c>
      <c r="K175" s="163">
        <v>20713</v>
      </c>
      <c r="L175" s="163">
        <v>10977.890000000001</v>
      </c>
      <c r="M175" s="163">
        <v>16819</v>
      </c>
      <c r="N175" s="163">
        <v>8914.07</v>
      </c>
      <c r="O175" s="222"/>
      <c r="P175" s="15" t="b">
        <v>1</v>
      </c>
      <c r="Q175" s="15" t="b">
        <v>1</v>
      </c>
      <c r="R175" s="15" t="b">
        <v>1</v>
      </c>
      <c r="S175" s="15" t="b">
        <v>1</v>
      </c>
      <c r="T175" s="15" t="b">
        <v>1</v>
      </c>
      <c r="U175" s="15" t="b">
        <v>1</v>
      </c>
      <c r="V175" s="15" t="b">
        <v>1</v>
      </c>
      <c r="W175" s="15" t="b">
        <v>1</v>
      </c>
      <c r="X175" s="15" t="b">
        <v>1</v>
      </c>
      <c r="Y175" s="15" t="b">
        <v>1</v>
      </c>
      <c r="Z175" s="15" t="b">
        <v>1</v>
      </c>
      <c r="AA175" s="15" t="b">
        <v>1</v>
      </c>
    </row>
    <row r="176" spans="2:27" x14ac:dyDescent="0.15">
      <c r="B176" s="162" t="s">
        <v>43</v>
      </c>
      <c r="C176" s="163">
        <v>79415</v>
      </c>
      <c r="D176" s="163">
        <v>42089.950000000004</v>
      </c>
      <c r="E176" s="163">
        <v>55524</v>
      </c>
      <c r="F176" s="163">
        <v>29427.72</v>
      </c>
      <c r="G176" s="163">
        <v>42986</v>
      </c>
      <c r="H176" s="163">
        <v>22782.58</v>
      </c>
      <c r="I176" s="163">
        <v>29326</v>
      </c>
      <c r="J176" s="163">
        <v>15542.78</v>
      </c>
      <c r="K176" s="163">
        <v>22788</v>
      </c>
      <c r="L176" s="163">
        <v>12077.640000000001</v>
      </c>
      <c r="M176" s="163">
        <v>18511</v>
      </c>
      <c r="N176" s="163">
        <v>9810.83</v>
      </c>
      <c r="O176" s="222"/>
      <c r="P176" s="15" t="b">
        <v>1</v>
      </c>
      <c r="Q176" s="15" t="b">
        <v>1</v>
      </c>
      <c r="R176" s="15" t="b">
        <v>1</v>
      </c>
      <c r="S176" s="15" t="b">
        <v>1</v>
      </c>
      <c r="T176" s="15" t="b">
        <v>1</v>
      </c>
      <c r="U176" s="15" t="b">
        <v>1</v>
      </c>
      <c r="V176" s="15" t="b">
        <v>1</v>
      </c>
      <c r="W176" s="15" t="b">
        <v>1</v>
      </c>
      <c r="X176" s="15" t="b">
        <v>1</v>
      </c>
      <c r="Y176" s="15" t="b">
        <v>1</v>
      </c>
      <c r="Z176" s="15" t="b">
        <v>1</v>
      </c>
      <c r="AA176" s="15" t="b">
        <v>1</v>
      </c>
    </row>
    <row r="177" spans="1:27" x14ac:dyDescent="0.15">
      <c r="B177" s="162" t="s">
        <v>44</v>
      </c>
      <c r="C177" s="163">
        <v>83014</v>
      </c>
      <c r="D177" s="163">
        <v>43997.420000000006</v>
      </c>
      <c r="E177" s="163">
        <v>58064</v>
      </c>
      <c r="F177" s="163">
        <v>30773.920000000002</v>
      </c>
      <c r="G177" s="163">
        <v>44936</v>
      </c>
      <c r="H177" s="163">
        <v>23816.080000000002</v>
      </c>
      <c r="I177" s="163">
        <v>30669</v>
      </c>
      <c r="J177" s="163">
        <v>16254.570000000002</v>
      </c>
      <c r="K177" s="163">
        <v>23833</v>
      </c>
      <c r="L177" s="163">
        <v>12631.49</v>
      </c>
      <c r="M177" s="163">
        <v>19359</v>
      </c>
      <c r="N177" s="163">
        <v>10260.27</v>
      </c>
      <c r="O177" s="222"/>
      <c r="P177" s="15" t="b">
        <v>1</v>
      </c>
      <c r="Q177" s="15" t="b">
        <v>1</v>
      </c>
      <c r="R177" s="15" t="b">
        <v>1</v>
      </c>
      <c r="S177" s="15" t="b">
        <v>1</v>
      </c>
      <c r="T177" s="15" t="b">
        <v>1</v>
      </c>
      <c r="U177" s="15" t="b">
        <v>1</v>
      </c>
      <c r="V177" s="15" t="b">
        <v>1</v>
      </c>
      <c r="W177" s="15" t="b">
        <v>1</v>
      </c>
      <c r="X177" s="15" t="b">
        <v>1</v>
      </c>
      <c r="Y177" s="15" t="b">
        <v>1</v>
      </c>
      <c r="Z177" s="15" t="b">
        <v>1</v>
      </c>
      <c r="AA177" s="15" t="b">
        <v>1</v>
      </c>
    </row>
    <row r="178" spans="1:27" x14ac:dyDescent="0.15">
      <c r="B178" s="162" t="s">
        <v>45</v>
      </c>
      <c r="C178" s="163">
        <v>84780</v>
      </c>
      <c r="D178" s="163">
        <v>44933.4</v>
      </c>
      <c r="E178" s="163">
        <v>58809</v>
      </c>
      <c r="F178" s="163">
        <v>31168.77</v>
      </c>
      <c r="G178" s="163">
        <v>45657</v>
      </c>
      <c r="H178" s="163">
        <v>24198.210000000003</v>
      </c>
      <c r="I178" s="163">
        <v>31130</v>
      </c>
      <c r="J178" s="163">
        <v>16498.900000000001</v>
      </c>
      <c r="K178" s="163">
        <v>24287</v>
      </c>
      <c r="L178" s="163">
        <v>12872.11</v>
      </c>
      <c r="M178" s="163">
        <v>19617</v>
      </c>
      <c r="N178" s="163">
        <v>10397.01</v>
      </c>
      <c r="O178" s="222"/>
      <c r="P178" s="15" t="b">
        <v>1</v>
      </c>
      <c r="Q178" s="15" t="b">
        <v>1</v>
      </c>
      <c r="R178" s="15" t="b">
        <v>1</v>
      </c>
      <c r="S178" s="15" t="b">
        <v>1</v>
      </c>
      <c r="T178" s="15" t="b">
        <v>1</v>
      </c>
      <c r="U178" s="15" t="b">
        <v>1</v>
      </c>
      <c r="V178" s="15" t="b">
        <v>1</v>
      </c>
      <c r="W178" s="15" t="b">
        <v>1</v>
      </c>
      <c r="X178" s="15" t="b">
        <v>1</v>
      </c>
      <c r="Y178" s="15" t="b">
        <v>1</v>
      </c>
      <c r="Z178" s="15" t="b">
        <v>1</v>
      </c>
      <c r="AA178" s="15" t="b">
        <v>1</v>
      </c>
    </row>
    <row r="179" spans="1:27" x14ac:dyDescent="0.15">
      <c r="B179" s="162" t="s">
        <v>46</v>
      </c>
      <c r="C179" s="163">
        <v>95402</v>
      </c>
      <c r="D179" s="163">
        <v>50563.060000000005</v>
      </c>
      <c r="E179" s="163">
        <v>66176</v>
      </c>
      <c r="F179" s="163">
        <v>35073.279999999999</v>
      </c>
      <c r="G179" s="163">
        <v>51384</v>
      </c>
      <c r="H179" s="163">
        <v>27233.52</v>
      </c>
      <c r="I179" s="163">
        <v>35035</v>
      </c>
      <c r="J179" s="163">
        <v>18568.55</v>
      </c>
      <c r="K179" s="163">
        <v>27337</v>
      </c>
      <c r="L179" s="163">
        <v>14488.61</v>
      </c>
      <c r="M179" s="163">
        <v>22075</v>
      </c>
      <c r="N179" s="163">
        <v>11699.75</v>
      </c>
      <c r="O179" s="222"/>
      <c r="P179" s="15" t="b">
        <v>1</v>
      </c>
      <c r="Q179" s="15" t="b">
        <v>1</v>
      </c>
      <c r="R179" s="15" t="b">
        <v>1</v>
      </c>
      <c r="S179" s="15" t="b">
        <v>1</v>
      </c>
      <c r="T179" s="15" t="b">
        <v>1</v>
      </c>
      <c r="U179" s="15" t="b">
        <v>1</v>
      </c>
      <c r="V179" s="15" t="b">
        <v>1</v>
      </c>
      <c r="W179" s="15" t="b">
        <v>1</v>
      </c>
      <c r="X179" s="15" t="b">
        <v>1</v>
      </c>
      <c r="Y179" s="15" t="b">
        <v>1</v>
      </c>
      <c r="Z179" s="15" t="b">
        <v>1</v>
      </c>
      <c r="AA179" s="15" t="b">
        <v>1</v>
      </c>
    </row>
    <row r="180" spans="1:27" x14ac:dyDescent="0.15">
      <c r="B180" s="162" t="s">
        <v>47</v>
      </c>
      <c r="C180" s="163">
        <v>106013</v>
      </c>
      <c r="D180" s="163">
        <v>56186.89</v>
      </c>
      <c r="E180" s="163">
        <v>73545</v>
      </c>
      <c r="F180" s="163">
        <v>38978.85</v>
      </c>
      <c r="G180" s="163">
        <v>57094</v>
      </c>
      <c r="H180" s="163">
        <v>30259.82</v>
      </c>
      <c r="I180" s="163">
        <v>38950</v>
      </c>
      <c r="J180" s="163">
        <v>20643.5</v>
      </c>
      <c r="K180" s="163">
        <v>30392</v>
      </c>
      <c r="L180" s="163">
        <v>16107.76</v>
      </c>
      <c r="M180" s="163">
        <v>24537</v>
      </c>
      <c r="N180" s="163">
        <v>13004.61</v>
      </c>
      <c r="O180" s="222"/>
      <c r="P180" s="15" t="b">
        <v>1</v>
      </c>
      <c r="Q180" s="15" t="b">
        <v>1</v>
      </c>
      <c r="R180" s="15" t="b">
        <v>1</v>
      </c>
      <c r="S180" s="15" t="b">
        <v>1</v>
      </c>
      <c r="T180" s="15" t="b">
        <v>1</v>
      </c>
      <c r="U180" s="15" t="b">
        <v>1</v>
      </c>
      <c r="V180" s="15" t="b">
        <v>1</v>
      </c>
      <c r="W180" s="15" t="b">
        <v>1</v>
      </c>
      <c r="X180" s="15" t="b">
        <v>1</v>
      </c>
      <c r="Y180" s="15" t="b">
        <v>1</v>
      </c>
      <c r="Z180" s="15" t="b">
        <v>1</v>
      </c>
      <c r="AA180" s="15" t="b">
        <v>1</v>
      </c>
    </row>
    <row r="181" spans="1:27" x14ac:dyDescent="0.15">
      <c r="B181" s="162" t="s">
        <v>48</v>
      </c>
      <c r="C181" s="163">
        <v>116619</v>
      </c>
      <c r="D181" s="163">
        <v>61808.07</v>
      </c>
      <c r="E181" s="163">
        <v>80921</v>
      </c>
      <c r="F181" s="163">
        <v>42888.130000000005</v>
      </c>
      <c r="G181" s="163">
        <v>62824</v>
      </c>
      <c r="H181" s="163">
        <v>33296.720000000001</v>
      </c>
      <c r="I181" s="163">
        <v>42849</v>
      </c>
      <c r="J181" s="163">
        <v>22709.97</v>
      </c>
      <c r="K181" s="163">
        <v>33435</v>
      </c>
      <c r="L181" s="163">
        <v>17720.55</v>
      </c>
      <c r="M181" s="163">
        <v>27008</v>
      </c>
      <c r="N181" s="163">
        <v>14314.240000000002</v>
      </c>
      <c r="O181" s="222"/>
      <c r="P181" s="15" t="b">
        <v>1</v>
      </c>
      <c r="Q181" s="15" t="b">
        <v>1</v>
      </c>
      <c r="R181" s="15" t="b">
        <v>1</v>
      </c>
      <c r="S181" s="15" t="b">
        <v>1</v>
      </c>
      <c r="T181" s="15" t="b">
        <v>1</v>
      </c>
      <c r="U181" s="15" t="b">
        <v>1</v>
      </c>
      <c r="V181" s="15" t="b">
        <v>1</v>
      </c>
      <c r="W181" s="15" t="b">
        <v>1</v>
      </c>
      <c r="X181" s="15" t="b">
        <v>1</v>
      </c>
      <c r="Y181" s="15" t="b">
        <v>1</v>
      </c>
      <c r="Z181" s="15" t="b">
        <v>1</v>
      </c>
      <c r="AA181" s="15" t="b">
        <v>1</v>
      </c>
    </row>
    <row r="182" spans="1:27" x14ac:dyDescent="0.15">
      <c r="B182" s="162" t="s">
        <v>49</v>
      </c>
      <c r="C182" s="163">
        <v>127233</v>
      </c>
      <c r="D182" s="163">
        <v>67433.490000000005</v>
      </c>
      <c r="E182" s="163">
        <v>88278</v>
      </c>
      <c r="F182" s="163">
        <v>46787.340000000004</v>
      </c>
      <c r="G182" s="163">
        <v>68549</v>
      </c>
      <c r="H182" s="163">
        <v>36330.97</v>
      </c>
      <c r="I182" s="163">
        <v>46751</v>
      </c>
      <c r="J182" s="163">
        <v>24778.030000000002</v>
      </c>
      <c r="K182" s="163">
        <v>36479</v>
      </c>
      <c r="L182" s="163">
        <v>19333.870000000003</v>
      </c>
      <c r="M182" s="163">
        <v>29471</v>
      </c>
      <c r="N182" s="163">
        <v>15619.630000000001</v>
      </c>
      <c r="O182" s="222"/>
      <c r="P182" s="15" t="b">
        <v>1</v>
      </c>
      <c r="Q182" s="15" t="b">
        <v>1</v>
      </c>
      <c r="R182" s="15" t="b">
        <v>1</v>
      </c>
      <c r="S182" s="15" t="b">
        <v>1</v>
      </c>
      <c r="T182" s="15" t="b">
        <v>1</v>
      </c>
      <c r="U182" s="15" t="b">
        <v>1</v>
      </c>
      <c r="V182" s="15" t="b">
        <v>1</v>
      </c>
      <c r="W182" s="15" t="b">
        <v>1</v>
      </c>
      <c r="X182" s="15" t="b">
        <v>1</v>
      </c>
      <c r="Y182" s="15" t="b">
        <v>1</v>
      </c>
      <c r="Z182" s="15" t="b">
        <v>1</v>
      </c>
      <c r="AA182" s="15" t="b">
        <v>1</v>
      </c>
    </row>
    <row r="183" spans="1:27" x14ac:dyDescent="0.15">
      <c r="B183" s="162" t="s">
        <v>50</v>
      </c>
      <c r="C183" s="163">
        <v>138934</v>
      </c>
      <c r="D183" s="163">
        <v>73635.02</v>
      </c>
      <c r="E183" s="163">
        <v>96569</v>
      </c>
      <c r="F183" s="163">
        <v>51181.57</v>
      </c>
      <c r="G183" s="163">
        <v>76450</v>
      </c>
      <c r="H183" s="163">
        <v>40518.5</v>
      </c>
      <c r="I183" s="163">
        <v>53640</v>
      </c>
      <c r="J183" s="163">
        <v>28429.200000000001</v>
      </c>
      <c r="K183" s="163">
        <v>39942</v>
      </c>
      <c r="L183" s="163">
        <v>21169.260000000002</v>
      </c>
      <c r="M183" s="163">
        <v>33819</v>
      </c>
      <c r="N183" s="163">
        <v>17924.07</v>
      </c>
      <c r="O183" s="222"/>
    </row>
    <row r="184" spans="1:27" x14ac:dyDescent="0.15">
      <c r="B184" s="243" t="s">
        <v>191</v>
      </c>
      <c r="C184" s="243"/>
      <c r="D184" s="243"/>
      <c r="E184" s="243"/>
      <c r="F184" s="243"/>
      <c r="G184" s="243"/>
      <c r="H184" s="243"/>
      <c r="I184" s="243"/>
      <c r="J184" s="243"/>
      <c r="K184" s="243"/>
    </row>
    <row r="187" spans="1:27" ht="27" customHeight="1" x14ac:dyDescent="0.15">
      <c r="A187" s="53"/>
      <c r="B187" s="237" t="s">
        <v>201</v>
      </c>
      <c r="C187" s="237"/>
      <c r="D187" s="237"/>
      <c r="E187" s="237"/>
      <c r="F187" s="237"/>
      <c r="G187" s="237"/>
      <c r="H187" s="237"/>
      <c r="I187" s="237"/>
      <c r="J187" s="237"/>
      <c r="K187" s="237"/>
      <c r="L187" s="237"/>
      <c r="M187" s="237"/>
      <c r="N187" s="237"/>
      <c r="O187" s="53"/>
    </row>
    <row r="189" spans="1:27" x14ac:dyDescent="0.15">
      <c r="B189" s="16" t="s">
        <v>4</v>
      </c>
      <c r="C189" s="230" t="s">
        <v>5</v>
      </c>
      <c r="D189" s="225"/>
      <c r="E189" s="230" t="s">
        <v>6</v>
      </c>
      <c r="F189" s="225"/>
      <c r="G189" s="230" t="s">
        <v>7</v>
      </c>
      <c r="H189" s="225"/>
      <c r="I189" s="230" t="s">
        <v>8</v>
      </c>
      <c r="J189" s="225"/>
      <c r="K189" s="230" t="s">
        <v>9</v>
      </c>
      <c r="L189" s="225"/>
      <c r="M189" s="230" t="s">
        <v>10</v>
      </c>
      <c r="N189" s="236"/>
      <c r="O189" s="222" t="str">
        <f>O152</f>
        <v>BUPA ADVANTAGE CARE PREMIUM BOOKLET, EFFECTIVE JANUARY 1, 2024</v>
      </c>
    </row>
    <row r="190" spans="1:27" ht="28" x14ac:dyDescent="0.15">
      <c r="B190" s="44" t="s">
        <v>213</v>
      </c>
      <c r="C190" s="226" t="s">
        <v>11</v>
      </c>
      <c r="D190" s="223"/>
      <c r="E190" s="226" t="s">
        <v>12</v>
      </c>
      <c r="F190" s="223"/>
      <c r="G190" s="226" t="s">
        <v>13</v>
      </c>
      <c r="H190" s="223"/>
      <c r="I190" s="226" t="s">
        <v>14</v>
      </c>
      <c r="J190" s="223"/>
      <c r="K190" s="226" t="s">
        <v>15</v>
      </c>
      <c r="L190" s="223"/>
      <c r="M190" s="226" t="s">
        <v>16</v>
      </c>
      <c r="N190" s="227"/>
      <c r="O190" s="222"/>
    </row>
    <row r="191" spans="1:27" ht="28" x14ac:dyDescent="0.15">
      <c r="B191" s="45" t="s">
        <v>214</v>
      </c>
      <c r="C191" s="228" t="s">
        <v>12</v>
      </c>
      <c r="D191" s="224"/>
      <c r="E191" s="228" t="s">
        <v>13</v>
      </c>
      <c r="F191" s="224"/>
      <c r="G191" s="228" t="s">
        <v>17</v>
      </c>
      <c r="H191" s="224"/>
      <c r="I191" s="228" t="s">
        <v>14</v>
      </c>
      <c r="J191" s="224"/>
      <c r="K191" s="228" t="s">
        <v>15</v>
      </c>
      <c r="L191" s="224"/>
      <c r="M191" s="228" t="s">
        <v>16</v>
      </c>
      <c r="N191" s="229"/>
      <c r="O191" s="222"/>
    </row>
    <row r="192" spans="1:27" x14ac:dyDescent="0.15">
      <c r="B192" s="33" t="s">
        <v>18</v>
      </c>
      <c r="C192" s="31" t="s">
        <v>19</v>
      </c>
      <c r="D192" s="32" t="s">
        <v>20</v>
      </c>
      <c r="E192" s="31" t="s">
        <v>19</v>
      </c>
      <c r="F192" s="32" t="s">
        <v>20</v>
      </c>
      <c r="G192" s="31" t="s">
        <v>19</v>
      </c>
      <c r="H192" s="32" t="s">
        <v>20</v>
      </c>
      <c r="I192" s="31" t="s">
        <v>19</v>
      </c>
      <c r="J192" s="32" t="s">
        <v>20</v>
      </c>
      <c r="K192" s="31" t="s">
        <v>19</v>
      </c>
      <c r="L192" s="32" t="s">
        <v>20</v>
      </c>
      <c r="M192" s="31" t="s">
        <v>19</v>
      </c>
      <c r="N192" s="39" t="s">
        <v>20</v>
      </c>
      <c r="O192" s="222"/>
    </row>
    <row r="193" spans="1:27" x14ac:dyDescent="0.15">
      <c r="A193" s="13"/>
      <c r="B193" s="33" t="s">
        <v>21</v>
      </c>
      <c r="C193" s="34" t="s">
        <v>22</v>
      </c>
      <c r="D193" s="35" t="s">
        <v>23</v>
      </c>
      <c r="E193" s="34" t="s">
        <v>22</v>
      </c>
      <c r="F193" s="35" t="s">
        <v>23</v>
      </c>
      <c r="G193" s="34" t="s">
        <v>22</v>
      </c>
      <c r="H193" s="35" t="s">
        <v>23</v>
      </c>
      <c r="I193" s="34" t="s">
        <v>22</v>
      </c>
      <c r="J193" s="35" t="s">
        <v>23</v>
      </c>
      <c r="K193" s="34" t="s">
        <v>22</v>
      </c>
      <c r="L193" s="35" t="s">
        <v>23</v>
      </c>
      <c r="M193" s="34" t="s">
        <v>22</v>
      </c>
      <c r="N193" s="38" t="s">
        <v>23</v>
      </c>
      <c r="O193" s="222"/>
      <c r="P193" s="13"/>
      <c r="Q193" s="13"/>
      <c r="R193" s="13"/>
      <c r="S193" s="13"/>
      <c r="T193" s="13"/>
      <c r="U193" s="13"/>
    </row>
    <row r="194" spans="1:27" x14ac:dyDescent="0.15">
      <c r="B194" s="162" t="s">
        <v>24</v>
      </c>
      <c r="C194" s="163">
        <v>6455</v>
      </c>
      <c r="D194" s="163">
        <v>3421.15</v>
      </c>
      <c r="E194" s="163">
        <v>4980</v>
      </c>
      <c r="F194" s="163">
        <v>2639.4</v>
      </c>
      <c r="G194" s="163">
        <v>3549</v>
      </c>
      <c r="H194" s="163">
        <v>1880.97</v>
      </c>
      <c r="I194" s="163">
        <v>2602</v>
      </c>
      <c r="J194" s="163">
        <v>1379.0600000000002</v>
      </c>
      <c r="K194" s="163">
        <v>2206</v>
      </c>
      <c r="L194" s="163">
        <v>1169.18</v>
      </c>
      <c r="M194" s="163">
        <v>1587</v>
      </c>
      <c r="N194" s="163">
        <v>841.11</v>
      </c>
      <c r="O194" s="222"/>
      <c r="P194" s="15" t="b">
        <v>1</v>
      </c>
      <c r="Q194" s="15" t="b">
        <v>1</v>
      </c>
      <c r="R194" s="15" t="b">
        <v>1</v>
      </c>
      <c r="S194" s="15" t="b">
        <v>1</v>
      </c>
      <c r="T194" s="15" t="b">
        <v>1</v>
      </c>
      <c r="U194" s="15" t="b">
        <v>1</v>
      </c>
      <c r="V194" s="15" t="b">
        <v>1</v>
      </c>
      <c r="W194" s="15" t="b">
        <v>1</v>
      </c>
      <c r="X194" s="15" t="b">
        <v>1</v>
      </c>
      <c r="Y194" s="15" t="b">
        <v>1</v>
      </c>
      <c r="Z194" s="15" t="b">
        <v>1</v>
      </c>
      <c r="AA194" s="15" t="b">
        <v>1</v>
      </c>
    </row>
    <row r="195" spans="1:27" x14ac:dyDescent="0.15">
      <c r="B195" s="162" t="s">
        <v>25</v>
      </c>
      <c r="C195" s="163">
        <v>9936</v>
      </c>
      <c r="D195" s="163">
        <v>5266.08</v>
      </c>
      <c r="E195" s="163">
        <v>8106</v>
      </c>
      <c r="F195" s="163">
        <v>4296.18</v>
      </c>
      <c r="G195" s="163">
        <v>5592</v>
      </c>
      <c r="H195" s="163">
        <v>2963.76</v>
      </c>
      <c r="I195" s="163">
        <v>4103</v>
      </c>
      <c r="J195" s="163">
        <v>2174.59</v>
      </c>
      <c r="K195" s="163">
        <v>3492</v>
      </c>
      <c r="L195" s="163">
        <v>1850.76</v>
      </c>
      <c r="M195" s="163">
        <v>2333</v>
      </c>
      <c r="N195" s="163">
        <v>1236.49</v>
      </c>
      <c r="O195" s="222"/>
      <c r="P195" s="15" t="b">
        <v>1</v>
      </c>
      <c r="Q195" s="15" t="b">
        <v>1</v>
      </c>
      <c r="R195" s="15" t="b">
        <v>1</v>
      </c>
      <c r="S195" s="15" t="b">
        <v>1</v>
      </c>
      <c r="T195" s="15" t="b">
        <v>1</v>
      </c>
      <c r="U195" s="15" t="b">
        <v>1</v>
      </c>
      <c r="V195" s="15" t="b">
        <v>1</v>
      </c>
      <c r="W195" s="15" t="b">
        <v>1</v>
      </c>
      <c r="X195" s="15" t="b">
        <v>1</v>
      </c>
      <c r="Y195" s="15" t="b">
        <v>1</v>
      </c>
      <c r="Z195" s="15" t="b">
        <v>1</v>
      </c>
      <c r="AA195" s="15" t="b">
        <v>1</v>
      </c>
    </row>
    <row r="196" spans="1:27" x14ac:dyDescent="0.15">
      <c r="B196" s="162" t="s">
        <v>26</v>
      </c>
      <c r="C196" s="163">
        <v>14496</v>
      </c>
      <c r="D196" s="163">
        <v>7682.88</v>
      </c>
      <c r="E196" s="163">
        <v>11868</v>
      </c>
      <c r="F196" s="163">
        <v>6290.04</v>
      </c>
      <c r="G196" s="163">
        <v>8148</v>
      </c>
      <c r="H196" s="163">
        <v>4318.4400000000005</v>
      </c>
      <c r="I196" s="163">
        <v>5989</v>
      </c>
      <c r="J196" s="163">
        <v>3174.17</v>
      </c>
      <c r="K196" s="163">
        <v>5059</v>
      </c>
      <c r="L196" s="163">
        <v>2681.27</v>
      </c>
      <c r="M196" s="163">
        <v>3551</v>
      </c>
      <c r="N196" s="163">
        <v>1882.0300000000002</v>
      </c>
      <c r="O196" s="222"/>
      <c r="P196" s="15" t="b">
        <v>1</v>
      </c>
      <c r="Q196" s="15" t="b">
        <v>1</v>
      </c>
      <c r="R196" s="15" t="b">
        <v>1</v>
      </c>
      <c r="S196" s="15" t="b">
        <v>1</v>
      </c>
      <c r="T196" s="15" t="b">
        <v>1</v>
      </c>
      <c r="U196" s="15" t="b">
        <v>1</v>
      </c>
      <c r="V196" s="15" t="b">
        <v>1</v>
      </c>
      <c r="W196" s="15" t="b">
        <v>1</v>
      </c>
      <c r="X196" s="15" t="b">
        <v>1</v>
      </c>
      <c r="Y196" s="15" t="b">
        <v>1</v>
      </c>
      <c r="Z196" s="15" t="b">
        <v>1</v>
      </c>
      <c r="AA196" s="15" t="b">
        <v>1</v>
      </c>
    </row>
    <row r="197" spans="1:27" x14ac:dyDescent="0.15">
      <c r="B197" s="162" t="s">
        <v>27</v>
      </c>
      <c r="C197" s="163">
        <v>15673</v>
      </c>
      <c r="D197" s="163">
        <v>8306.69</v>
      </c>
      <c r="E197" s="163">
        <v>11182</v>
      </c>
      <c r="F197" s="163">
        <v>5926.46</v>
      </c>
      <c r="G197" s="163">
        <v>8399</v>
      </c>
      <c r="H197" s="163">
        <v>4451.47</v>
      </c>
      <c r="I197" s="163">
        <v>5973</v>
      </c>
      <c r="J197" s="163">
        <v>3165.69</v>
      </c>
      <c r="K197" s="163">
        <v>4387</v>
      </c>
      <c r="L197" s="163">
        <v>2325.11</v>
      </c>
      <c r="M197" s="163">
        <v>3477</v>
      </c>
      <c r="N197" s="163">
        <v>1842.8100000000002</v>
      </c>
      <c r="O197" s="222"/>
      <c r="P197" s="15" t="b">
        <v>1</v>
      </c>
      <c r="Q197" s="15" t="b">
        <v>1</v>
      </c>
      <c r="R197" s="15" t="b">
        <v>1</v>
      </c>
      <c r="S197" s="15" t="b">
        <v>1</v>
      </c>
      <c r="T197" s="15" t="b">
        <v>1</v>
      </c>
      <c r="U197" s="15" t="b">
        <v>1</v>
      </c>
      <c r="V197" s="15" t="b">
        <v>1</v>
      </c>
      <c r="W197" s="15" t="b">
        <v>1</v>
      </c>
      <c r="X197" s="15" t="b">
        <v>1</v>
      </c>
      <c r="Y197" s="15" t="b">
        <v>1</v>
      </c>
      <c r="Z197" s="15" t="b">
        <v>1</v>
      </c>
      <c r="AA197" s="15" t="b">
        <v>1</v>
      </c>
    </row>
    <row r="198" spans="1:27" x14ac:dyDescent="0.15">
      <c r="B198" s="162" t="s">
        <v>28</v>
      </c>
      <c r="C198" s="163">
        <v>17516</v>
      </c>
      <c r="D198" s="163">
        <v>9283.48</v>
      </c>
      <c r="E198" s="163">
        <v>12431</v>
      </c>
      <c r="F198" s="163">
        <v>6588.43</v>
      </c>
      <c r="G198" s="163">
        <v>9370</v>
      </c>
      <c r="H198" s="163">
        <v>4966.1000000000004</v>
      </c>
      <c r="I198" s="163">
        <v>6644</v>
      </c>
      <c r="J198" s="163">
        <v>3521.32</v>
      </c>
      <c r="K198" s="163">
        <v>4889</v>
      </c>
      <c r="L198" s="163">
        <v>2591.17</v>
      </c>
      <c r="M198" s="163">
        <v>3854</v>
      </c>
      <c r="N198" s="163">
        <v>2042.6200000000001</v>
      </c>
      <c r="O198" s="222"/>
      <c r="P198" s="15" t="b">
        <v>1</v>
      </c>
      <c r="Q198" s="15" t="b">
        <v>1</v>
      </c>
      <c r="R198" s="15" t="b">
        <v>1</v>
      </c>
      <c r="S198" s="15" t="b">
        <v>1</v>
      </c>
      <c r="T198" s="15" t="b">
        <v>1</v>
      </c>
      <c r="U198" s="15" t="b">
        <v>1</v>
      </c>
      <c r="V198" s="15" t="b">
        <v>1</v>
      </c>
      <c r="W198" s="15" t="b">
        <v>1</v>
      </c>
      <c r="X198" s="15" t="b">
        <v>1</v>
      </c>
      <c r="Y198" s="15" t="b">
        <v>1</v>
      </c>
      <c r="Z198" s="15" t="b">
        <v>1</v>
      </c>
      <c r="AA198" s="15" t="b">
        <v>1</v>
      </c>
    </row>
    <row r="199" spans="1:27" x14ac:dyDescent="0.15">
      <c r="B199" s="162" t="s">
        <v>29</v>
      </c>
      <c r="C199" s="163">
        <v>20449</v>
      </c>
      <c r="D199" s="163">
        <v>10837.970000000001</v>
      </c>
      <c r="E199" s="163">
        <v>14386</v>
      </c>
      <c r="F199" s="163">
        <v>7624.5800000000008</v>
      </c>
      <c r="G199" s="163">
        <v>11018</v>
      </c>
      <c r="H199" s="163">
        <v>5839.54</v>
      </c>
      <c r="I199" s="163">
        <v>7896</v>
      </c>
      <c r="J199" s="163">
        <v>4184.88</v>
      </c>
      <c r="K199" s="163">
        <v>5798</v>
      </c>
      <c r="L199" s="163">
        <v>3072.94</v>
      </c>
      <c r="M199" s="163">
        <v>4470</v>
      </c>
      <c r="N199" s="163">
        <v>2369.1</v>
      </c>
      <c r="O199" s="222"/>
      <c r="P199" s="15" t="b">
        <v>1</v>
      </c>
      <c r="Q199" s="15" t="b">
        <v>1</v>
      </c>
      <c r="R199" s="15" t="b">
        <v>1</v>
      </c>
      <c r="S199" s="15" t="b">
        <v>1</v>
      </c>
      <c r="T199" s="15" t="b">
        <v>1</v>
      </c>
      <c r="U199" s="15" t="b">
        <v>1</v>
      </c>
      <c r="V199" s="15" t="b">
        <v>1</v>
      </c>
      <c r="W199" s="15" t="b">
        <v>1</v>
      </c>
      <c r="X199" s="15" t="b">
        <v>1</v>
      </c>
      <c r="Y199" s="15" t="b">
        <v>1</v>
      </c>
      <c r="Z199" s="15" t="b">
        <v>1</v>
      </c>
      <c r="AA199" s="15" t="b">
        <v>1</v>
      </c>
    </row>
    <row r="200" spans="1:27" x14ac:dyDescent="0.15">
      <c r="B200" s="162" t="s">
        <v>30</v>
      </c>
      <c r="C200" s="163">
        <v>23089</v>
      </c>
      <c r="D200" s="163">
        <v>12237.17</v>
      </c>
      <c r="E200" s="163">
        <v>15957</v>
      </c>
      <c r="F200" s="163">
        <v>8457.2100000000009</v>
      </c>
      <c r="G200" s="163">
        <v>12262</v>
      </c>
      <c r="H200" s="163">
        <v>6498.8600000000006</v>
      </c>
      <c r="I200" s="163">
        <v>8782</v>
      </c>
      <c r="J200" s="163">
        <v>4654.46</v>
      </c>
      <c r="K200" s="163">
        <v>6605</v>
      </c>
      <c r="L200" s="163">
        <v>3500.65</v>
      </c>
      <c r="M200" s="163">
        <v>4953</v>
      </c>
      <c r="N200" s="163">
        <v>2625.09</v>
      </c>
      <c r="O200" s="222"/>
      <c r="P200" s="15" t="b">
        <v>1</v>
      </c>
      <c r="Q200" s="15" t="b">
        <v>1</v>
      </c>
      <c r="R200" s="15" t="b">
        <v>1</v>
      </c>
      <c r="S200" s="15" t="b">
        <v>1</v>
      </c>
      <c r="T200" s="15" t="b">
        <v>1</v>
      </c>
      <c r="U200" s="15" t="b">
        <v>1</v>
      </c>
      <c r="V200" s="15" t="b">
        <v>1</v>
      </c>
      <c r="W200" s="15" t="b">
        <v>1</v>
      </c>
      <c r="X200" s="15" t="b">
        <v>1</v>
      </c>
      <c r="Y200" s="15" t="b">
        <v>1</v>
      </c>
      <c r="Z200" s="15" t="b">
        <v>1</v>
      </c>
      <c r="AA200" s="15" t="b">
        <v>1</v>
      </c>
    </row>
    <row r="201" spans="1:27" x14ac:dyDescent="0.15">
      <c r="B201" s="162" t="s">
        <v>31</v>
      </c>
      <c r="C201" s="163">
        <v>26131</v>
      </c>
      <c r="D201" s="163">
        <v>13849.43</v>
      </c>
      <c r="E201" s="163">
        <v>18014</v>
      </c>
      <c r="F201" s="163">
        <v>9547.42</v>
      </c>
      <c r="G201" s="163">
        <v>13890</v>
      </c>
      <c r="H201" s="163">
        <v>7361.7000000000007</v>
      </c>
      <c r="I201" s="163">
        <v>9957</v>
      </c>
      <c r="J201" s="163">
        <v>5277.21</v>
      </c>
      <c r="K201" s="163">
        <v>7373</v>
      </c>
      <c r="L201" s="163">
        <v>3907.69</v>
      </c>
      <c r="M201" s="163">
        <v>5607</v>
      </c>
      <c r="N201" s="163">
        <v>2971.71</v>
      </c>
      <c r="O201" s="222"/>
      <c r="P201" s="15" t="b">
        <v>1</v>
      </c>
      <c r="Q201" s="15" t="b">
        <v>1</v>
      </c>
      <c r="R201" s="15" t="b">
        <v>1</v>
      </c>
      <c r="S201" s="15" t="b">
        <v>1</v>
      </c>
      <c r="T201" s="15" t="b">
        <v>1</v>
      </c>
      <c r="U201" s="15" t="b">
        <v>1</v>
      </c>
      <c r="V201" s="15" t="b">
        <v>1</v>
      </c>
      <c r="W201" s="15" t="b">
        <v>1</v>
      </c>
      <c r="X201" s="15" t="b">
        <v>1</v>
      </c>
      <c r="Y201" s="15" t="b">
        <v>1</v>
      </c>
      <c r="Z201" s="15" t="b">
        <v>1</v>
      </c>
      <c r="AA201" s="15" t="b">
        <v>1</v>
      </c>
    </row>
    <row r="202" spans="1:27" x14ac:dyDescent="0.15">
      <c r="B202" s="162" t="s">
        <v>32</v>
      </c>
      <c r="C202" s="163">
        <v>30193</v>
      </c>
      <c r="D202" s="163">
        <v>16002.29</v>
      </c>
      <c r="E202" s="163">
        <v>20927</v>
      </c>
      <c r="F202" s="163">
        <v>11091.310000000001</v>
      </c>
      <c r="G202" s="163">
        <v>16009</v>
      </c>
      <c r="H202" s="163">
        <v>8484.77</v>
      </c>
      <c r="I202" s="163">
        <v>11234</v>
      </c>
      <c r="J202" s="163">
        <v>5954.02</v>
      </c>
      <c r="K202" s="163">
        <v>8404</v>
      </c>
      <c r="L202" s="163">
        <v>4454.12</v>
      </c>
      <c r="M202" s="163">
        <v>6515</v>
      </c>
      <c r="N202" s="163">
        <v>3452.9500000000003</v>
      </c>
      <c r="O202" s="222"/>
      <c r="P202" s="15" t="b">
        <v>1</v>
      </c>
      <c r="Q202" s="15" t="b">
        <v>1</v>
      </c>
      <c r="R202" s="15" t="b">
        <v>1</v>
      </c>
      <c r="S202" s="15" t="b">
        <v>1</v>
      </c>
      <c r="T202" s="15" t="b">
        <v>1</v>
      </c>
      <c r="U202" s="15" t="b">
        <v>1</v>
      </c>
      <c r="V202" s="15" t="b">
        <v>1</v>
      </c>
      <c r="W202" s="15" t="b">
        <v>1</v>
      </c>
      <c r="X202" s="15" t="b">
        <v>1</v>
      </c>
      <c r="Y202" s="15" t="b">
        <v>1</v>
      </c>
      <c r="Z202" s="15" t="b">
        <v>1</v>
      </c>
      <c r="AA202" s="15" t="b">
        <v>1</v>
      </c>
    </row>
    <row r="203" spans="1:27" x14ac:dyDescent="0.15">
      <c r="B203" s="162" t="s">
        <v>33</v>
      </c>
      <c r="C203" s="163">
        <v>34159</v>
      </c>
      <c r="D203" s="163">
        <v>18104.27</v>
      </c>
      <c r="E203" s="163">
        <v>22926</v>
      </c>
      <c r="F203" s="163">
        <v>12150.78</v>
      </c>
      <c r="G203" s="163">
        <v>17985</v>
      </c>
      <c r="H203" s="163">
        <v>9532.0500000000011</v>
      </c>
      <c r="I203" s="163">
        <v>13083</v>
      </c>
      <c r="J203" s="163">
        <v>6933.9900000000007</v>
      </c>
      <c r="K203" s="163">
        <v>9423</v>
      </c>
      <c r="L203" s="163">
        <v>4994.1900000000005</v>
      </c>
      <c r="M203" s="163">
        <v>7150</v>
      </c>
      <c r="N203" s="163">
        <v>3789.5</v>
      </c>
      <c r="O203" s="222"/>
      <c r="P203" s="15" t="b">
        <v>1</v>
      </c>
      <c r="Q203" s="15" t="b">
        <v>1</v>
      </c>
      <c r="R203" s="15" t="b">
        <v>1</v>
      </c>
      <c r="S203" s="15" t="b">
        <v>1</v>
      </c>
      <c r="T203" s="15" t="b">
        <v>1</v>
      </c>
      <c r="U203" s="15" t="b">
        <v>1</v>
      </c>
      <c r="V203" s="15" t="b">
        <v>1</v>
      </c>
      <c r="W203" s="15" t="b">
        <v>1</v>
      </c>
      <c r="X203" s="15" t="b">
        <v>1</v>
      </c>
      <c r="Y203" s="15" t="b">
        <v>1</v>
      </c>
      <c r="Z203" s="15" t="b">
        <v>1</v>
      </c>
      <c r="AA203" s="15" t="b">
        <v>1</v>
      </c>
    </row>
    <row r="204" spans="1:27" x14ac:dyDescent="0.15">
      <c r="B204" s="162" t="s">
        <v>34</v>
      </c>
      <c r="C204" s="163">
        <v>39584</v>
      </c>
      <c r="D204" s="163">
        <v>20979.52</v>
      </c>
      <c r="E204" s="163">
        <v>27083</v>
      </c>
      <c r="F204" s="163">
        <v>14353.990000000002</v>
      </c>
      <c r="G204" s="163">
        <v>20773</v>
      </c>
      <c r="H204" s="163">
        <v>11009.69</v>
      </c>
      <c r="I204" s="163">
        <v>14469</v>
      </c>
      <c r="J204" s="163">
        <v>7668.5700000000006</v>
      </c>
      <c r="K204" s="163">
        <v>10921</v>
      </c>
      <c r="L204" s="163">
        <v>5788.13</v>
      </c>
      <c r="M204" s="163">
        <v>8459</v>
      </c>
      <c r="N204" s="163">
        <v>4483.2700000000004</v>
      </c>
      <c r="O204" s="222"/>
      <c r="P204" s="15" t="b">
        <v>1</v>
      </c>
      <c r="Q204" s="15" t="b">
        <v>1</v>
      </c>
      <c r="R204" s="15" t="b">
        <v>1</v>
      </c>
      <c r="S204" s="15" t="b">
        <v>1</v>
      </c>
      <c r="T204" s="15" t="b">
        <v>1</v>
      </c>
      <c r="U204" s="15" t="b">
        <v>1</v>
      </c>
      <c r="V204" s="15" t="b">
        <v>1</v>
      </c>
      <c r="W204" s="15" t="b">
        <v>1</v>
      </c>
      <c r="X204" s="15" t="b">
        <v>1</v>
      </c>
      <c r="Y204" s="15" t="b">
        <v>1</v>
      </c>
      <c r="Z204" s="15" t="b">
        <v>1</v>
      </c>
      <c r="AA204" s="15" t="b">
        <v>1</v>
      </c>
    </row>
    <row r="205" spans="1:27" x14ac:dyDescent="0.15">
      <c r="B205" s="162" t="s">
        <v>35</v>
      </c>
      <c r="C205" s="163">
        <v>42124</v>
      </c>
      <c r="D205" s="163">
        <v>22325.72</v>
      </c>
      <c r="E205" s="163">
        <v>29924</v>
      </c>
      <c r="F205" s="163">
        <v>15859.720000000001</v>
      </c>
      <c r="G205" s="163">
        <v>23002</v>
      </c>
      <c r="H205" s="163">
        <v>12191.060000000001</v>
      </c>
      <c r="I205" s="163">
        <v>15908</v>
      </c>
      <c r="J205" s="163">
        <v>8431.24</v>
      </c>
      <c r="K205" s="163">
        <v>12052</v>
      </c>
      <c r="L205" s="163">
        <v>6387.56</v>
      </c>
      <c r="M205" s="163">
        <v>9362</v>
      </c>
      <c r="N205" s="163">
        <v>4961.8600000000006</v>
      </c>
      <c r="O205" s="222"/>
      <c r="P205" s="15" t="b">
        <v>1</v>
      </c>
      <c r="Q205" s="15" t="b">
        <v>1</v>
      </c>
      <c r="R205" s="15" t="b">
        <v>1</v>
      </c>
      <c r="S205" s="15" t="b">
        <v>1</v>
      </c>
      <c r="T205" s="15" t="b">
        <v>1</v>
      </c>
      <c r="U205" s="15" t="b">
        <v>1</v>
      </c>
      <c r="V205" s="15" t="b">
        <v>1</v>
      </c>
      <c r="W205" s="15" t="b">
        <v>1</v>
      </c>
      <c r="X205" s="15" t="b">
        <v>1</v>
      </c>
      <c r="Y205" s="15" t="b">
        <v>1</v>
      </c>
      <c r="Z205" s="15" t="b">
        <v>1</v>
      </c>
      <c r="AA205" s="15" t="b">
        <v>1</v>
      </c>
    </row>
    <row r="206" spans="1:27" x14ac:dyDescent="0.15">
      <c r="B206" s="162" t="s">
        <v>36</v>
      </c>
      <c r="C206" s="163">
        <v>47402</v>
      </c>
      <c r="D206" s="163">
        <v>25123.06</v>
      </c>
      <c r="E206" s="163">
        <v>33681</v>
      </c>
      <c r="F206" s="163">
        <v>17850.93</v>
      </c>
      <c r="G206" s="163">
        <v>25879</v>
      </c>
      <c r="H206" s="163">
        <v>13715.87</v>
      </c>
      <c r="I206" s="163">
        <v>17915</v>
      </c>
      <c r="J206" s="163">
        <v>9494.9500000000007</v>
      </c>
      <c r="K206" s="163">
        <v>13558</v>
      </c>
      <c r="L206" s="163">
        <v>7185.7400000000007</v>
      </c>
      <c r="M206" s="163">
        <v>10545</v>
      </c>
      <c r="N206" s="163">
        <v>5588.85</v>
      </c>
      <c r="O206" s="222"/>
      <c r="P206" s="15" t="b">
        <v>1</v>
      </c>
      <c r="Q206" s="15" t="b">
        <v>1</v>
      </c>
      <c r="R206" s="15" t="b">
        <v>1</v>
      </c>
      <c r="S206" s="15" t="b">
        <v>1</v>
      </c>
      <c r="T206" s="15" t="b">
        <v>1</v>
      </c>
      <c r="U206" s="15" t="b">
        <v>1</v>
      </c>
      <c r="V206" s="15" t="b">
        <v>1</v>
      </c>
      <c r="W206" s="15" t="b">
        <v>1</v>
      </c>
      <c r="X206" s="15" t="b">
        <v>1</v>
      </c>
      <c r="Y206" s="15" t="b">
        <v>1</v>
      </c>
      <c r="Z206" s="15" t="b">
        <v>1</v>
      </c>
      <c r="AA206" s="15" t="b">
        <v>1</v>
      </c>
    </row>
    <row r="207" spans="1:27" x14ac:dyDescent="0.15">
      <c r="B207" s="162" t="s">
        <v>37</v>
      </c>
      <c r="C207" s="163">
        <v>52673</v>
      </c>
      <c r="D207" s="163">
        <v>27916.690000000002</v>
      </c>
      <c r="E207" s="163">
        <v>37431</v>
      </c>
      <c r="F207" s="163">
        <v>19838.43</v>
      </c>
      <c r="G207" s="163">
        <v>28767</v>
      </c>
      <c r="H207" s="163">
        <v>15246.51</v>
      </c>
      <c r="I207" s="163">
        <v>19909</v>
      </c>
      <c r="J207" s="163">
        <v>10551.77</v>
      </c>
      <c r="K207" s="163">
        <v>15078</v>
      </c>
      <c r="L207" s="163">
        <v>7991.34</v>
      </c>
      <c r="M207" s="163">
        <v>11719</v>
      </c>
      <c r="N207" s="163">
        <v>6211.0700000000006</v>
      </c>
      <c r="O207" s="222"/>
      <c r="P207" s="15" t="b">
        <v>1</v>
      </c>
      <c r="Q207" s="15" t="b">
        <v>1</v>
      </c>
      <c r="R207" s="15" t="b">
        <v>1</v>
      </c>
      <c r="S207" s="15" t="b">
        <v>1</v>
      </c>
      <c r="T207" s="15" t="b">
        <v>1</v>
      </c>
      <c r="U207" s="15" t="b">
        <v>1</v>
      </c>
      <c r="V207" s="15" t="b">
        <v>1</v>
      </c>
      <c r="W207" s="15" t="b">
        <v>1</v>
      </c>
      <c r="X207" s="15" t="b">
        <v>1</v>
      </c>
      <c r="Y207" s="15" t="b">
        <v>1</v>
      </c>
      <c r="Z207" s="15" t="b">
        <v>1</v>
      </c>
      <c r="AA207" s="15" t="b">
        <v>1</v>
      </c>
    </row>
    <row r="208" spans="1:27" x14ac:dyDescent="0.15">
      <c r="B208" s="162" t="s">
        <v>38</v>
      </c>
      <c r="C208" s="163">
        <v>57956</v>
      </c>
      <c r="D208" s="163">
        <v>30716.68</v>
      </c>
      <c r="E208" s="163">
        <v>41182</v>
      </c>
      <c r="F208" s="163">
        <v>21826.460000000003</v>
      </c>
      <c r="G208" s="163">
        <v>31654</v>
      </c>
      <c r="H208" s="163">
        <v>16776.620000000003</v>
      </c>
      <c r="I208" s="163">
        <v>21909</v>
      </c>
      <c r="J208" s="163">
        <v>11611.77</v>
      </c>
      <c r="K208" s="163">
        <v>16596</v>
      </c>
      <c r="L208" s="163">
        <v>8795.880000000001</v>
      </c>
      <c r="M208" s="163">
        <v>12900</v>
      </c>
      <c r="N208" s="163">
        <v>6837</v>
      </c>
      <c r="O208" s="222"/>
      <c r="P208" s="15" t="b">
        <v>1</v>
      </c>
      <c r="Q208" s="15" t="b">
        <v>1</v>
      </c>
      <c r="R208" s="15" t="b">
        <v>1</v>
      </c>
      <c r="S208" s="15" t="b">
        <v>1</v>
      </c>
      <c r="T208" s="15" t="b">
        <v>1</v>
      </c>
      <c r="U208" s="15" t="b">
        <v>1</v>
      </c>
      <c r="V208" s="15" t="b">
        <v>1</v>
      </c>
      <c r="W208" s="15" t="b">
        <v>1</v>
      </c>
      <c r="X208" s="15" t="b">
        <v>1</v>
      </c>
      <c r="Y208" s="15" t="b">
        <v>1</v>
      </c>
      <c r="Z208" s="15" t="b">
        <v>1</v>
      </c>
      <c r="AA208" s="15" t="b">
        <v>1</v>
      </c>
    </row>
    <row r="209" spans="1:27" x14ac:dyDescent="0.15">
      <c r="B209" s="162" t="s">
        <v>39</v>
      </c>
      <c r="C209" s="163">
        <v>63231</v>
      </c>
      <c r="D209" s="163">
        <v>33512.43</v>
      </c>
      <c r="E209" s="163">
        <v>44923</v>
      </c>
      <c r="F209" s="163">
        <v>23809.190000000002</v>
      </c>
      <c r="G209" s="163">
        <v>34535</v>
      </c>
      <c r="H209" s="163">
        <v>18303.55</v>
      </c>
      <c r="I209" s="163">
        <v>23907</v>
      </c>
      <c r="J209" s="163">
        <v>12670.710000000001</v>
      </c>
      <c r="K209" s="163">
        <v>18111</v>
      </c>
      <c r="L209" s="163">
        <v>9598.83</v>
      </c>
      <c r="M209" s="163">
        <v>14074</v>
      </c>
      <c r="N209" s="163">
        <v>7459.22</v>
      </c>
      <c r="O209" s="222"/>
      <c r="P209" s="15" t="b">
        <v>1</v>
      </c>
      <c r="Q209" s="15" t="b">
        <v>1</v>
      </c>
      <c r="R209" s="15" t="b">
        <v>1</v>
      </c>
      <c r="S209" s="15" t="b">
        <v>1</v>
      </c>
      <c r="T209" s="15" t="b">
        <v>1</v>
      </c>
      <c r="U209" s="15" t="b">
        <v>1</v>
      </c>
      <c r="V209" s="15" t="b">
        <v>1</v>
      </c>
      <c r="W209" s="15" t="b">
        <v>1</v>
      </c>
      <c r="X209" s="15" t="b">
        <v>1</v>
      </c>
      <c r="Y209" s="15" t="b">
        <v>1</v>
      </c>
      <c r="Z209" s="15" t="b">
        <v>1</v>
      </c>
      <c r="AA209" s="15" t="b">
        <v>1</v>
      </c>
    </row>
    <row r="210" spans="1:27" x14ac:dyDescent="0.15">
      <c r="B210" s="162" t="s">
        <v>40</v>
      </c>
      <c r="C210" s="163">
        <v>69443</v>
      </c>
      <c r="D210" s="163">
        <v>36804.79</v>
      </c>
      <c r="E210" s="163">
        <v>48576</v>
      </c>
      <c r="F210" s="163">
        <v>25745.280000000002</v>
      </c>
      <c r="G210" s="163">
        <v>37589</v>
      </c>
      <c r="H210" s="163">
        <v>19922.170000000002</v>
      </c>
      <c r="I210" s="163">
        <v>26057</v>
      </c>
      <c r="J210" s="163">
        <v>13810.210000000001</v>
      </c>
      <c r="K210" s="163">
        <v>19726</v>
      </c>
      <c r="L210" s="163">
        <v>10454.780000000001</v>
      </c>
      <c r="M210" s="163">
        <v>16015</v>
      </c>
      <c r="N210" s="163">
        <v>8487.9500000000007</v>
      </c>
      <c r="O210" s="222"/>
      <c r="P210" s="15" t="b">
        <v>1</v>
      </c>
      <c r="Q210" s="15" t="b">
        <v>1</v>
      </c>
      <c r="R210" s="15" t="b">
        <v>1</v>
      </c>
      <c r="S210" s="15" t="b">
        <v>1</v>
      </c>
      <c r="T210" s="15" t="b">
        <v>1</v>
      </c>
      <c r="U210" s="15" t="b">
        <v>1</v>
      </c>
      <c r="V210" s="15" t="b">
        <v>1</v>
      </c>
      <c r="W210" s="15" t="b">
        <v>1</v>
      </c>
      <c r="X210" s="15" t="b">
        <v>1</v>
      </c>
      <c r="Y210" s="15" t="b">
        <v>1</v>
      </c>
      <c r="Z210" s="15" t="b">
        <v>1</v>
      </c>
      <c r="AA210" s="15" t="b">
        <v>1</v>
      </c>
    </row>
    <row r="211" spans="1:27" x14ac:dyDescent="0.15">
      <c r="B211" s="162" t="s">
        <v>41</v>
      </c>
      <c r="C211" s="163">
        <v>73526</v>
      </c>
      <c r="D211" s="163">
        <v>38968.78</v>
      </c>
      <c r="E211" s="163">
        <v>51434</v>
      </c>
      <c r="F211" s="163">
        <v>27260.02</v>
      </c>
      <c r="G211" s="163">
        <v>39800</v>
      </c>
      <c r="H211" s="163">
        <v>21094</v>
      </c>
      <c r="I211" s="163">
        <v>27598</v>
      </c>
      <c r="J211" s="163">
        <v>14626.94</v>
      </c>
      <c r="K211" s="163">
        <v>20886</v>
      </c>
      <c r="L211" s="163">
        <v>11069.58</v>
      </c>
      <c r="M211" s="163">
        <v>16971</v>
      </c>
      <c r="N211" s="163">
        <v>8994.630000000001</v>
      </c>
      <c r="O211" s="222"/>
      <c r="P211" s="15" t="b">
        <v>1</v>
      </c>
      <c r="Q211" s="15" t="b">
        <v>1</v>
      </c>
      <c r="R211" s="15" t="b">
        <v>1</v>
      </c>
      <c r="S211" s="15" t="b">
        <v>1</v>
      </c>
      <c r="T211" s="15" t="b">
        <v>1</v>
      </c>
      <c r="U211" s="15" t="b">
        <v>1</v>
      </c>
      <c r="V211" s="15" t="b">
        <v>1</v>
      </c>
      <c r="W211" s="15" t="b">
        <v>1</v>
      </c>
      <c r="X211" s="15" t="b">
        <v>1</v>
      </c>
      <c r="Y211" s="15" t="b">
        <v>1</v>
      </c>
      <c r="Z211" s="15" t="b">
        <v>1</v>
      </c>
      <c r="AA211" s="15" t="b">
        <v>1</v>
      </c>
    </row>
    <row r="212" spans="1:27" x14ac:dyDescent="0.15">
      <c r="B212" s="162" t="s">
        <v>42</v>
      </c>
      <c r="C212" s="163">
        <v>81726</v>
      </c>
      <c r="D212" s="163">
        <v>43314.78</v>
      </c>
      <c r="E212" s="163">
        <v>57157</v>
      </c>
      <c r="F212" s="163">
        <v>30293.210000000003</v>
      </c>
      <c r="G212" s="163">
        <v>44226</v>
      </c>
      <c r="H212" s="163">
        <v>23439.780000000002</v>
      </c>
      <c r="I212" s="163">
        <v>30670</v>
      </c>
      <c r="J212" s="163">
        <v>16255.1</v>
      </c>
      <c r="K212" s="163">
        <v>23211</v>
      </c>
      <c r="L212" s="163">
        <v>12301.83</v>
      </c>
      <c r="M212" s="163">
        <v>18853</v>
      </c>
      <c r="N212" s="163">
        <v>9992.09</v>
      </c>
      <c r="O212" s="222"/>
      <c r="P212" s="15" t="b">
        <v>1</v>
      </c>
      <c r="Q212" s="15" t="b">
        <v>1</v>
      </c>
      <c r="R212" s="15" t="b">
        <v>1</v>
      </c>
      <c r="S212" s="15" t="b">
        <v>1</v>
      </c>
      <c r="T212" s="15" t="b">
        <v>1</v>
      </c>
      <c r="U212" s="15" t="b">
        <v>1</v>
      </c>
      <c r="V212" s="15" t="b">
        <v>1</v>
      </c>
      <c r="W212" s="15" t="b">
        <v>1</v>
      </c>
      <c r="X212" s="15" t="b">
        <v>1</v>
      </c>
      <c r="Y212" s="15" t="b">
        <v>1</v>
      </c>
      <c r="Z212" s="15" t="b">
        <v>1</v>
      </c>
      <c r="AA212" s="15" t="b">
        <v>1</v>
      </c>
    </row>
    <row r="213" spans="1:27" x14ac:dyDescent="0.15">
      <c r="B213" s="162" t="s">
        <v>43</v>
      </c>
      <c r="C213" s="163">
        <v>89894</v>
      </c>
      <c r="D213" s="163">
        <v>47643.82</v>
      </c>
      <c r="E213" s="163">
        <v>62891</v>
      </c>
      <c r="F213" s="163">
        <v>33332.230000000003</v>
      </c>
      <c r="G213" s="163">
        <v>48670</v>
      </c>
      <c r="H213" s="163">
        <v>25795.100000000002</v>
      </c>
      <c r="I213" s="163">
        <v>33744</v>
      </c>
      <c r="J213" s="163">
        <v>17884.32</v>
      </c>
      <c r="K213" s="163">
        <v>25538</v>
      </c>
      <c r="L213" s="163">
        <v>13535.140000000001</v>
      </c>
      <c r="M213" s="163">
        <v>20753</v>
      </c>
      <c r="N213" s="163">
        <v>10999.09</v>
      </c>
      <c r="O213" s="222"/>
      <c r="P213" s="15" t="b">
        <v>1</v>
      </c>
      <c r="Q213" s="15" t="b">
        <v>1</v>
      </c>
      <c r="R213" s="15" t="b">
        <v>1</v>
      </c>
      <c r="S213" s="15" t="b">
        <v>1</v>
      </c>
      <c r="T213" s="15" t="b">
        <v>1</v>
      </c>
      <c r="U213" s="15" t="b">
        <v>1</v>
      </c>
      <c r="V213" s="15" t="b">
        <v>1</v>
      </c>
      <c r="W213" s="15" t="b">
        <v>1</v>
      </c>
      <c r="X213" s="15" t="b">
        <v>1</v>
      </c>
      <c r="Y213" s="15" t="b">
        <v>1</v>
      </c>
      <c r="Z213" s="15" t="b">
        <v>1</v>
      </c>
      <c r="AA213" s="15" t="b">
        <v>1</v>
      </c>
    </row>
    <row r="214" spans="1:27" x14ac:dyDescent="0.15">
      <c r="B214" s="162" t="s">
        <v>44</v>
      </c>
      <c r="C214" s="163">
        <v>94002</v>
      </c>
      <c r="D214" s="163">
        <v>49821.060000000005</v>
      </c>
      <c r="E214" s="163">
        <v>65746</v>
      </c>
      <c r="F214" s="163">
        <v>34845.380000000005</v>
      </c>
      <c r="G214" s="163">
        <v>50877</v>
      </c>
      <c r="H214" s="163">
        <v>26964.81</v>
      </c>
      <c r="I214" s="163">
        <v>35274</v>
      </c>
      <c r="J214" s="163">
        <v>18695.22</v>
      </c>
      <c r="K214" s="163">
        <v>26700</v>
      </c>
      <c r="L214" s="163">
        <v>14151</v>
      </c>
      <c r="M214" s="163">
        <v>21698</v>
      </c>
      <c r="N214" s="163">
        <v>11499.94</v>
      </c>
      <c r="O214" s="222"/>
      <c r="P214" s="15" t="b">
        <v>1</v>
      </c>
      <c r="Q214" s="15" t="b">
        <v>1</v>
      </c>
      <c r="R214" s="15" t="b">
        <v>1</v>
      </c>
      <c r="S214" s="15" t="b">
        <v>1</v>
      </c>
      <c r="T214" s="15" t="b">
        <v>1</v>
      </c>
      <c r="U214" s="15" t="b">
        <v>1</v>
      </c>
      <c r="V214" s="15" t="b">
        <v>1</v>
      </c>
      <c r="W214" s="15" t="b">
        <v>1</v>
      </c>
      <c r="X214" s="15" t="b">
        <v>1</v>
      </c>
      <c r="Y214" s="15" t="b">
        <v>1</v>
      </c>
      <c r="Z214" s="15" t="b">
        <v>1</v>
      </c>
      <c r="AA214" s="15" t="b">
        <v>1</v>
      </c>
    </row>
    <row r="215" spans="1:27" x14ac:dyDescent="0.15">
      <c r="B215" s="162" t="s">
        <v>45</v>
      </c>
      <c r="C215" s="163">
        <v>95987</v>
      </c>
      <c r="D215" s="163">
        <v>50873.11</v>
      </c>
      <c r="E215" s="163">
        <v>66598</v>
      </c>
      <c r="F215" s="163">
        <v>35296.94</v>
      </c>
      <c r="G215" s="163">
        <v>51690</v>
      </c>
      <c r="H215" s="163">
        <v>27395.7</v>
      </c>
      <c r="I215" s="163">
        <v>35817</v>
      </c>
      <c r="J215" s="163">
        <v>18983.010000000002</v>
      </c>
      <c r="K215" s="163">
        <v>27199</v>
      </c>
      <c r="L215" s="163">
        <v>14415.470000000001</v>
      </c>
      <c r="M215" s="163">
        <v>21976</v>
      </c>
      <c r="N215" s="163">
        <v>11647.28</v>
      </c>
      <c r="O215" s="222"/>
      <c r="P215" s="15" t="b">
        <v>1</v>
      </c>
      <c r="Q215" s="15" t="b">
        <v>1</v>
      </c>
      <c r="R215" s="15" t="b">
        <v>1</v>
      </c>
      <c r="S215" s="15" t="b">
        <v>1</v>
      </c>
      <c r="T215" s="15" t="b">
        <v>1</v>
      </c>
      <c r="U215" s="15" t="b">
        <v>1</v>
      </c>
      <c r="V215" s="15" t="b">
        <v>1</v>
      </c>
      <c r="W215" s="15" t="b">
        <v>1</v>
      </c>
      <c r="X215" s="15" t="b">
        <v>1</v>
      </c>
      <c r="Y215" s="15" t="b">
        <v>1</v>
      </c>
      <c r="Z215" s="15" t="b">
        <v>1</v>
      </c>
      <c r="AA215" s="15" t="b">
        <v>1</v>
      </c>
    </row>
    <row r="216" spans="1:27" x14ac:dyDescent="0.15">
      <c r="B216" s="162" t="s">
        <v>46</v>
      </c>
      <c r="C216" s="163">
        <v>107996</v>
      </c>
      <c r="D216" s="163">
        <v>57237.880000000005</v>
      </c>
      <c r="E216" s="163">
        <v>74927</v>
      </c>
      <c r="F216" s="163">
        <v>39711.310000000005</v>
      </c>
      <c r="G216" s="163">
        <v>58169</v>
      </c>
      <c r="H216" s="163">
        <v>30829.570000000003</v>
      </c>
      <c r="I216" s="163">
        <v>40297</v>
      </c>
      <c r="J216" s="163">
        <v>21357.41</v>
      </c>
      <c r="K216" s="163">
        <v>30616</v>
      </c>
      <c r="L216" s="163">
        <v>16226.480000000001</v>
      </c>
      <c r="M216" s="163">
        <v>24738</v>
      </c>
      <c r="N216" s="163">
        <v>13111.140000000001</v>
      </c>
      <c r="O216" s="222"/>
      <c r="P216" s="15" t="b">
        <v>1</v>
      </c>
      <c r="Q216" s="15" t="b">
        <v>1</v>
      </c>
      <c r="R216" s="15" t="b">
        <v>1</v>
      </c>
      <c r="S216" s="15" t="b">
        <v>1</v>
      </c>
      <c r="T216" s="15" t="b">
        <v>1</v>
      </c>
      <c r="U216" s="15" t="b">
        <v>1</v>
      </c>
      <c r="V216" s="15" t="b">
        <v>1</v>
      </c>
      <c r="W216" s="15" t="b">
        <v>1</v>
      </c>
      <c r="X216" s="15" t="b">
        <v>1</v>
      </c>
      <c r="Y216" s="15" t="b">
        <v>1</v>
      </c>
      <c r="Z216" s="15" t="b">
        <v>1</v>
      </c>
      <c r="AA216" s="15" t="b">
        <v>1</v>
      </c>
    </row>
    <row r="217" spans="1:27" x14ac:dyDescent="0.15">
      <c r="B217" s="162" t="s">
        <v>47</v>
      </c>
      <c r="C217" s="163">
        <v>120007</v>
      </c>
      <c r="D217" s="163">
        <v>63603.710000000006</v>
      </c>
      <c r="E217" s="163">
        <v>83274</v>
      </c>
      <c r="F217" s="163">
        <v>44135.22</v>
      </c>
      <c r="G217" s="163">
        <v>64625</v>
      </c>
      <c r="H217" s="163">
        <v>34251.25</v>
      </c>
      <c r="I217" s="163">
        <v>44783</v>
      </c>
      <c r="J217" s="163">
        <v>23734.99</v>
      </c>
      <c r="K217" s="163">
        <v>34023</v>
      </c>
      <c r="L217" s="163">
        <v>18032.190000000002</v>
      </c>
      <c r="M217" s="163">
        <v>27492</v>
      </c>
      <c r="N217" s="163">
        <v>14570.76</v>
      </c>
      <c r="O217" s="222"/>
      <c r="P217" s="15" t="b">
        <v>1</v>
      </c>
      <c r="Q217" s="15" t="b">
        <v>1</v>
      </c>
      <c r="R217" s="15" t="b">
        <v>1</v>
      </c>
      <c r="S217" s="15" t="b">
        <v>1</v>
      </c>
      <c r="T217" s="15" t="b">
        <v>1</v>
      </c>
      <c r="U217" s="15" t="b">
        <v>1</v>
      </c>
      <c r="V217" s="15" t="b">
        <v>1</v>
      </c>
      <c r="W217" s="15" t="b">
        <v>1</v>
      </c>
      <c r="X217" s="15" t="b">
        <v>1</v>
      </c>
      <c r="Y217" s="15" t="b">
        <v>1</v>
      </c>
      <c r="Z217" s="15" t="b">
        <v>1</v>
      </c>
      <c r="AA217" s="15" t="b">
        <v>1</v>
      </c>
    </row>
    <row r="218" spans="1:27" x14ac:dyDescent="0.15">
      <c r="B218" s="162" t="s">
        <v>48</v>
      </c>
      <c r="C218" s="163">
        <v>132013</v>
      </c>
      <c r="D218" s="163">
        <v>69966.89</v>
      </c>
      <c r="E218" s="163">
        <v>91603</v>
      </c>
      <c r="F218" s="163">
        <v>48549.590000000004</v>
      </c>
      <c r="G218" s="163">
        <v>71099</v>
      </c>
      <c r="H218" s="163">
        <v>37682.47</v>
      </c>
      <c r="I218" s="163">
        <v>49259</v>
      </c>
      <c r="J218" s="163">
        <v>26107.27</v>
      </c>
      <c r="K218" s="163">
        <v>37431</v>
      </c>
      <c r="L218" s="163">
        <v>19838.43</v>
      </c>
      <c r="M218" s="163">
        <v>30246</v>
      </c>
      <c r="N218" s="163">
        <v>16030.380000000001</v>
      </c>
      <c r="O218" s="222"/>
      <c r="P218" s="15" t="b">
        <v>1</v>
      </c>
      <c r="Q218" s="15" t="b">
        <v>1</v>
      </c>
      <c r="R218" s="15" t="b">
        <v>1</v>
      </c>
      <c r="S218" s="15" t="b">
        <v>1</v>
      </c>
      <c r="T218" s="15" t="b">
        <v>1</v>
      </c>
      <c r="U218" s="15" t="b">
        <v>1</v>
      </c>
      <c r="V218" s="15" t="b">
        <v>1</v>
      </c>
      <c r="W218" s="15" t="b">
        <v>1</v>
      </c>
      <c r="X218" s="15" t="b">
        <v>1</v>
      </c>
      <c r="Y218" s="15" t="b">
        <v>1</v>
      </c>
      <c r="Z218" s="15" t="b">
        <v>1</v>
      </c>
      <c r="AA218" s="15" t="b">
        <v>1</v>
      </c>
    </row>
    <row r="219" spans="1:27" x14ac:dyDescent="0.15">
      <c r="B219" s="162" t="s">
        <v>49</v>
      </c>
      <c r="C219" s="163">
        <v>144021</v>
      </c>
      <c r="D219" s="163">
        <v>76331.13</v>
      </c>
      <c r="E219" s="163">
        <v>99939</v>
      </c>
      <c r="F219" s="163">
        <v>52967.670000000006</v>
      </c>
      <c r="G219" s="163">
        <v>77574</v>
      </c>
      <c r="H219" s="163">
        <v>41114.22</v>
      </c>
      <c r="I219" s="163">
        <v>53758</v>
      </c>
      <c r="J219" s="163">
        <v>28491.74</v>
      </c>
      <c r="K219" s="163">
        <v>40856</v>
      </c>
      <c r="L219" s="163">
        <v>21653.68</v>
      </c>
      <c r="M219" s="163">
        <v>32997</v>
      </c>
      <c r="N219" s="163">
        <v>17488.41</v>
      </c>
      <c r="O219" s="222"/>
      <c r="P219" s="15" t="b">
        <v>1</v>
      </c>
      <c r="Q219" s="15" t="b">
        <v>1</v>
      </c>
      <c r="R219" s="15" t="b">
        <v>1</v>
      </c>
      <c r="S219" s="15" t="b">
        <v>1</v>
      </c>
      <c r="T219" s="15" t="b">
        <v>1</v>
      </c>
      <c r="U219" s="15" t="b">
        <v>1</v>
      </c>
      <c r="V219" s="15" t="b">
        <v>1</v>
      </c>
      <c r="W219" s="15" t="b">
        <v>1</v>
      </c>
      <c r="X219" s="15" t="b">
        <v>1</v>
      </c>
      <c r="Y219" s="15" t="b">
        <v>1</v>
      </c>
      <c r="Z219" s="15" t="b">
        <v>1</v>
      </c>
      <c r="AA219" s="15" t="b">
        <v>1</v>
      </c>
    </row>
    <row r="220" spans="1:27" x14ac:dyDescent="0.15">
      <c r="B220" s="162" t="s">
        <v>50</v>
      </c>
      <c r="C220" s="163">
        <v>157251</v>
      </c>
      <c r="D220" s="163">
        <v>83343.03</v>
      </c>
      <c r="E220" s="163">
        <v>109333</v>
      </c>
      <c r="F220" s="163">
        <v>57946.490000000005</v>
      </c>
      <c r="G220" s="163">
        <v>86524</v>
      </c>
      <c r="H220" s="163">
        <v>45857.72</v>
      </c>
      <c r="I220" s="163">
        <v>61658</v>
      </c>
      <c r="J220" s="163">
        <v>32678.74</v>
      </c>
      <c r="K220" s="163">
        <v>44713</v>
      </c>
      <c r="L220" s="163">
        <v>23697.89</v>
      </c>
      <c r="M220" s="163">
        <v>37869</v>
      </c>
      <c r="N220" s="163">
        <v>20070.57</v>
      </c>
      <c r="O220" s="222"/>
      <c r="P220" s="15" t="b">
        <v>1</v>
      </c>
      <c r="Q220" s="15" t="b">
        <v>1</v>
      </c>
      <c r="R220" s="15" t="b">
        <v>1</v>
      </c>
      <c r="S220" s="15" t="b">
        <v>1</v>
      </c>
      <c r="T220" s="15" t="b">
        <v>1</v>
      </c>
      <c r="U220" s="15" t="b">
        <v>1</v>
      </c>
      <c r="V220" s="15" t="b">
        <v>1</v>
      </c>
      <c r="W220" s="15" t="b">
        <v>1</v>
      </c>
      <c r="X220" s="15" t="b">
        <v>1</v>
      </c>
      <c r="Y220" s="15" t="b">
        <v>1</v>
      </c>
      <c r="Z220" s="15" t="b">
        <v>1</v>
      </c>
      <c r="AA220" s="15" t="b">
        <v>1</v>
      </c>
    </row>
    <row r="221" spans="1:27" x14ac:dyDescent="0.15">
      <c r="B221" s="244" t="s">
        <v>192</v>
      </c>
      <c r="C221" s="244"/>
      <c r="D221" s="244"/>
      <c r="E221" s="244"/>
      <c r="F221" s="244"/>
      <c r="G221" s="244"/>
      <c r="H221" s="244"/>
      <c r="I221" s="244"/>
      <c r="J221" s="244"/>
    </row>
    <row r="224" spans="1:27" ht="37.5" customHeight="1" x14ac:dyDescent="0.15">
      <c r="A224" s="53"/>
      <c r="B224" s="237" t="s">
        <v>202</v>
      </c>
      <c r="C224" s="237"/>
      <c r="D224" s="237"/>
      <c r="E224" s="237"/>
      <c r="F224" s="237"/>
      <c r="G224" s="237"/>
      <c r="H224" s="237"/>
      <c r="I224" s="237"/>
      <c r="J224" s="237"/>
      <c r="K224" s="237"/>
      <c r="L224" s="237"/>
      <c r="M224" s="237"/>
      <c r="N224" s="237"/>
      <c r="O224" s="237"/>
    </row>
    <row r="226" spans="1:27" x14ac:dyDescent="0.15">
      <c r="B226" s="16" t="s">
        <v>4</v>
      </c>
      <c r="C226" s="230" t="s">
        <v>5</v>
      </c>
      <c r="D226" s="225"/>
      <c r="E226" s="230" t="s">
        <v>6</v>
      </c>
      <c r="F226" s="225"/>
      <c r="G226" s="230" t="s">
        <v>7</v>
      </c>
      <c r="H226" s="225"/>
      <c r="I226" s="230" t="s">
        <v>8</v>
      </c>
      <c r="J226" s="225"/>
      <c r="K226" s="230" t="s">
        <v>9</v>
      </c>
      <c r="L226" s="225"/>
      <c r="M226" s="230" t="s">
        <v>10</v>
      </c>
      <c r="N226" s="236"/>
      <c r="O226" s="222" t="str">
        <f>O189</f>
        <v>BUPA ADVANTAGE CARE PREMIUM BOOKLET, EFFECTIVE JANUARY 1, 2024</v>
      </c>
    </row>
    <row r="227" spans="1:27" ht="28" x14ac:dyDescent="0.15">
      <c r="B227" s="44" t="s">
        <v>213</v>
      </c>
      <c r="C227" s="226" t="s">
        <v>11</v>
      </c>
      <c r="D227" s="223"/>
      <c r="E227" s="226" t="s">
        <v>12</v>
      </c>
      <c r="F227" s="223"/>
      <c r="G227" s="226" t="s">
        <v>13</v>
      </c>
      <c r="H227" s="223"/>
      <c r="I227" s="226" t="s">
        <v>14</v>
      </c>
      <c r="J227" s="223"/>
      <c r="K227" s="226" t="s">
        <v>15</v>
      </c>
      <c r="L227" s="223"/>
      <c r="M227" s="226" t="s">
        <v>16</v>
      </c>
      <c r="N227" s="227"/>
      <c r="O227" s="222"/>
    </row>
    <row r="228" spans="1:27" ht="28" x14ac:dyDescent="0.15">
      <c r="B228" s="45" t="s">
        <v>214</v>
      </c>
      <c r="C228" s="228" t="s">
        <v>12</v>
      </c>
      <c r="D228" s="224"/>
      <c r="E228" s="228" t="s">
        <v>13</v>
      </c>
      <c r="F228" s="224"/>
      <c r="G228" s="228" t="s">
        <v>17</v>
      </c>
      <c r="H228" s="224"/>
      <c r="I228" s="228" t="s">
        <v>14</v>
      </c>
      <c r="J228" s="224"/>
      <c r="K228" s="228" t="s">
        <v>15</v>
      </c>
      <c r="L228" s="224"/>
      <c r="M228" s="228" t="s">
        <v>16</v>
      </c>
      <c r="N228" s="229"/>
      <c r="O228" s="222"/>
    </row>
    <row r="229" spans="1:27" x14ac:dyDescent="0.15">
      <c r="B229" s="33" t="s">
        <v>18</v>
      </c>
      <c r="C229" s="31" t="s">
        <v>19</v>
      </c>
      <c r="D229" s="32" t="s">
        <v>20</v>
      </c>
      <c r="E229" s="31" t="s">
        <v>19</v>
      </c>
      <c r="F229" s="32" t="s">
        <v>20</v>
      </c>
      <c r="G229" s="31" t="s">
        <v>19</v>
      </c>
      <c r="H229" s="32" t="s">
        <v>20</v>
      </c>
      <c r="I229" s="31" t="s">
        <v>19</v>
      </c>
      <c r="J229" s="32" t="s">
        <v>20</v>
      </c>
      <c r="K229" s="31" t="s">
        <v>19</v>
      </c>
      <c r="L229" s="32" t="s">
        <v>20</v>
      </c>
      <c r="M229" s="31" t="s">
        <v>19</v>
      </c>
      <c r="N229" s="39" t="s">
        <v>20</v>
      </c>
      <c r="O229" s="222"/>
    </row>
    <row r="230" spans="1:27" x14ac:dyDescent="0.15">
      <c r="A230" s="13"/>
      <c r="B230" s="33" t="s">
        <v>21</v>
      </c>
      <c r="C230" s="34" t="s">
        <v>22</v>
      </c>
      <c r="D230" s="35" t="s">
        <v>23</v>
      </c>
      <c r="E230" s="34" t="s">
        <v>22</v>
      </c>
      <c r="F230" s="35" t="s">
        <v>23</v>
      </c>
      <c r="G230" s="34" t="s">
        <v>22</v>
      </c>
      <c r="H230" s="35" t="s">
        <v>23</v>
      </c>
      <c r="I230" s="34" t="s">
        <v>22</v>
      </c>
      <c r="J230" s="35" t="s">
        <v>23</v>
      </c>
      <c r="K230" s="34" t="s">
        <v>22</v>
      </c>
      <c r="L230" s="35" t="s">
        <v>23</v>
      </c>
      <c r="M230" s="34" t="s">
        <v>22</v>
      </c>
      <c r="N230" s="38" t="s">
        <v>23</v>
      </c>
      <c r="O230" s="222"/>
      <c r="P230" s="13" t="b">
        <v>1</v>
      </c>
      <c r="Q230" s="13" t="b">
        <v>1</v>
      </c>
      <c r="R230" s="13" t="b">
        <v>1</v>
      </c>
      <c r="S230" s="13" t="b">
        <v>1</v>
      </c>
      <c r="T230" s="13" t="b">
        <v>1</v>
      </c>
      <c r="U230" s="13" t="b">
        <v>1</v>
      </c>
      <c r="V230" s="15" t="b">
        <v>1</v>
      </c>
      <c r="W230" s="15" t="b">
        <v>1</v>
      </c>
      <c r="X230" s="15" t="b">
        <v>1</v>
      </c>
      <c r="Y230" s="15" t="b">
        <v>1</v>
      </c>
      <c r="Z230" s="15" t="b">
        <v>1</v>
      </c>
      <c r="AA230" s="15" t="b">
        <v>1</v>
      </c>
    </row>
    <row r="231" spans="1:27" x14ac:dyDescent="0.15">
      <c r="B231" s="162" t="s">
        <v>24</v>
      </c>
      <c r="C231" s="163">
        <v>5022</v>
      </c>
      <c r="D231" s="163">
        <v>2661.6600000000003</v>
      </c>
      <c r="E231" s="163">
        <v>3877</v>
      </c>
      <c r="F231" s="163">
        <v>2054.81</v>
      </c>
      <c r="G231" s="163">
        <v>2761</v>
      </c>
      <c r="H231" s="163">
        <v>1463.3300000000002</v>
      </c>
      <c r="I231" s="163">
        <v>2023</v>
      </c>
      <c r="J231" s="163">
        <v>1072.19</v>
      </c>
      <c r="K231" s="163">
        <v>1713</v>
      </c>
      <c r="L231" s="163">
        <v>907.8900000000001</v>
      </c>
      <c r="M231" s="163">
        <v>1246</v>
      </c>
      <c r="N231" s="163">
        <v>660.38</v>
      </c>
      <c r="O231" s="222"/>
      <c r="P231" s="15" t="b">
        <v>1</v>
      </c>
      <c r="Q231" s="15" t="b">
        <v>1</v>
      </c>
      <c r="R231" s="15" t="b">
        <v>1</v>
      </c>
      <c r="S231" s="15" t="b">
        <v>1</v>
      </c>
      <c r="T231" s="15" t="b">
        <v>1</v>
      </c>
      <c r="U231" s="15" t="b">
        <v>1</v>
      </c>
      <c r="V231" s="15" t="b">
        <v>1</v>
      </c>
      <c r="W231" s="15" t="b">
        <v>1</v>
      </c>
      <c r="X231" s="15" t="b">
        <v>1</v>
      </c>
      <c r="Y231" s="15" t="b">
        <v>1</v>
      </c>
      <c r="Z231" s="15" t="b">
        <v>1</v>
      </c>
      <c r="AA231" s="15" t="b">
        <v>1</v>
      </c>
    </row>
    <row r="232" spans="1:27" x14ac:dyDescent="0.15">
      <c r="B232" s="162" t="s">
        <v>25</v>
      </c>
      <c r="C232" s="163">
        <v>7731</v>
      </c>
      <c r="D232" s="163">
        <v>4097.43</v>
      </c>
      <c r="E232" s="163">
        <v>6303</v>
      </c>
      <c r="F232" s="163">
        <v>3340.59</v>
      </c>
      <c r="G232" s="163">
        <v>4356</v>
      </c>
      <c r="H232" s="163">
        <v>2308.6800000000003</v>
      </c>
      <c r="I232" s="163">
        <v>3198</v>
      </c>
      <c r="J232" s="163">
        <v>1694.94</v>
      </c>
      <c r="K232" s="163">
        <v>2722</v>
      </c>
      <c r="L232" s="163">
        <v>1442.66</v>
      </c>
      <c r="M232" s="163">
        <v>1821</v>
      </c>
      <c r="N232" s="163">
        <v>965.13</v>
      </c>
      <c r="O232" s="222"/>
      <c r="P232" s="15" t="b">
        <v>1</v>
      </c>
      <c r="Q232" s="15" t="b">
        <v>1</v>
      </c>
      <c r="R232" s="15" t="b">
        <v>1</v>
      </c>
      <c r="S232" s="15" t="b">
        <v>1</v>
      </c>
      <c r="T232" s="15" t="b">
        <v>1</v>
      </c>
      <c r="U232" s="15" t="b">
        <v>1</v>
      </c>
      <c r="V232" s="15" t="b">
        <v>1</v>
      </c>
      <c r="W232" s="15" t="b">
        <v>1</v>
      </c>
      <c r="X232" s="15" t="b">
        <v>1</v>
      </c>
      <c r="Y232" s="15" t="b">
        <v>1</v>
      </c>
      <c r="Z232" s="15" t="b">
        <v>1</v>
      </c>
      <c r="AA232" s="15" t="b">
        <v>1</v>
      </c>
    </row>
    <row r="233" spans="1:27" x14ac:dyDescent="0.15">
      <c r="B233" s="162" t="s">
        <v>26</v>
      </c>
      <c r="C233" s="163">
        <v>11276</v>
      </c>
      <c r="D233" s="163">
        <v>5976.2800000000007</v>
      </c>
      <c r="E233" s="163">
        <v>9218</v>
      </c>
      <c r="F233" s="163">
        <v>4885.54</v>
      </c>
      <c r="G233" s="163">
        <v>6338</v>
      </c>
      <c r="H233" s="163">
        <v>3359.1400000000003</v>
      </c>
      <c r="I233" s="163">
        <v>4668</v>
      </c>
      <c r="J233" s="163">
        <v>2474.04</v>
      </c>
      <c r="K233" s="163">
        <v>3942</v>
      </c>
      <c r="L233" s="163">
        <v>2089.2600000000002</v>
      </c>
      <c r="M233" s="163">
        <v>2770</v>
      </c>
      <c r="N233" s="163">
        <v>1468.1000000000001</v>
      </c>
      <c r="O233" s="222"/>
      <c r="P233" s="15" t="b">
        <v>1</v>
      </c>
      <c r="Q233" s="15" t="b">
        <v>1</v>
      </c>
      <c r="R233" s="15" t="b">
        <v>1</v>
      </c>
      <c r="S233" s="15" t="b">
        <v>1</v>
      </c>
      <c r="T233" s="15" t="b">
        <v>1</v>
      </c>
      <c r="U233" s="15" t="b">
        <v>1</v>
      </c>
      <c r="V233" s="15" t="b">
        <v>1</v>
      </c>
      <c r="W233" s="15" t="b">
        <v>1</v>
      </c>
      <c r="X233" s="15" t="b">
        <v>1</v>
      </c>
      <c r="Y233" s="15" t="b">
        <v>1</v>
      </c>
      <c r="Z233" s="15" t="b">
        <v>1</v>
      </c>
      <c r="AA233" s="15" t="b">
        <v>1</v>
      </c>
    </row>
    <row r="234" spans="1:27" x14ac:dyDescent="0.15">
      <c r="B234" s="162" t="s">
        <v>27</v>
      </c>
      <c r="C234" s="163">
        <v>12137</v>
      </c>
      <c r="D234" s="163">
        <v>6432.6100000000006</v>
      </c>
      <c r="E234" s="163">
        <v>8657</v>
      </c>
      <c r="F234" s="163">
        <v>4588.21</v>
      </c>
      <c r="G234" s="163">
        <v>6501</v>
      </c>
      <c r="H234" s="163">
        <v>3445.53</v>
      </c>
      <c r="I234" s="163">
        <v>4619</v>
      </c>
      <c r="J234" s="163">
        <v>2448.0700000000002</v>
      </c>
      <c r="K234" s="163">
        <v>3379</v>
      </c>
      <c r="L234" s="163">
        <v>1790.8700000000001</v>
      </c>
      <c r="M234" s="163">
        <v>2669</v>
      </c>
      <c r="N234" s="163">
        <v>1414.5700000000002</v>
      </c>
      <c r="O234" s="222"/>
      <c r="P234" s="15" t="b">
        <v>1</v>
      </c>
      <c r="Q234" s="15" t="b">
        <v>1</v>
      </c>
      <c r="R234" s="15" t="b">
        <v>1</v>
      </c>
      <c r="S234" s="15" t="b">
        <v>1</v>
      </c>
      <c r="T234" s="15" t="b">
        <v>1</v>
      </c>
      <c r="U234" s="15" t="b">
        <v>1</v>
      </c>
      <c r="V234" s="15" t="b">
        <v>1</v>
      </c>
      <c r="W234" s="15" t="b">
        <v>1</v>
      </c>
      <c r="X234" s="15" t="b">
        <v>1</v>
      </c>
      <c r="Y234" s="15" t="b">
        <v>1</v>
      </c>
      <c r="Z234" s="15" t="b">
        <v>1</v>
      </c>
      <c r="AA234" s="15" t="b">
        <v>1</v>
      </c>
    </row>
    <row r="235" spans="1:27" x14ac:dyDescent="0.15">
      <c r="B235" s="162" t="s">
        <v>28</v>
      </c>
      <c r="C235" s="163">
        <v>13588</v>
      </c>
      <c r="D235" s="163">
        <v>7201.64</v>
      </c>
      <c r="E235" s="163">
        <v>9626</v>
      </c>
      <c r="F235" s="163">
        <v>5101.7800000000007</v>
      </c>
      <c r="G235" s="163">
        <v>7251</v>
      </c>
      <c r="H235" s="163">
        <v>3843.03</v>
      </c>
      <c r="I235" s="163">
        <v>5128</v>
      </c>
      <c r="J235" s="163">
        <v>2717.84</v>
      </c>
      <c r="K235" s="163">
        <v>3765</v>
      </c>
      <c r="L235" s="163">
        <v>1995.45</v>
      </c>
      <c r="M235" s="163">
        <v>2965</v>
      </c>
      <c r="N235" s="163">
        <v>1571.45</v>
      </c>
      <c r="O235" s="222"/>
      <c r="P235" s="15" t="b">
        <v>1</v>
      </c>
      <c r="Q235" s="15" t="b">
        <v>1</v>
      </c>
      <c r="R235" s="15" t="b">
        <v>1</v>
      </c>
      <c r="S235" s="15" t="b">
        <v>1</v>
      </c>
      <c r="T235" s="15" t="b">
        <v>1</v>
      </c>
      <c r="U235" s="15" t="b">
        <v>1</v>
      </c>
      <c r="V235" s="15" t="b">
        <v>1</v>
      </c>
      <c r="W235" s="15" t="b">
        <v>1</v>
      </c>
      <c r="X235" s="15" t="b">
        <v>1</v>
      </c>
      <c r="Y235" s="15" t="b">
        <v>1</v>
      </c>
      <c r="Z235" s="15" t="b">
        <v>1</v>
      </c>
      <c r="AA235" s="15" t="b">
        <v>1</v>
      </c>
    </row>
    <row r="236" spans="1:27" x14ac:dyDescent="0.15">
      <c r="B236" s="162" t="s">
        <v>29</v>
      </c>
      <c r="C236" s="163">
        <v>15871</v>
      </c>
      <c r="D236" s="163">
        <v>8411.630000000001</v>
      </c>
      <c r="E236" s="163">
        <v>11154</v>
      </c>
      <c r="F236" s="163">
        <v>5911.62</v>
      </c>
      <c r="G236" s="163">
        <v>8532</v>
      </c>
      <c r="H236" s="163">
        <v>4521.96</v>
      </c>
      <c r="I236" s="163">
        <v>6112</v>
      </c>
      <c r="J236" s="163">
        <v>3239.36</v>
      </c>
      <c r="K236" s="163">
        <v>4472</v>
      </c>
      <c r="L236" s="163">
        <v>2370.1600000000003</v>
      </c>
      <c r="M236" s="163">
        <v>3445</v>
      </c>
      <c r="N236" s="163">
        <v>1825.8500000000001</v>
      </c>
      <c r="O236" s="222"/>
      <c r="P236" s="15" t="b">
        <v>1</v>
      </c>
      <c r="Q236" s="15" t="b">
        <v>1</v>
      </c>
      <c r="R236" s="15" t="b">
        <v>1</v>
      </c>
      <c r="S236" s="15" t="b">
        <v>1</v>
      </c>
      <c r="T236" s="15" t="b">
        <v>1</v>
      </c>
      <c r="U236" s="15" t="b">
        <v>1</v>
      </c>
      <c r="V236" s="15" t="b">
        <v>1</v>
      </c>
      <c r="W236" s="15" t="b">
        <v>1</v>
      </c>
      <c r="X236" s="15" t="b">
        <v>1</v>
      </c>
      <c r="Y236" s="15" t="b">
        <v>1</v>
      </c>
      <c r="Z236" s="15" t="b">
        <v>1</v>
      </c>
      <c r="AA236" s="15" t="b">
        <v>1</v>
      </c>
    </row>
    <row r="237" spans="1:27" x14ac:dyDescent="0.15">
      <c r="B237" s="162" t="s">
        <v>30</v>
      </c>
      <c r="C237" s="163">
        <v>17912</v>
      </c>
      <c r="D237" s="163">
        <v>9493.36</v>
      </c>
      <c r="E237" s="163">
        <v>12376</v>
      </c>
      <c r="F237" s="163">
        <v>6559.2800000000007</v>
      </c>
      <c r="G237" s="163">
        <v>9496</v>
      </c>
      <c r="H237" s="163">
        <v>5032.88</v>
      </c>
      <c r="I237" s="163">
        <v>6805</v>
      </c>
      <c r="J237" s="163">
        <v>3606.65</v>
      </c>
      <c r="K237" s="163">
        <v>5110</v>
      </c>
      <c r="L237" s="163">
        <v>2708.3</v>
      </c>
      <c r="M237" s="163">
        <v>3823</v>
      </c>
      <c r="N237" s="163">
        <v>2026.19</v>
      </c>
      <c r="O237" s="222"/>
      <c r="P237" s="15" t="b">
        <v>1</v>
      </c>
      <c r="Q237" s="15" t="b">
        <v>1</v>
      </c>
      <c r="R237" s="15" t="b">
        <v>1</v>
      </c>
      <c r="S237" s="15" t="b">
        <v>1</v>
      </c>
      <c r="T237" s="15" t="b">
        <v>1</v>
      </c>
      <c r="U237" s="15" t="b">
        <v>1</v>
      </c>
      <c r="V237" s="15" t="b">
        <v>1</v>
      </c>
      <c r="W237" s="15" t="b">
        <v>1</v>
      </c>
      <c r="X237" s="15" t="b">
        <v>1</v>
      </c>
      <c r="Y237" s="15" t="b">
        <v>1</v>
      </c>
      <c r="Z237" s="15" t="b">
        <v>1</v>
      </c>
      <c r="AA237" s="15" t="b">
        <v>1</v>
      </c>
    </row>
    <row r="238" spans="1:27" x14ac:dyDescent="0.15">
      <c r="B238" s="162" t="s">
        <v>31</v>
      </c>
      <c r="C238" s="163">
        <v>20287</v>
      </c>
      <c r="D238" s="163">
        <v>10752.11</v>
      </c>
      <c r="E238" s="163">
        <v>13965</v>
      </c>
      <c r="F238" s="163">
        <v>7401.4500000000007</v>
      </c>
      <c r="G238" s="163">
        <v>10773</v>
      </c>
      <c r="H238" s="163">
        <v>5709.6900000000005</v>
      </c>
      <c r="I238" s="163">
        <v>7717</v>
      </c>
      <c r="J238" s="163">
        <v>4090.01</v>
      </c>
      <c r="K238" s="163">
        <v>5707</v>
      </c>
      <c r="L238" s="163">
        <v>3024.71</v>
      </c>
      <c r="M238" s="163">
        <v>4337</v>
      </c>
      <c r="N238" s="163">
        <v>2298.61</v>
      </c>
      <c r="O238" s="222"/>
      <c r="P238" s="15" t="b">
        <v>1</v>
      </c>
      <c r="Q238" s="15" t="b">
        <v>1</v>
      </c>
      <c r="R238" s="15" t="b">
        <v>1</v>
      </c>
      <c r="S238" s="15" t="b">
        <v>1</v>
      </c>
      <c r="T238" s="15" t="b">
        <v>1</v>
      </c>
      <c r="U238" s="15" t="b">
        <v>1</v>
      </c>
      <c r="V238" s="15" t="b">
        <v>1</v>
      </c>
      <c r="W238" s="15" t="b">
        <v>1</v>
      </c>
      <c r="X238" s="15" t="b">
        <v>1</v>
      </c>
      <c r="Y238" s="15" t="b">
        <v>1</v>
      </c>
      <c r="Z238" s="15" t="b">
        <v>1</v>
      </c>
      <c r="AA238" s="15" t="b">
        <v>1</v>
      </c>
    </row>
    <row r="239" spans="1:27" x14ac:dyDescent="0.15">
      <c r="B239" s="162" t="s">
        <v>32</v>
      </c>
      <c r="C239" s="163">
        <v>23436</v>
      </c>
      <c r="D239" s="163">
        <v>12421.08</v>
      </c>
      <c r="E239" s="163">
        <v>16237</v>
      </c>
      <c r="F239" s="163">
        <v>8605.61</v>
      </c>
      <c r="G239" s="163">
        <v>12399</v>
      </c>
      <c r="H239" s="163">
        <v>6571.47</v>
      </c>
      <c r="I239" s="163">
        <v>8706</v>
      </c>
      <c r="J239" s="163">
        <v>4614.18</v>
      </c>
      <c r="K239" s="163">
        <v>6501</v>
      </c>
      <c r="L239" s="163">
        <v>3445.53</v>
      </c>
      <c r="M239" s="163">
        <v>5046</v>
      </c>
      <c r="N239" s="163">
        <v>2674.38</v>
      </c>
      <c r="O239" s="222"/>
      <c r="P239" s="15" t="b">
        <v>1</v>
      </c>
      <c r="Q239" s="15" t="b">
        <v>1</v>
      </c>
      <c r="R239" s="15" t="b">
        <v>1</v>
      </c>
      <c r="S239" s="15" t="b">
        <v>1</v>
      </c>
      <c r="T239" s="15" t="b">
        <v>1</v>
      </c>
      <c r="U239" s="15" t="b">
        <v>1</v>
      </c>
      <c r="V239" s="15" t="b">
        <v>1</v>
      </c>
      <c r="W239" s="15" t="b">
        <v>1</v>
      </c>
      <c r="X239" s="15" t="b">
        <v>1</v>
      </c>
      <c r="Y239" s="15" t="b">
        <v>1</v>
      </c>
      <c r="Z239" s="15" t="b">
        <v>1</v>
      </c>
      <c r="AA239" s="15" t="b">
        <v>1</v>
      </c>
    </row>
    <row r="240" spans="1:27" x14ac:dyDescent="0.15">
      <c r="B240" s="162" t="s">
        <v>33</v>
      </c>
      <c r="C240" s="163">
        <v>26524</v>
      </c>
      <c r="D240" s="163">
        <v>14057.720000000001</v>
      </c>
      <c r="E240" s="163">
        <v>17789</v>
      </c>
      <c r="F240" s="163">
        <v>9428.17</v>
      </c>
      <c r="G240" s="163">
        <v>13955</v>
      </c>
      <c r="H240" s="163">
        <v>7396.1500000000005</v>
      </c>
      <c r="I240" s="163">
        <v>10146</v>
      </c>
      <c r="J240" s="163">
        <v>5377.38</v>
      </c>
      <c r="K240" s="163">
        <v>7313</v>
      </c>
      <c r="L240" s="163">
        <v>3875.8900000000003</v>
      </c>
      <c r="M240" s="163">
        <v>5538</v>
      </c>
      <c r="N240" s="163">
        <v>2935.1400000000003</v>
      </c>
      <c r="O240" s="222"/>
      <c r="P240" s="15" t="b">
        <v>1</v>
      </c>
      <c r="Q240" s="15" t="b">
        <v>1</v>
      </c>
      <c r="R240" s="15" t="b">
        <v>1</v>
      </c>
      <c r="S240" s="15" t="b">
        <v>1</v>
      </c>
      <c r="T240" s="15" t="b">
        <v>1</v>
      </c>
      <c r="U240" s="15" t="b">
        <v>1</v>
      </c>
      <c r="V240" s="15" t="b">
        <v>1</v>
      </c>
      <c r="W240" s="15" t="b">
        <v>1</v>
      </c>
      <c r="X240" s="15" t="b">
        <v>1</v>
      </c>
      <c r="Y240" s="15" t="b">
        <v>1</v>
      </c>
      <c r="Z240" s="15" t="b">
        <v>1</v>
      </c>
      <c r="AA240" s="15" t="b">
        <v>1</v>
      </c>
    </row>
    <row r="241" spans="2:27" x14ac:dyDescent="0.15">
      <c r="B241" s="162" t="s">
        <v>34</v>
      </c>
      <c r="C241" s="163">
        <v>30742</v>
      </c>
      <c r="D241" s="163">
        <v>16293.26</v>
      </c>
      <c r="E241" s="163">
        <v>21021</v>
      </c>
      <c r="F241" s="163">
        <v>11141.130000000001</v>
      </c>
      <c r="G241" s="163">
        <v>16126</v>
      </c>
      <c r="H241" s="163">
        <v>8546.7800000000007</v>
      </c>
      <c r="I241" s="163">
        <v>11232</v>
      </c>
      <c r="J241" s="163">
        <v>5952.96</v>
      </c>
      <c r="K241" s="163">
        <v>8474</v>
      </c>
      <c r="L241" s="163">
        <v>4491.22</v>
      </c>
      <c r="M241" s="163">
        <v>6552</v>
      </c>
      <c r="N241" s="163">
        <v>3472.5600000000004</v>
      </c>
      <c r="O241" s="222"/>
      <c r="P241" s="15" t="b">
        <v>1</v>
      </c>
      <c r="Q241" s="15" t="b">
        <v>1</v>
      </c>
      <c r="R241" s="15" t="b">
        <v>1</v>
      </c>
      <c r="S241" s="15" t="b">
        <v>1</v>
      </c>
      <c r="T241" s="15" t="b">
        <v>1</v>
      </c>
      <c r="U241" s="15" t="b">
        <v>1</v>
      </c>
      <c r="V241" s="15" t="b">
        <v>1</v>
      </c>
      <c r="W241" s="15" t="b">
        <v>1</v>
      </c>
      <c r="X241" s="15" t="b">
        <v>1</v>
      </c>
      <c r="Y241" s="15" t="b">
        <v>1</v>
      </c>
      <c r="Z241" s="15" t="b">
        <v>1</v>
      </c>
      <c r="AA241" s="15" t="b">
        <v>1</v>
      </c>
    </row>
    <row r="242" spans="2:27" x14ac:dyDescent="0.15">
      <c r="B242" s="162" t="s">
        <v>35</v>
      </c>
      <c r="C242" s="163">
        <v>32716</v>
      </c>
      <c r="D242" s="163">
        <v>17339.48</v>
      </c>
      <c r="E242" s="163">
        <v>23240</v>
      </c>
      <c r="F242" s="163">
        <v>12317.2</v>
      </c>
      <c r="G242" s="163">
        <v>17852</v>
      </c>
      <c r="H242" s="163">
        <v>9461.5600000000013</v>
      </c>
      <c r="I242" s="163">
        <v>12358</v>
      </c>
      <c r="J242" s="163">
        <v>6549.7400000000007</v>
      </c>
      <c r="K242" s="163">
        <v>9344</v>
      </c>
      <c r="L242" s="163">
        <v>4952.3200000000006</v>
      </c>
      <c r="M242" s="163">
        <v>7245</v>
      </c>
      <c r="N242" s="163">
        <v>3839.8500000000004</v>
      </c>
      <c r="O242" s="222"/>
      <c r="P242" s="15" t="b">
        <v>1</v>
      </c>
      <c r="Q242" s="15" t="b">
        <v>1</v>
      </c>
      <c r="R242" s="15" t="b">
        <v>1</v>
      </c>
      <c r="S242" s="15" t="b">
        <v>1</v>
      </c>
      <c r="T242" s="15" t="b">
        <v>1</v>
      </c>
      <c r="U242" s="15" t="b">
        <v>1</v>
      </c>
      <c r="V242" s="15" t="b">
        <v>1</v>
      </c>
      <c r="W242" s="15" t="b">
        <v>1</v>
      </c>
      <c r="X242" s="15" t="b">
        <v>1</v>
      </c>
      <c r="Y242" s="15" t="b">
        <v>1</v>
      </c>
      <c r="Z242" s="15" t="b">
        <v>1</v>
      </c>
      <c r="AA242" s="15" t="b">
        <v>1</v>
      </c>
    </row>
    <row r="243" spans="2:27" x14ac:dyDescent="0.15">
      <c r="B243" s="162" t="s">
        <v>36</v>
      </c>
      <c r="C243" s="163">
        <v>36818</v>
      </c>
      <c r="D243" s="163">
        <v>19513.54</v>
      </c>
      <c r="E243" s="163">
        <v>26154</v>
      </c>
      <c r="F243" s="163">
        <v>13861.62</v>
      </c>
      <c r="G243" s="163">
        <v>20092</v>
      </c>
      <c r="H243" s="163">
        <v>10648.76</v>
      </c>
      <c r="I243" s="163">
        <v>13909</v>
      </c>
      <c r="J243" s="163">
        <v>7371.77</v>
      </c>
      <c r="K243" s="163">
        <v>10524</v>
      </c>
      <c r="L243" s="163">
        <v>5577.72</v>
      </c>
      <c r="M243" s="163">
        <v>8161</v>
      </c>
      <c r="N243" s="163">
        <v>4325.33</v>
      </c>
      <c r="O243" s="222"/>
      <c r="P243" s="15" t="b">
        <v>1</v>
      </c>
      <c r="Q243" s="15" t="b">
        <v>1</v>
      </c>
      <c r="R243" s="15" t="b">
        <v>1</v>
      </c>
      <c r="S243" s="15" t="b">
        <v>1</v>
      </c>
      <c r="T243" s="15" t="b">
        <v>1</v>
      </c>
      <c r="U243" s="15" t="b">
        <v>1</v>
      </c>
      <c r="V243" s="15" t="b">
        <v>1</v>
      </c>
      <c r="W243" s="15" t="b">
        <v>1</v>
      </c>
      <c r="X243" s="15" t="b">
        <v>1</v>
      </c>
      <c r="Y243" s="15" t="b">
        <v>1</v>
      </c>
      <c r="Z243" s="15" t="b">
        <v>1</v>
      </c>
      <c r="AA243" s="15" t="b">
        <v>1</v>
      </c>
    </row>
    <row r="244" spans="2:27" x14ac:dyDescent="0.15">
      <c r="B244" s="162" t="s">
        <v>37</v>
      </c>
      <c r="C244" s="163">
        <v>40928</v>
      </c>
      <c r="D244" s="163">
        <v>21691.84</v>
      </c>
      <c r="E244" s="163">
        <v>29078</v>
      </c>
      <c r="F244" s="163">
        <v>15411.34</v>
      </c>
      <c r="G244" s="163">
        <v>22338</v>
      </c>
      <c r="H244" s="163">
        <v>11839.140000000001</v>
      </c>
      <c r="I244" s="163">
        <v>15458</v>
      </c>
      <c r="J244" s="163">
        <v>8192.74</v>
      </c>
      <c r="K244" s="163">
        <v>11705</v>
      </c>
      <c r="L244" s="163">
        <v>6203.6500000000005</v>
      </c>
      <c r="M244" s="163">
        <v>9079</v>
      </c>
      <c r="N244" s="163">
        <v>4811.87</v>
      </c>
      <c r="O244" s="222"/>
      <c r="P244" s="15" t="b">
        <v>1</v>
      </c>
      <c r="Q244" s="15" t="b">
        <v>1</v>
      </c>
      <c r="R244" s="15" t="b">
        <v>1</v>
      </c>
      <c r="S244" s="15" t="b">
        <v>1</v>
      </c>
      <c r="T244" s="15" t="b">
        <v>1</v>
      </c>
      <c r="U244" s="15" t="b">
        <v>1</v>
      </c>
      <c r="V244" s="15" t="b">
        <v>1</v>
      </c>
      <c r="W244" s="15" t="b">
        <v>1</v>
      </c>
      <c r="X244" s="15" t="b">
        <v>1</v>
      </c>
      <c r="Y244" s="15" t="b">
        <v>1</v>
      </c>
      <c r="Z244" s="15" t="b">
        <v>1</v>
      </c>
      <c r="AA244" s="15" t="b">
        <v>1</v>
      </c>
    </row>
    <row r="245" spans="2:27" x14ac:dyDescent="0.15">
      <c r="B245" s="162" t="s">
        <v>38</v>
      </c>
      <c r="C245" s="163">
        <v>45037</v>
      </c>
      <c r="D245" s="163">
        <v>23869.61</v>
      </c>
      <c r="E245" s="163">
        <v>31982</v>
      </c>
      <c r="F245" s="163">
        <v>16950.46</v>
      </c>
      <c r="G245" s="163">
        <v>24592</v>
      </c>
      <c r="H245" s="163">
        <v>13033.76</v>
      </c>
      <c r="I245" s="163">
        <v>17026</v>
      </c>
      <c r="J245" s="163">
        <v>9023.7800000000007</v>
      </c>
      <c r="K245" s="163">
        <v>12888</v>
      </c>
      <c r="L245" s="163">
        <v>6830.64</v>
      </c>
      <c r="M245" s="163">
        <v>10009</v>
      </c>
      <c r="N245" s="163">
        <v>5304.77</v>
      </c>
      <c r="O245" s="222"/>
      <c r="P245" s="15" t="b">
        <v>1</v>
      </c>
      <c r="Q245" s="15" t="b">
        <v>1</v>
      </c>
      <c r="R245" s="15" t="b">
        <v>1</v>
      </c>
      <c r="S245" s="15" t="b">
        <v>1</v>
      </c>
      <c r="T245" s="15" t="b">
        <v>1</v>
      </c>
      <c r="U245" s="15" t="b">
        <v>1</v>
      </c>
      <c r="V245" s="15" t="b">
        <v>1</v>
      </c>
      <c r="W245" s="15" t="b">
        <v>1</v>
      </c>
      <c r="X245" s="15" t="b">
        <v>1</v>
      </c>
      <c r="Y245" s="15" t="b">
        <v>1</v>
      </c>
      <c r="Z245" s="15" t="b">
        <v>1</v>
      </c>
      <c r="AA245" s="15" t="b">
        <v>1</v>
      </c>
    </row>
    <row r="246" spans="2:27" x14ac:dyDescent="0.15">
      <c r="B246" s="162" t="s">
        <v>39</v>
      </c>
      <c r="C246" s="163">
        <v>49132</v>
      </c>
      <c r="D246" s="163">
        <v>26039.960000000003</v>
      </c>
      <c r="E246" s="163">
        <v>34902</v>
      </c>
      <c r="F246" s="163">
        <v>18498.060000000001</v>
      </c>
      <c r="G246" s="163">
        <v>26827</v>
      </c>
      <c r="H246" s="163">
        <v>14218.310000000001</v>
      </c>
      <c r="I246" s="163">
        <v>18573</v>
      </c>
      <c r="J246" s="163">
        <v>9843.69</v>
      </c>
      <c r="K246" s="163">
        <v>14061</v>
      </c>
      <c r="L246" s="163">
        <v>7452.33</v>
      </c>
      <c r="M246" s="163">
        <v>10923</v>
      </c>
      <c r="N246" s="163">
        <v>5789.1900000000005</v>
      </c>
      <c r="O246" s="222"/>
      <c r="P246" s="15" t="b">
        <v>1</v>
      </c>
      <c r="Q246" s="15" t="b">
        <v>1</v>
      </c>
      <c r="R246" s="15" t="b">
        <v>1</v>
      </c>
      <c r="S246" s="15" t="b">
        <v>1</v>
      </c>
      <c r="T246" s="15" t="b">
        <v>1</v>
      </c>
      <c r="U246" s="15" t="b">
        <v>1</v>
      </c>
      <c r="V246" s="15" t="b">
        <v>1</v>
      </c>
      <c r="W246" s="15" t="b">
        <v>1</v>
      </c>
      <c r="X246" s="15" t="b">
        <v>1</v>
      </c>
      <c r="Y246" s="15" t="b">
        <v>1</v>
      </c>
      <c r="Z246" s="15" t="b">
        <v>1</v>
      </c>
      <c r="AA246" s="15" t="b">
        <v>1</v>
      </c>
    </row>
    <row r="247" spans="2:27" x14ac:dyDescent="0.15">
      <c r="B247" s="162" t="s">
        <v>40</v>
      </c>
      <c r="C247" s="163">
        <v>53986</v>
      </c>
      <c r="D247" s="163">
        <v>28612.58</v>
      </c>
      <c r="E247" s="163">
        <v>37732</v>
      </c>
      <c r="F247" s="163">
        <v>19997.960000000003</v>
      </c>
      <c r="G247" s="163">
        <v>29197</v>
      </c>
      <c r="H247" s="163">
        <v>15474.410000000002</v>
      </c>
      <c r="I247" s="163">
        <v>20253</v>
      </c>
      <c r="J247" s="163">
        <v>10734.09</v>
      </c>
      <c r="K247" s="163">
        <v>15322</v>
      </c>
      <c r="L247" s="163">
        <v>8120.6600000000008</v>
      </c>
      <c r="M247" s="163">
        <v>12434</v>
      </c>
      <c r="N247" s="163">
        <v>6590.02</v>
      </c>
      <c r="O247" s="222"/>
      <c r="P247" s="15" t="b">
        <v>1</v>
      </c>
      <c r="Q247" s="15" t="b">
        <v>1</v>
      </c>
      <c r="R247" s="15" t="b">
        <v>1</v>
      </c>
      <c r="S247" s="15" t="b">
        <v>1</v>
      </c>
      <c r="T247" s="15" t="b">
        <v>1</v>
      </c>
      <c r="U247" s="15" t="b">
        <v>1</v>
      </c>
      <c r="V247" s="15" t="b">
        <v>1</v>
      </c>
      <c r="W247" s="15" t="b">
        <v>1</v>
      </c>
      <c r="X247" s="15" t="b">
        <v>1</v>
      </c>
      <c r="Y247" s="15" t="b">
        <v>1</v>
      </c>
      <c r="Z247" s="15" t="b">
        <v>1</v>
      </c>
      <c r="AA247" s="15" t="b">
        <v>1</v>
      </c>
    </row>
    <row r="248" spans="2:27" x14ac:dyDescent="0.15">
      <c r="B248" s="162" t="s">
        <v>41</v>
      </c>
      <c r="C248" s="163">
        <v>57155</v>
      </c>
      <c r="D248" s="163">
        <v>30292.15</v>
      </c>
      <c r="E248" s="163">
        <v>39962</v>
      </c>
      <c r="F248" s="163">
        <v>21179.86</v>
      </c>
      <c r="G248" s="163">
        <v>30917</v>
      </c>
      <c r="H248" s="163">
        <v>16386.010000000002</v>
      </c>
      <c r="I248" s="163">
        <v>21449</v>
      </c>
      <c r="J248" s="163">
        <v>11367.970000000001</v>
      </c>
      <c r="K248" s="163">
        <v>16223</v>
      </c>
      <c r="L248" s="163">
        <v>8598.19</v>
      </c>
      <c r="M248" s="163">
        <v>13185</v>
      </c>
      <c r="N248" s="163">
        <v>6988.05</v>
      </c>
      <c r="O248" s="222"/>
      <c r="P248" s="15" t="b">
        <v>1</v>
      </c>
      <c r="Q248" s="15" t="b">
        <v>1</v>
      </c>
      <c r="R248" s="15" t="b">
        <v>1</v>
      </c>
      <c r="S248" s="15" t="b">
        <v>1</v>
      </c>
      <c r="T248" s="15" t="b">
        <v>1</v>
      </c>
      <c r="U248" s="15" t="b">
        <v>1</v>
      </c>
      <c r="V248" s="15" t="b">
        <v>1</v>
      </c>
      <c r="W248" s="15" t="b">
        <v>1</v>
      </c>
      <c r="X248" s="15" t="b">
        <v>1</v>
      </c>
      <c r="Y248" s="15" t="b">
        <v>1</v>
      </c>
      <c r="Z248" s="15" t="b">
        <v>1</v>
      </c>
      <c r="AA248" s="15" t="b">
        <v>1</v>
      </c>
    </row>
    <row r="249" spans="2:27" x14ac:dyDescent="0.15">
      <c r="B249" s="162" t="s">
        <v>42</v>
      </c>
      <c r="C249" s="163">
        <v>63523</v>
      </c>
      <c r="D249" s="163">
        <v>33667.19</v>
      </c>
      <c r="E249" s="163">
        <v>44426</v>
      </c>
      <c r="F249" s="163">
        <v>23545.780000000002</v>
      </c>
      <c r="G249" s="163">
        <v>34362</v>
      </c>
      <c r="H249" s="163">
        <v>18211.86</v>
      </c>
      <c r="I249" s="163">
        <v>23845</v>
      </c>
      <c r="J249" s="163">
        <v>12637.85</v>
      </c>
      <c r="K249" s="163">
        <v>18039</v>
      </c>
      <c r="L249" s="163">
        <v>9560.67</v>
      </c>
      <c r="M249" s="163">
        <v>14652</v>
      </c>
      <c r="N249" s="163">
        <v>7765.56</v>
      </c>
      <c r="O249" s="222"/>
      <c r="P249" s="15" t="b">
        <v>1</v>
      </c>
      <c r="Q249" s="15" t="b">
        <v>1</v>
      </c>
      <c r="R249" s="15" t="b">
        <v>1</v>
      </c>
      <c r="S249" s="15" t="b">
        <v>1</v>
      </c>
      <c r="T249" s="15" t="b">
        <v>1</v>
      </c>
      <c r="U249" s="15" t="b">
        <v>1</v>
      </c>
      <c r="V249" s="15" t="b">
        <v>1</v>
      </c>
      <c r="W249" s="15" t="b">
        <v>1</v>
      </c>
      <c r="X249" s="15" t="b">
        <v>1</v>
      </c>
      <c r="Y249" s="15" t="b">
        <v>1</v>
      </c>
      <c r="Z249" s="15" t="b">
        <v>1</v>
      </c>
      <c r="AA249" s="15" t="b">
        <v>1</v>
      </c>
    </row>
    <row r="250" spans="2:27" x14ac:dyDescent="0.15">
      <c r="B250" s="162" t="s">
        <v>43</v>
      </c>
      <c r="C250" s="163">
        <v>69898</v>
      </c>
      <c r="D250" s="163">
        <v>37045.94</v>
      </c>
      <c r="E250" s="163">
        <v>48869</v>
      </c>
      <c r="F250" s="163">
        <v>25900.57</v>
      </c>
      <c r="G250" s="163">
        <v>37812</v>
      </c>
      <c r="H250" s="163">
        <v>20040.36</v>
      </c>
      <c r="I250" s="163">
        <v>26235</v>
      </c>
      <c r="J250" s="163">
        <v>13904.550000000001</v>
      </c>
      <c r="K250" s="163">
        <v>19851</v>
      </c>
      <c r="L250" s="163">
        <v>10521.03</v>
      </c>
      <c r="M250" s="163">
        <v>16122</v>
      </c>
      <c r="N250" s="163">
        <v>8544.66</v>
      </c>
      <c r="O250" s="222"/>
      <c r="P250" s="15" t="b">
        <v>1</v>
      </c>
      <c r="Q250" s="15" t="b">
        <v>1</v>
      </c>
      <c r="R250" s="15" t="b">
        <v>1</v>
      </c>
      <c r="S250" s="15" t="b">
        <v>1</v>
      </c>
      <c r="T250" s="15" t="b">
        <v>1</v>
      </c>
      <c r="U250" s="15" t="b">
        <v>1</v>
      </c>
      <c r="V250" s="15" t="b">
        <v>1</v>
      </c>
      <c r="W250" s="15" t="b">
        <v>1</v>
      </c>
      <c r="X250" s="15" t="b">
        <v>1</v>
      </c>
      <c r="Y250" s="15" t="b">
        <v>1</v>
      </c>
      <c r="Z250" s="15" t="b">
        <v>1</v>
      </c>
      <c r="AA250" s="15" t="b">
        <v>1</v>
      </c>
    </row>
    <row r="251" spans="2:27" x14ac:dyDescent="0.15">
      <c r="B251" s="162" t="s">
        <v>44</v>
      </c>
      <c r="C251" s="163">
        <v>73078</v>
      </c>
      <c r="D251" s="163">
        <v>38731.340000000004</v>
      </c>
      <c r="E251" s="163">
        <v>51098</v>
      </c>
      <c r="F251" s="163">
        <v>27081.940000000002</v>
      </c>
      <c r="G251" s="163">
        <v>39533</v>
      </c>
      <c r="H251" s="163">
        <v>20952.490000000002</v>
      </c>
      <c r="I251" s="163">
        <v>27424</v>
      </c>
      <c r="J251" s="163">
        <v>14534.720000000001</v>
      </c>
      <c r="K251" s="163">
        <v>20763</v>
      </c>
      <c r="L251" s="163">
        <v>11004.390000000001</v>
      </c>
      <c r="M251" s="163">
        <v>16865</v>
      </c>
      <c r="N251" s="163">
        <v>8938.4500000000007</v>
      </c>
      <c r="O251" s="222"/>
      <c r="P251" s="15" t="b">
        <v>1</v>
      </c>
      <c r="Q251" s="15" t="b">
        <v>1</v>
      </c>
      <c r="R251" s="15" t="b">
        <v>1</v>
      </c>
      <c r="S251" s="15" t="b">
        <v>1</v>
      </c>
      <c r="T251" s="15" t="b">
        <v>1</v>
      </c>
      <c r="U251" s="15" t="b">
        <v>1</v>
      </c>
      <c r="V251" s="15" t="b">
        <v>1</v>
      </c>
      <c r="W251" s="15" t="b">
        <v>1</v>
      </c>
      <c r="X251" s="15" t="b">
        <v>1</v>
      </c>
      <c r="Y251" s="15" t="b">
        <v>1</v>
      </c>
      <c r="Z251" s="15" t="b">
        <v>1</v>
      </c>
      <c r="AA251" s="15" t="b">
        <v>1</v>
      </c>
    </row>
    <row r="252" spans="2:27" x14ac:dyDescent="0.15">
      <c r="B252" s="162" t="s">
        <v>45</v>
      </c>
      <c r="C252" s="163">
        <v>74628</v>
      </c>
      <c r="D252" s="163">
        <v>39552.840000000004</v>
      </c>
      <c r="E252" s="163">
        <v>51763</v>
      </c>
      <c r="F252" s="163">
        <v>27434.390000000003</v>
      </c>
      <c r="G252" s="163">
        <v>40164</v>
      </c>
      <c r="H252" s="163">
        <v>21286.920000000002</v>
      </c>
      <c r="I252" s="163">
        <v>27846</v>
      </c>
      <c r="J252" s="163">
        <v>14758.380000000001</v>
      </c>
      <c r="K252" s="163">
        <v>21151</v>
      </c>
      <c r="L252" s="163">
        <v>11210.03</v>
      </c>
      <c r="M252" s="163">
        <v>17078</v>
      </c>
      <c r="N252" s="163">
        <v>9051.34</v>
      </c>
      <c r="O252" s="222"/>
      <c r="P252" s="15" t="b">
        <v>1</v>
      </c>
      <c r="Q252" s="15" t="b">
        <v>1</v>
      </c>
      <c r="R252" s="15" t="b">
        <v>1</v>
      </c>
      <c r="S252" s="15" t="b">
        <v>1</v>
      </c>
      <c r="T252" s="15" t="b">
        <v>1</v>
      </c>
      <c r="U252" s="15" t="b">
        <v>1</v>
      </c>
      <c r="V252" s="15" t="b">
        <v>1</v>
      </c>
      <c r="W252" s="15" t="b">
        <v>1</v>
      </c>
      <c r="X252" s="15" t="b">
        <v>1</v>
      </c>
      <c r="Y252" s="15" t="b">
        <v>1</v>
      </c>
      <c r="Z252" s="15" t="b">
        <v>1</v>
      </c>
      <c r="AA252" s="15" t="b">
        <v>1</v>
      </c>
    </row>
    <row r="253" spans="2:27" x14ac:dyDescent="0.15">
      <c r="B253" s="162" t="s">
        <v>46</v>
      </c>
      <c r="C253" s="163">
        <v>83962</v>
      </c>
      <c r="D253" s="163">
        <v>44499.86</v>
      </c>
      <c r="E253" s="163">
        <v>58238</v>
      </c>
      <c r="F253" s="163">
        <v>30866.140000000003</v>
      </c>
      <c r="G253" s="163">
        <v>45200</v>
      </c>
      <c r="H253" s="163">
        <v>23956</v>
      </c>
      <c r="I253" s="163">
        <v>31343</v>
      </c>
      <c r="J253" s="163">
        <v>16611.79</v>
      </c>
      <c r="K253" s="163">
        <v>23808</v>
      </c>
      <c r="L253" s="163">
        <v>12618.24</v>
      </c>
      <c r="M253" s="163">
        <v>19230</v>
      </c>
      <c r="N253" s="163">
        <v>10191.9</v>
      </c>
      <c r="O253" s="222"/>
      <c r="P253" s="15" t="b">
        <v>1</v>
      </c>
      <c r="Q253" s="15" t="b">
        <v>1</v>
      </c>
      <c r="R253" s="15" t="b">
        <v>1</v>
      </c>
      <c r="S253" s="15" t="b">
        <v>1</v>
      </c>
      <c r="T253" s="15" t="b">
        <v>1</v>
      </c>
      <c r="U253" s="15" t="b">
        <v>1</v>
      </c>
      <c r="V253" s="15" t="b">
        <v>1</v>
      </c>
      <c r="W253" s="15" t="b">
        <v>1</v>
      </c>
      <c r="X253" s="15" t="b">
        <v>1</v>
      </c>
      <c r="Y253" s="15" t="b">
        <v>1</v>
      </c>
      <c r="Z253" s="15" t="b">
        <v>1</v>
      </c>
      <c r="AA253" s="15" t="b">
        <v>1</v>
      </c>
    </row>
    <row r="254" spans="2:27" x14ac:dyDescent="0.15">
      <c r="B254" s="162" t="s">
        <v>47</v>
      </c>
      <c r="C254" s="163">
        <v>93303</v>
      </c>
      <c r="D254" s="163">
        <v>49450.590000000004</v>
      </c>
      <c r="E254" s="163">
        <v>64725</v>
      </c>
      <c r="F254" s="163">
        <v>34304.25</v>
      </c>
      <c r="G254" s="163">
        <v>50225</v>
      </c>
      <c r="H254" s="163">
        <v>26619.25</v>
      </c>
      <c r="I254" s="163">
        <v>34848</v>
      </c>
      <c r="J254" s="163">
        <v>18469.440000000002</v>
      </c>
      <c r="K254" s="163">
        <v>26465</v>
      </c>
      <c r="L254" s="163">
        <v>14026.45</v>
      </c>
      <c r="M254" s="163">
        <v>21370</v>
      </c>
      <c r="N254" s="163">
        <v>11326.1</v>
      </c>
      <c r="O254" s="222"/>
      <c r="P254" s="15" t="b">
        <v>1</v>
      </c>
      <c r="Q254" s="15" t="b">
        <v>1</v>
      </c>
      <c r="R254" s="15" t="b">
        <v>1</v>
      </c>
      <c r="S254" s="15" t="b">
        <v>1</v>
      </c>
      <c r="T254" s="15" t="b">
        <v>1</v>
      </c>
      <c r="U254" s="15" t="b">
        <v>1</v>
      </c>
      <c r="V254" s="15" t="b">
        <v>1</v>
      </c>
      <c r="W254" s="15" t="b">
        <v>1</v>
      </c>
      <c r="X254" s="15" t="b">
        <v>1</v>
      </c>
      <c r="Y254" s="15" t="b">
        <v>1</v>
      </c>
      <c r="Z254" s="15" t="b">
        <v>1</v>
      </c>
      <c r="AA254" s="15" t="b">
        <v>1</v>
      </c>
    </row>
    <row r="255" spans="2:27" x14ac:dyDescent="0.15">
      <c r="B255" s="162" t="s">
        <v>48</v>
      </c>
      <c r="C255" s="163">
        <v>102634</v>
      </c>
      <c r="D255" s="163">
        <v>54396.020000000004</v>
      </c>
      <c r="E255" s="163">
        <v>71215</v>
      </c>
      <c r="F255" s="163">
        <v>37743.950000000004</v>
      </c>
      <c r="G255" s="163">
        <v>55257</v>
      </c>
      <c r="H255" s="163">
        <v>29286.210000000003</v>
      </c>
      <c r="I255" s="163">
        <v>38333</v>
      </c>
      <c r="J255" s="163">
        <v>20316.490000000002</v>
      </c>
      <c r="K255" s="163">
        <v>29120</v>
      </c>
      <c r="L255" s="163">
        <v>15433.6</v>
      </c>
      <c r="M255" s="163">
        <v>23514</v>
      </c>
      <c r="N255" s="163">
        <v>12462.42</v>
      </c>
      <c r="O255" s="222"/>
      <c r="P255" s="15" t="b">
        <v>1</v>
      </c>
      <c r="Q255" s="15" t="b">
        <v>1</v>
      </c>
      <c r="R255" s="15" t="b">
        <v>1</v>
      </c>
      <c r="S255" s="15" t="b">
        <v>1</v>
      </c>
      <c r="T255" s="15" t="b">
        <v>1</v>
      </c>
      <c r="U255" s="15" t="b">
        <v>1</v>
      </c>
      <c r="V255" s="15" t="b">
        <v>1</v>
      </c>
      <c r="W255" s="15" t="b">
        <v>1</v>
      </c>
      <c r="X255" s="15" t="b">
        <v>1</v>
      </c>
      <c r="Y255" s="15" t="b">
        <v>1</v>
      </c>
      <c r="Z255" s="15" t="b">
        <v>1</v>
      </c>
      <c r="AA255" s="15" t="b">
        <v>1</v>
      </c>
    </row>
    <row r="256" spans="2:27" x14ac:dyDescent="0.15">
      <c r="B256" s="162" t="s">
        <v>49</v>
      </c>
      <c r="C256" s="163">
        <v>111982</v>
      </c>
      <c r="D256" s="163">
        <v>59350.460000000006</v>
      </c>
      <c r="E256" s="163">
        <v>77696</v>
      </c>
      <c r="F256" s="163">
        <v>41178.880000000005</v>
      </c>
      <c r="G256" s="163">
        <v>60300</v>
      </c>
      <c r="H256" s="163">
        <v>31959</v>
      </c>
      <c r="I256" s="163">
        <v>41821</v>
      </c>
      <c r="J256" s="163">
        <v>22165.13</v>
      </c>
      <c r="K256" s="163">
        <v>31766</v>
      </c>
      <c r="L256" s="163">
        <v>16835.98</v>
      </c>
      <c r="M256" s="163">
        <v>25667</v>
      </c>
      <c r="N256" s="163">
        <v>13603.51</v>
      </c>
      <c r="O256" s="222"/>
      <c r="P256" s="15" t="b">
        <v>1</v>
      </c>
      <c r="Q256" s="15" t="b">
        <v>1</v>
      </c>
      <c r="R256" s="15" t="b">
        <v>1</v>
      </c>
      <c r="S256" s="15" t="b">
        <v>1</v>
      </c>
      <c r="T256" s="15" t="b">
        <v>1</v>
      </c>
      <c r="U256" s="15" t="b">
        <v>1</v>
      </c>
      <c r="V256" s="15" t="b">
        <v>1</v>
      </c>
      <c r="W256" s="15" t="b">
        <v>1</v>
      </c>
      <c r="X256" s="15" t="b">
        <v>1</v>
      </c>
      <c r="Y256" s="15" t="b">
        <v>1</v>
      </c>
      <c r="Z256" s="15" t="b">
        <v>1</v>
      </c>
      <c r="AA256" s="15" t="b">
        <v>1</v>
      </c>
    </row>
    <row r="257" spans="1:27" x14ac:dyDescent="0.15">
      <c r="B257" s="162" t="s">
        <v>50</v>
      </c>
      <c r="C257" s="163">
        <v>122264</v>
      </c>
      <c r="D257" s="163">
        <v>64799.920000000006</v>
      </c>
      <c r="E257" s="163">
        <v>84999</v>
      </c>
      <c r="F257" s="163">
        <v>45049.47</v>
      </c>
      <c r="G257" s="163">
        <v>67250</v>
      </c>
      <c r="H257" s="163">
        <v>35642.5</v>
      </c>
      <c r="I257" s="163">
        <v>47976</v>
      </c>
      <c r="J257" s="163">
        <v>25427.280000000002</v>
      </c>
      <c r="K257" s="163">
        <v>34786</v>
      </c>
      <c r="L257" s="163">
        <v>18436.580000000002</v>
      </c>
      <c r="M257" s="163">
        <v>29455</v>
      </c>
      <c r="N257" s="163">
        <v>15611.150000000001</v>
      </c>
      <c r="O257" s="222"/>
    </row>
    <row r="258" spans="1:27" x14ac:dyDescent="0.15">
      <c r="B258" s="43" t="s">
        <v>191</v>
      </c>
      <c r="C258" s="46"/>
      <c r="D258" s="46"/>
      <c r="E258" s="46"/>
      <c r="F258" s="46"/>
      <c r="G258" s="46"/>
      <c r="H258" s="46"/>
      <c r="I258" s="46"/>
      <c r="J258" s="46"/>
      <c r="K258" s="46"/>
    </row>
    <row r="261" spans="1:27" ht="18" x14ac:dyDescent="0.15">
      <c r="A261" s="53"/>
      <c r="B261" s="54" t="s">
        <v>203</v>
      </c>
      <c r="C261" s="53"/>
      <c r="D261" s="53"/>
      <c r="E261" s="53"/>
      <c r="F261" s="53"/>
      <c r="G261" s="53"/>
      <c r="H261" s="53"/>
      <c r="I261" s="53"/>
      <c r="J261" s="53"/>
      <c r="K261" s="53"/>
      <c r="L261" s="53"/>
      <c r="M261" s="53"/>
      <c r="N261" s="53"/>
      <c r="O261" s="53"/>
    </row>
    <row r="263" spans="1:27" x14ac:dyDescent="0.15">
      <c r="B263" s="16" t="s">
        <v>4</v>
      </c>
      <c r="C263" s="230" t="s">
        <v>5</v>
      </c>
      <c r="D263" s="225"/>
      <c r="E263" s="230" t="s">
        <v>6</v>
      </c>
      <c r="F263" s="225"/>
      <c r="G263" s="230" t="s">
        <v>7</v>
      </c>
      <c r="H263" s="225"/>
      <c r="I263" s="230" t="s">
        <v>8</v>
      </c>
      <c r="J263" s="225"/>
      <c r="K263" s="230" t="s">
        <v>9</v>
      </c>
      <c r="L263" s="225"/>
      <c r="M263" s="230" t="s">
        <v>10</v>
      </c>
      <c r="N263" s="236"/>
      <c r="O263" s="222" t="str">
        <f>O226</f>
        <v>BUPA ADVANTAGE CARE PREMIUM BOOKLET, EFFECTIVE JANUARY 1, 2024</v>
      </c>
    </row>
    <row r="264" spans="1:27" ht="28" x14ac:dyDescent="0.15">
      <c r="B264" s="44" t="s">
        <v>213</v>
      </c>
      <c r="C264" s="226" t="s">
        <v>11</v>
      </c>
      <c r="D264" s="223"/>
      <c r="E264" s="226" t="s">
        <v>12</v>
      </c>
      <c r="F264" s="223"/>
      <c r="G264" s="226" t="s">
        <v>13</v>
      </c>
      <c r="H264" s="223"/>
      <c r="I264" s="226" t="s">
        <v>14</v>
      </c>
      <c r="J264" s="223"/>
      <c r="K264" s="226" t="s">
        <v>15</v>
      </c>
      <c r="L264" s="223"/>
      <c r="M264" s="226" t="s">
        <v>16</v>
      </c>
      <c r="N264" s="227"/>
      <c r="O264" s="222"/>
    </row>
    <row r="265" spans="1:27" ht="28" x14ac:dyDescent="0.15">
      <c r="B265" s="44" t="s">
        <v>214</v>
      </c>
      <c r="C265" s="226" t="s">
        <v>12</v>
      </c>
      <c r="D265" s="223"/>
      <c r="E265" s="226" t="s">
        <v>13</v>
      </c>
      <c r="F265" s="223"/>
      <c r="G265" s="226" t="s">
        <v>17</v>
      </c>
      <c r="H265" s="223"/>
      <c r="I265" s="226" t="s">
        <v>14</v>
      </c>
      <c r="J265" s="223"/>
      <c r="K265" s="226" t="s">
        <v>15</v>
      </c>
      <c r="L265" s="223"/>
      <c r="M265" s="226" t="s">
        <v>16</v>
      </c>
      <c r="N265" s="227"/>
      <c r="O265" s="222"/>
    </row>
    <row r="266" spans="1:27" x14ac:dyDescent="0.15">
      <c r="B266" s="33" t="s">
        <v>18</v>
      </c>
      <c r="C266" s="31" t="s">
        <v>19</v>
      </c>
      <c r="D266" s="32" t="s">
        <v>20</v>
      </c>
      <c r="E266" s="31" t="s">
        <v>19</v>
      </c>
      <c r="F266" s="32" t="s">
        <v>20</v>
      </c>
      <c r="G266" s="31" t="s">
        <v>19</v>
      </c>
      <c r="H266" s="32" t="s">
        <v>20</v>
      </c>
      <c r="I266" s="31" t="s">
        <v>19</v>
      </c>
      <c r="J266" s="32" t="s">
        <v>20</v>
      </c>
      <c r="K266" s="31" t="s">
        <v>19</v>
      </c>
      <c r="L266" s="32" t="s">
        <v>20</v>
      </c>
      <c r="M266" s="31" t="s">
        <v>19</v>
      </c>
      <c r="N266" s="39" t="s">
        <v>20</v>
      </c>
      <c r="O266" s="222"/>
    </row>
    <row r="267" spans="1:27" x14ac:dyDescent="0.15">
      <c r="A267" s="13"/>
      <c r="B267" s="33" t="s">
        <v>21</v>
      </c>
      <c r="C267" s="34" t="s">
        <v>22</v>
      </c>
      <c r="D267" s="35" t="s">
        <v>23</v>
      </c>
      <c r="E267" s="34" t="s">
        <v>22</v>
      </c>
      <c r="F267" s="35" t="s">
        <v>23</v>
      </c>
      <c r="G267" s="34" t="s">
        <v>22</v>
      </c>
      <c r="H267" s="35" t="s">
        <v>23</v>
      </c>
      <c r="I267" s="34" t="s">
        <v>22</v>
      </c>
      <c r="J267" s="35" t="s">
        <v>23</v>
      </c>
      <c r="K267" s="34" t="s">
        <v>22</v>
      </c>
      <c r="L267" s="35" t="s">
        <v>23</v>
      </c>
      <c r="M267" s="34" t="s">
        <v>22</v>
      </c>
      <c r="N267" s="38" t="s">
        <v>23</v>
      </c>
      <c r="O267" s="222"/>
      <c r="P267" s="13"/>
      <c r="Q267" s="13"/>
      <c r="R267" s="13"/>
      <c r="S267" s="13"/>
      <c r="T267" s="13"/>
      <c r="U267" s="13"/>
    </row>
    <row r="268" spans="1:27" x14ac:dyDescent="0.15">
      <c r="B268" s="162" t="s">
        <v>24</v>
      </c>
      <c r="C268" s="163">
        <v>3880</v>
      </c>
      <c r="D268" s="163">
        <v>2056.4</v>
      </c>
      <c r="E268" s="163">
        <v>2997</v>
      </c>
      <c r="F268" s="163">
        <v>1588.41</v>
      </c>
      <c r="G268" s="163">
        <v>2134</v>
      </c>
      <c r="H268" s="163">
        <v>1131.02</v>
      </c>
      <c r="I268" s="163">
        <v>1643</v>
      </c>
      <c r="J268" s="163">
        <v>870.79000000000008</v>
      </c>
      <c r="K268" s="163">
        <v>1398</v>
      </c>
      <c r="L268" s="163">
        <v>740.94</v>
      </c>
      <c r="M268" s="163">
        <v>1007</v>
      </c>
      <c r="N268" s="163">
        <v>533.71</v>
      </c>
      <c r="O268" s="222"/>
      <c r="P268" s="15" t="b">
        <v>1</v>
      </c>
      <c r="Q268" s="15" t="b">
        <v>1</v>
      </c>
      <c r="R268" s="15" t="b">
        <v>1</v>
      </c>
      <c r="S268" s="15" t="b">
        <v>1</v>
      </c>
      <c r="T268" s="15" t="b">
        <v>1</v>
      </c>
      <c r="U268" s="15" t="b">
        <v>1</v>
      </c>
      <c r="V268" s="15" t="b">
        <v>1</v>
      </c>
      <c r="W268" s="15" t="b">
        <v>1</v>
      </c>
      <c r="X268" s="15" t="b">
        <v>1</v>
      </c>
      <c r="Y268" s="15" t="b">
        <v>1</v>
      </c>
      <c r="Z268" s="15" t="b">
        <v>1</v>
      </c>
      <c r="AA268" s="15" t="b">
        <v>1</v>
      </c>
    </row>
    <row r="269" spans="1:27" x14ac:dyDescent="0.15">
      <c r="B269" s="162" t="s">
        <v>25</v>
      </c>
      <c r="C269" s="163">
        <v>5976</v>
      </c>
      <c r="D269" s="163">
        <v>3167.28</v>
      </c>
      <c r="E269" s="163">
        <v>4874</v>
      </c>
      <c r="F269" s="163">
        <v>2583.2200000000003</v>
      </c>
      <c r="G269" s="163">
        <v>3366</v>
      </c>
      <c r="H269" s="163">
        <v>1783.98</v>
      </c>
      <c r="I269" s="163">
        <v>2604</v>
      </c>
      <c r="J269" s="163">
        <v>1380.1200000000001</v>
      </c>
      <c r="K269" s="163">
        <v>2206</v>
      </c>
      <c r="L269" s="163">
        <v>1169.18</v>
      </c>
      <c r="M269" s="163">
        <v>1481</v>
      </c>
      <c r="N269" s="163">
        <v>784.93000000000006</v>
      </c>
      <c r="O269" s="222"/>
      <c r="P269" s="15" t="b">
        <v>1</v>
      </c>
      <c r="Q269" s="15" t="b">
        <v>1</v>
      </c>
      <c r="R269" s="15" t="b">
        <v>1</v>
      </c>
      <c r="S269" s="15" t="b">
        <v>1</v>
      </c>
      <c r="T269" s="15" t="b">
        <v>1</v>
      </c>
      <c r="U269" s="15" t="b">
        <v>1</v>
      </c>
      <c r="V269" s="15" t="b">
        <v>1</v>
      </c>
      <c r="W269" s="15" t="b">
        <v>1</v>
      </c>
      <c r="X269" s="15" t="b">
        <v>1</v>
      </c>
      <c r="Y269" s="15" t="b">
        <v>1</v>
      </c>
      <c r="Z269" s="15" t="b">
        <v>1</v>
      </c>
      <c r="AA269" s="15" t="b">
        <v>1</v>
      </c>
    </row>
    <row r="270" spans="1:27" x14ac:dyDescent="0.15">
      <c r="B270" s="162" t="s">
        <v>26</v>
      </c>
      <c r="C270" s="163">
        <v>8722</v>
      </c>
      <c r="D270" s="163">
        <v>4622.66</v>
      </c>
      <c r="E270" s="163">
        <v>7134</v>
      </c>
      <c r="F270" s="163">
        <v>3781.02</v>
      </c>
      <c r="G270" s="163">
        <v>4906</v>
      </c>
      <c r="H270" s="163">
        <v>2600.1800000000003</v>
      </c>
      <c r="I270" s="163">
        <v>3780</v>
      </c>
      <c r="J270" s="163">
        <v>2003.4</v>
      </c>
      <c r="K270" s="163">
        <v>3202</v>
      </c>
      <c r="L270" s="163">
        <v>1697.0600000000002</v>
      </c>
      <c r="M270" s="163">
        <v>2250</v>
      </c>
      <c r="N270" s="163">
        <v>1192.5</v>
      </c>
      <c r="O270" s="222"/>
      <c r="P270" s="15" t="b">
        <v>1</v>
      </c>
      <c r="Q270" s="15" t="b">
        <v>1</v>
      </c>
      <c r="R270" s="15" t="b">
        <v>1</v>
      </c>
      <c r="S270" s="15" t="b">
        <v>1</v>
      </c>
      <c r="T270" s="15" t="b">
        <v>1</v>
      </c>
      <c r="U270" s="15" t="b">
        <v>1</v>
      </c>
      <c r="V270" s="15" t="b">
        <v>1</v>
      </c>
      <c r="W270" s="15" t="b">
        <v>1</v>
      </c>
      <c r="X270" s="15" t="b">
        <v>1</v>
      </c>
      <c r="Y270" s="15" t="b">
        <v>1</v>
      </c>
      <c r="Z270" s="15" t="b">
        <v>1</v>
      </c>
      <c r="AA270" s="15" t="b">
        <v>1</v>
      </c>
    </row>
    <row r="271" spans="1:27" x14ac:dyDescent="0.15">
      <c r="B271" s="162" t="s">
        <v>27</v>
      </c>
      <c r="C271" s="163">
        <v>9420</v>
      </c>
      <c r="D271" s="163">
        <v>4992.6000000000004</v>
      </c>
      <c r="E271" s="163">
        <v>6725</v>
      </c>
      <c r="F271" s="163">
        <v>3564.25</v>
      </c>
      <c r="G271" s="163">
        <v>5056</v>
      </c>
      <c r="H271" s="163">
        <v>2679.6800000000003</v>
      </c>
      <c r="I271" s="163">
        <v>3772</v>
      </c>
      <c r="J271" s="163">
        <v>1999.16</v>
      </c>
      <c r="K271" s="163">
        <v>2774</v>
      </c>
      <c r="L271" s="163">
        <v>1470.22</v>
      </c>
      <c r="M271" s="163">
        <v>2200</v>
      </c>
      <c r="N271" s="163">
        <v>1166</v>
      </c>
      <c r="O271" s="222"/>
      <c r="P271" s="15" t="b">
        <v>1</v>
      </c>
      <c r="Q271" s="15" t="b">
        <v>1</v>
      </c>
      <c r="R271" s="15" t="b">
        <v>1</v>
      </c>
      <c r="S271" s="15" t="b">
        <v>1</v>
      </c>
      <c r="T271" s="15" t="b">
        <v>1</v>
      </c>
      <c r="U271" s="15" t="b">
        <v>1</v>
      </c>
      <c r="V271" s="15" t="b">
        <v>1</v>
      </c>
      <c r="W271" s="15" t="b">
        <v>1</v>
      </c>
      <c r="X271" s="15" t="b">
        <v>1</v>
      </c>
      <c r="Y271" s="15" t="b">
        <v>1</v>
      </c>
      <c r="Z271" s="15" t="b">
        <v>1</v>
      </c>
      <c r="AA271" s="15" t="b">
        <v>1</v>
      </c>
    </row>
    <row r="272" spans="1:27" x14ac:dyDescent="0.15">
      <c r="B272" s="162" t="s">
        <v>28</v>
      </c>
      <c r="C272" s="163">
        <v>10536</v>
      </c>
      <c r="D272" s="163">
        <v>5584.08</v>
      </c>
      <c r="E272" s="163">
        <v>7479</v>
      </c>
      <c r="F272" s="163">
        <v>3963.8700000000003</v>
      </c>
      <c r="G272" s="163">
        <v>5643</v>
      </c>
      <c r="H272" s="163">
        <v>2990.79</v>
      </c>
      <c r="I272" s="163">
        <v>4199</v>
      </c>
      <c r="J272" s="163">
        <v>2225.4700000000003</v>
      </c>
      <c r="K272" s="163">
        <v>3093</v>
      </c>
      <c r="L272" s="163">
        <v>1639.2900000000002</v>
      </c>
      <c r="M272" s="163">
        <v>2436</v>
      </c>
      <c r="N272" s="163">
        <v>1291.0800000000002</v>
      </c>
      <c r="O272" s="222"/>
      <c r="P272" s="15" t="b">
        <v>1</v>
      </c>
      <c r="Q272" s="15" t="b">
        <v>1</v>
      </c>
      <c r="R272" s="15" t="b">
        <v>1</v>
      </c>
      <c r="S272" s="15" t="b">
        <v>1</v>
      </c>
      <c r="T272" s="15" t="b">
        <v>1</v>
      </c>
      <c r="U272" s="15" t="b">
        <v>1</v>
      </c>
      <c r="V272" s="15" t="b">
        <v>1</v>
      </c>
      <c r="W272" s="15" t="b">
        <v>1</v>
      </c>
      <c r="X272" s="15" t="b">
        <v>1</v>
      </c>
      <c r="Y272" s="15" t="b">
        <v>1</v>
      </c>
      <c r="Z272" s="15" t="b">
        <v>1</v>
      </c>
      <c r="AA272" s="15" t="b">
        <v>1</v>
      </c>
    </row>
    <row r="273" spans="2:27" x14ac:dyDescent="0.15">
      <c r="B273" s="162" t="s">
        <v>29</v>
      </c>
      <c r="C273" s="163">
        <v>12303</v>
      </c>
      <c r="D273" s="163">
        <v>6520.59</v>
      </c>
      <c r="E273" s="163">
        <v>8663</v>
      </c>
      <c r="F273" s="163">
        <v>4591.3900000000003</v>
      </c>
      <c r="G273" s="163">
        <v>6629</v>
      </c>
      <c r="H273" s="163">
        <v>3513.3700000000003</v>
      </c>
      <c r="I273" s="163">
        <v>4992</v>
      </c>
      <c r="J273" s="163">
        <v>2645.76</v>
      </c>
      <c r="K273" s="163">
        <v>3665</v>
      </c>
      <c r="L273" s="163">
        <v>1942.45</v>
      </c>
      <c r="M273" s="163">
        <v>2832</v>
      </c>
      <c r="N273" s="163">
        <v>1500.96</v>
      </c>
      <c r="O273" s="222"/>
      <c r="P273" s="15" t="b">
        <v>1</v>
      </c>
      <c r="Q273" s="15" t="b">
        <v>1</v>
      </c>
      <c r="R273" s="15" t="b">
        <v>1</v>
      </c>
      <c r="S273" s="15" t="b">
        <v>1</v>
      </c>
      <c r="T273" s="15" t="b">
        <v>1</v>
      </c>
      <c r="U273" s="15" t="b">
        <v>1</v>
      </c>
      <c r="V273" s="15" t="b">
        <v>1</v>
      </c>
      <c r="W273" s="15" t="b">
        <v>1</v>
      </c>
      <c r="X273" s="15" t="b">
        <v>1</v>
      </c>
      <c r="Y273" s="15" t="b">
        <v>1</v>
      </c>
      <c r="Z273" s="15" t="b">
        <v>1</v>
      </c>
      <c r="AA273" s="15" t="b">
        <v>1</v>
      </c>
    </row>
    <row r="274" spans="2:27" x14ac:dyDescent="0.15">
      <c r="B274" s="162" t="s">
        <v>30</v>
      </c>
      <c r="C274" s="163">
        <v>13887</v>
      </c>
      <c r="D274" s="163">
        <v>7360.1100000000006</v>
      </c>
      <c r="E274" s="163">
        <v>9599</v>
      </c>
      <c r="F274" s="163">
        <v>5087.47</v>
      </c>
      <c r="G274" s="163">
        <v>7382</v>
      </c>
      <c r="H274" s="163">
        <v>3912.46</v>
      </c>
      <c r="I274" s="163">
        <v>5552</v>
      </c>
      <c r="J274" s="163">
        <v>2942.56</v>
      </c>
      <c r="K274" s="163">
        <v>4180</v>
      </c>
      <c r="L274" s="163">
        <v>2215.4</v>
      </c>
      <c r="M274" s="163">
        <v>3142</v>
      </c>
      <c r="N274" s="163">
        <v>1665.26</v>
      </c>
      <c r="O274" s="222"/>
      <c r="P274" s="15" t="b">
        <v>1</v>
      </c>
      <c r="Q274" s="15" t="b">
        <v>1</v>
      </c>
      <c r="R274" s="15" t="b">
        <v>1</v>
      </c>
      <c r="S274" s="15" t="b">
        <v>1</v>
      </c>
      <c r="T274" s="15" t="b">
        <v>1</v>
      </c>
      <c r="U274" s="15" t="b">
        <v>1</v>
      </c>
      <c r="V274" s="15" t="b">
        <v>1</v>
      </c>
      <c r="W274" s="15" t="b">
        <v>1</v>
      </c>
      <c r="X274" s="15" t="b">
        <v>1</v>
      </c>
      <c r="Y274" s="15" t="b">
        <v>1</v>
      </c>
      <c r="Z274" s="15" t="b">
        <v>1</v>
      </c>
      <c r="AA274" s="15" t="b">
        <v>1</v>
      </c>
    </row>
    <row r="275" spans="2:27" x14ac:dyDescent="0.15">
      <c r="B275" s="162" t="s">
        <v>31</v>
      </c>
      <c r="C275" s="163">
        <v>15725</v>
      </c>
      <c r="D275" s="163">
        <v>8334.25</v>
      </c>
      <c r="E275" s="163">
        <v>10832</v>
      </c>
      <c r="F275" s="163">
        <v>5740.96</v>
      </c>
      <c r="G275" s="163">
        <v>8364</v>
      </c>
      <c r="H275" s="163">
        <v>4432.92</v>
      </c>
      <c r="I275" s="163">
        <v>6292</v>
      </c>
      <c r="J275" s="163">
        <v>3334.76</v>
      </c>
      <c r="K275" s="163">
        <v>4669</v>
      </c>
      <c r="L275" s="163">
        <v>2474.5700000000002</v>
      </c>
      <c r="M275" s="163">
        <v>3547</v>
      </c>
      <c r="N275" s="163">
        <v>1879.91</v>
      </c>
      <c r="O275" s="222"/>
      <c r="P275" s="15" t="b">
        <v>1</v>
      </c>
      <c r="Q275" s="15" t="b">
        <v>1</v>
      </c>
      <c r="R275" s="15" t="b">
        <v>1</v>
      </c>
      <c r="S275" s="15" t="b">
        <v>1</v>
      </c>
      <c r="T275" s="15" t="b">
        <v>1</v>
      </c>
      <c r="U275" s="15" t="b">
        <v>1</v>
      </c>
      <c r="V275" s="15" t="b">
        <v>1</v>
      </c>
      <c r="W275" s="15" t="b">
        <v>1</v>
      </c>
      <c r="X275" s="15" t="b">
        <v>1</v>
      </c>
      <c r="Y275" s="15" t="b">
        <v>1</v>
      </c>
      <c r="Z275" s="15" t="b">
        <v>1</v>
      </c>
      <c r="AA275" s="15" t="b">
        <v>1</v>
      </c>
    </row>
    <row r="276" spans="2:27" x14ac:dyDescent="0.15">
      <c r="B276" s="162" t="s">
        <v>32</v>
      </c>
      <c r="C276" s="163">
        <v>18159</v>
      </c>
      <c r="D276" s="163">
        <v>9624.27</v>
      </c>
      <c r="E276" s="163">
        <v>12582</v>
      </c>
      <c r="F276" s="163">
        <v>6668.46</v>
      </c>
      <c r="G276" s="163">
        <v>9632</v>
      </c>
      <c r="H276" s="163">
        <v>5104.96</v>
      </c>
      <c r="I276" s="163">
        <v>7089</v>
      </c>
      <c r="J276" s="163">
        <v>3757.17</v>
      </c>
      <c r="K276" s="163">
        <v>5309</v>
      </c>
      <c r="L276" s="163">
        <v>2813.77</v>
      </c>
      <c r="M276" s="163">
        <v>4124</v>
      </c>
      <c r="N276" s="163">
        <v>2185.7200000000003</v>
      </c>
      <c r="O276" s="222"/>
      <c r="P276" s="15" t="b">
        <v>1</v>
      </c>
      <c r="Q276" s="15" t="b">
        <v>1</v>
      </c>
      <c r="R276" s="15" t="b">
        <v>1</v>
      </c>
      <c r="S276" s="15" t="b">
        <v>1</v>
      </c>
      <c r="T276" s="15" t="b">
        <v>1</v>
      </c>
      <c r="U276" s="15" t="b">
        <v>1</v>
      </c>
      <c r="V276" s="15" t="b">
        <v>1</v>
      </c>
      <c r="W276" s="15" t="b">
        <v>1</v>
      </c>
      <c r="X276" s="15" t="b">
        <v>1</v>
      </c>
      <c r="Y276" s="15" t="b">
        <v>1</v>
      </c>
      <c r="Z276" s="15" t="b">
        <v>1</v>
      </c>
      <c r="AA276" s="15" t="b">
        <v>1</v>
      </c>
    </row>
    <row r="277" spans="2:27" x14ac:dyDescent="0.15">
      <c r="B277" s="162" t="s">
        <v>33</v>
      </c>
      <c r="C277" s="163">
        <v>20550</v>
      </c>
      <c r="D277" s="163">
        <v>10891.5</v>
      </c>
      <c r="E277" s="163">
        <v>13785</v>
      </c>
      <c r="F277" s="163">
        <v>7306.05</v>
      </c>
      <c r="G277" s="163">
        <v>10828</v>
      </c>
      <c r="H277" s="163">
        <v>5738.84</v>
      </c>
      <c r="I277" s="163">
        <v>8259</v>
      </c>
      <c r="J277" s="163">
        <v>4377.2700000000004</v>
      </c>
      <c r="K277" s="163">
        <v>5965</v>
      </c>
      <c r="L277" s="163">
        <v>3161.4500000000003</v>
      </c>
      <c r="M277" s="163">
        <v>4529</v>
      </c>
      <c r="N277" s="163">
        <v>2400.3700000000003</v>
      </c>
      <c r="O277" s="222"/>
      <c r="P277" s="15" t="b">
        <v>1</v>
      </c>
      <c r="Q277" s="15" t="b">
        <v>1</v>
      </c>
      <c r="R277" s="15" t="b">
        <v>1</v>
      </c>
      <c r="S277" s="15" t="b">
        <v>1</v>
      </c>
      <c r="T277" s="15" t="b">
        <v>1</v>
      </c>
      <c r="U277" s="15" t="b">
        <v>1</v>
      </c>
      <c r="V277" s="15" t="b">
        <v>1</v>
      </c>
      <c r="W277" s="15" t="b">
        <v>1</v>
      </c>
      <c r="X277" s="15" t="b">
        <v>1</v>
      </c>
      <c r="Y277" s="15" t="b">
        <v>1</v>
      </c>
      <c r="Z277" s="15" t="b">
        <v>1</v>
      </c>
      <c r="AA277" s="15" t="b">
        <v>1</v>
      </c>
    </row>
    <row r="278" spans="2:27" x14ac:dyDescent="0.15">
      <c r="B278" s="162" t="s">
        <v>34</v>
      </c>
      <c r="C278" s="163">
        <v>23810</v>
      </c>
      <c r="D278" s="163">
        <v>12619.300000000001</v>
      </c>
      <c r="E278" s="163">
        <v>16290</v>
      </c>
      <c r="F278" s="163">
        <v>8633.7000000000007</v>
      </c>
      <c r="G278" s="163">
        <v>12497</v>
      </c>
      <c r="H278" s="163">
        <v>6623.4100000000008</v>
      </c>
      <c r="I278" s="163">
        <v>9142</v>
      </c>
      <c r="J278" s="163">
        <v>4845.26</v>
      </c>
      <c r="K278" s="163">
        <v>6899</v>
      </c>
      <c r="L278" s="163">
        <v>3656.4700000000003</v>
      </c>
      <c r="M278" s="163">
        <v>5348</v>
      </c>
      <c r="N278" s="163">
        <v>2834.44</v>
      </c>
      <c r="O278" s="222"/>
      <c r="P278" s="15" t="b">
        <v>1</v>
      </c>
      <c r="Q278" s="15" t="b">
        <v>1</v>
      </c>
      <c r="R278" s="15" t="b">
        <v>1</v>
      </c>
      <c r="S278" s="15" t="b">
        <v>1</v>
      </c>
      <c r="T278" s="15" t="b">
        <v>1</v>
      </c>
      <c r="U278" s="15" t="b">
        <v>1</v>
      </c>
      <c r="V278" s="15" t="b">
        <v>1</v>
      </c>
      <c r="W278" s="15" t="b">
        <v>1</v>
      </c>
      <c r="X278" s="15" t="b">
        <v>1</v>
      </c>
      <c r="Y278" s="15" t="b">
        <v>1</v>
      </c>
      <c r="Z278" s="15" t="b">
        <v>1</v>
      </c>
      <c r="AA278" s="15" t="b">
        <v>1</v>
      </c>
    </row>
    <row r="279" spans="2:27" x14ac:dyDescent="0.15">
      <c r="B279" s="162" t="s">
        <v>35</v>
      </c>
      <c r="C279" s="163">
        <v>25328</v>
      </c>
      <c r="D279" s="163">
        <v>13423.84</v>
      </c>
      <c r="E279" s="163">
        <v>17998</v>
      </c>
      <c r="F279" s="163">
        <v>9538.94</v>
      </c>
      <c r="G279" s="163">
        <v>13833</v>
      </c>
      <c r="H279" s="163">
        <v>7331.4900000000007</v>
      </c>
      <c r="I279" s="163">
        <v>10055</v>
      </c>
      <c r="J279" s="163">
        <v>5329.1500000000005</v>
      </c>
      <c r="K279" s="163">
        <v>7616</v>
      </c>
      <c r="L279" s="163">
        <v>4036.48</v>
      </c>
      <c r="M279" s="163">
        <v>5915</v>
      </c>
      <c r="N279" s="163">
        <v>3134.9500000000003</v>
      </c>
      <c r="O279" s="222"/>
      <c r="P279" s="15" t="b">
        <v>1</v>
      </c>
      <c r="Q279" s="15" t="b">
        <v>1</v>
      </c>
      <c r="R279" s="15" t="b">
        <v>1</v>
      </c>
      <c r="S279" s="15" t="b">
        <v>1</v>
      </c>
      <c r="T279" s="15" t="b">
        <v>1</v>
      </c>
      <c r="U279" s="15" t="b">
        <v>1</v>
      </c>
      <c r="V279" s="15" t="b">
        <v>1</v>
      </c>
      <c r="W279" s="15" t="b">
        <v>1</v>
      </c>
      <c r="X279" s="15" t="b">
        <v>1</v>
      </c>
      <c r="Y279" s="15" t="b">
        <v>1</v>
      </c>
      <c r="Z279" s="15" t="b">
        <v>1</v>
      </c>
      <c r="AA279" s="15" t="b">
        <v>1</v>
      </c>
    </row>
    <row r="280" spans="2:27" x14ac:dyDescent="0.15">
      <c r="B280" s="162" t="s">
        <v>36</v>
      </c>
      <c r="C280" s="163">
        <v>28503</v>
      </c>
      <c r="D280" s="163">
        <v>15106.59</v>
      </c>
      <c r="E280" s="163">
        <v>20249</v>
      </c>
      <c r="F280" s="163">
        <v>10731.970000000001</v>
      </c>
      <c r="G280" s="163">
        <v>15572</v>
      </c>
      <c r="H280" s="163">
        <v>8253.16</v>
      </c>
      <c r="I280" s="163">
        <v>11310</v>
      </c>
      <c r="J280" s="163">
        <v>5994.3</v>
      </c>
      <c r="K280" s="163">
        <v>8575</v>
      </c>
      <c r="L280" s="163">
        <v>4544.75</v>
      </c>
      <c r="M280" s="163">
        <v>6666</v>
      </c>
      <c r="N280" s="163">
        <v>3532.98</v>
      </c>
      <c r="O280" s="222"/>
      <c r="P280" s="15" t="b">
        <v>1</v>
      </c>
      <c r="Q280" s="15" t="b">
        <v>1</v>
      </c>
      <c r="R280" s="15" t="b">
        <v>1</v>
      </c>
      <c r="S280" s="15" t="b">
        <v>1</v>
      </c>
      <c r="T280" s="15" t="b">
        <v>1</v>
      </c>
      <c r="U280" s="15" t="b">
        <v>1</v>
      </c>
      <c r="V280" s="15" t="b">
        <v>1</v>
      </c>
      <c r="W280" s="15" t="b">
        <v>1</v>
      </c>
      <c r="X280" s="15" t="b">
        <v>1</v>
      </c>
      <c r="Y280" s="15" t="b">
        <v>1</v>
      </c>
      <c r="Z280" s="15" t="b">
        <v>1</v>
      </c>
      <c r="AA280" s="15" t="b">
        <v>1</v>
      </c>
    </row>
    <row r="281" spans="2:27" x14ac:dyDescent="0.15">
      <c r="B281" s="162" t="s">
        <v>37</v>
      </c>
      <c r="C281" s="163">
        <v>31671</v>
      </c>
      <c r="D281" s="163">
        <v>16785.63</v>
      </c>
      <c r="E281" s="163">
        <v>22511</v>
      </c>
      <c r="F281" s="163">
        <v>11930.83</v>
      </c>
      <c r="G281" s="163">
        <v>17303</v>
      </c>
      <c r="H281" s="163">
        <v>9170.59</v>
      </c>
      <c r="I281" s="163">
        <v>12567</v>
      </c>
      <c r="J281" s="163">
        <v>6660.51</v>
      </c>
      <c r="K281" s="163">
        <v>9531</v>
      </c>
      <c r="L281" s="163">
        <v>5051.43</v>
      </c>
      <c r="M281" s="163">
        <v>7401</v>
      </c>
      <c r="N281" s="163">
        <v>3922.53</v>
      </c>
      <c r="O281" s="222"/>
      <c r="P281" s="15" t="b">
        <v>1</v>
      </c>
      <c r="Q281" s="15" t="b">
        <v>1</v>
      </c>
      <c r="R281" s="15" t="b">
        <v>1</v>
      </c>
      <c r="S281" s="15" t="b">
        <v>1</v>
      </c>
      <c r="T281" s="15" t="b">
        <v>1</v>
      </c>
      <c r="U281" s="15" t="b">
        <v>1</v>
      </c>
      <c r="V281" s="15" t="b">
        <v>1</v>
      </c>
      <c r="W281" s="15" t="b">
        <v>1</v>
      </c>
      <c r="X281" s="15" t="b">
        <v>1</v>
      </c>
      <c r="Y281" s="15" t="b">
        <v>1</v>
      </c>
      <c r="Z281" s="15" t="b">
        <v>1</v>
      </c>
      <c r="AA281" s="15" t="b">
        <v>1</v>
      </c>
    </row>
    <row r="282" spans="2:27" x14ac:dyDescent="0.15">
      <c r="B282" s="162" t="s">
        <v>38</v>
      </c>
      <c r="C282" s="163">
        <v>34854</v>
      </c>
      <c r="D282" s="163">
        <v>18472.620000000003</v>
      </c>
      <c r="E282" s="163">
        <v>24762</v>
      </c>
      <c r="F282" s="163">
        <v>13123.86</v>
      </c>
      <c r="G282" s="163">
        <v>19035</v>
      </c>
      <c r="H282" s="163">
        <v>10088.550000000001</v>
      </c>
      <c r="I282" s="163">
        <v>13831</v>
      </c>
      <c r="J282" s="163">
        <v>7330.43</v>
      </c>
      <c r="K282" s="163">
        <v>10486</v>
      </c>
      <c r="L282" s="163">
        <v>5557.58</v>
      </c>
      <c r="M282" s="163">
        <v>8156</v>
      </c>
      <c r="N282" s="163">
        <v>4322.68</v>
      </c>
      <c r="O282" s="222"/>
      <c r="P282" s="15" t="b">
        <v>1</v>
      </c>
      <c r="Q282" s="15" t="b">
        <v>1</v>
      </c>
      <c r="R282" s="15" t="b">
        <v>1</v>
      </c>
      <c r="S282" s="15" t="b">
        <v>1</v>
      </c>
      <c r="T282" s="15" t="b">
        <v>1</v>
      </c>
      <c r="U282" s="15" t="b">
        <v>1</v>
      </c>
      <c r="V282" s="15" t="b">
        <v>1</v>
      </c>
      <c r="W282" s="15" t="b">
        <v>1</v>
      </c>
      <c r="X282" s="15" t="b">
        <v>1</v>
      </c>
      <c r="Y282" s="15" t="b">
        <v>1</v>
      </c>
      <c r="Z282" s="15" t="b">
        <v>1</v>
      </c>
      <c r="AA282" s="15" t="b">
        <v>1</v>
      </c>
    </row>
    <row r="283" spans="2:27" x14ac:dyDescent="0.15">
      <c r="B283" s="162" t="s">
        <v>39</v>
      </c>
      <c r="C283" s="163">
        <v>38024</v>
      </c>
      <c r="D283" s="163">
        <v>20152.72</v>
      </c>
      <c r="E283" s="163">
        <v>27017</v>
      </c>
      <c r="F283" s="163">
        <v>14319.01</v>
      </c>
      <c r="G283" s="163">
        <v>20772</v>
      </c>
      <c r="H283" s="163">
        <v>11009.16</v>
      </c>
      <c r="I283" s="163">
        <v>15096</v>
      </c>
      <c r="J283" s="163">
        <v>8000.88</v>
      </c>
      <c r="K283" s="163">
        <v>11443</v>
      </c>
      <c r="L283" s="163">
        <v>6064.79</v>
      </c>
      <c r="M283" s="163">
        <v>8900</v>
      </c>
      <c r="N283" s="163">
        <v>4717</v>
      </c>
      <c r="O283" s="222"/>
      <c r="P283" s="15" t="b">
        <v>1</v>
      </c>
      <c r="Q283" s="15" t="b">
        <v>1</v>
      </c>
      <c r="R283" s="15" t="b">
        <v>1</v>
      </c>
      <c r="S283" s="15" t="b">
        <v>1</v>
      </c>
      <c r="T283" s="15" t="b">
        <v>1</v>
      </c>
      <c r="U283" s="15" t="b">
        <v>1</v>
      </c>
      <c r="V283" s="15" t="b">
        <v>1</v>
      </c>
      <c r="W283" s="15" t="b">
        <v>1</v>
      </c>
      <c r="X283" s="15" t="b">
        <v>1</v>
      </c>
      <c r="Y283" s="15" t="b">
        <v>1</v>
      </c>
      <c r="Z283" s="15" t="b">
        <v>1</v>
      </c>
      <c r="AA283" s="15" t="b">
        <v>1</v>
      </c>
    </row>
    <row r="284" spans="2:27" x14ac:dyDescent="0.15">
      <c r="B284" s="162" t="s">
        <v>40</v>
      </c>
      <c r="C284" s="163">
        <v>41763</v>
      </c>
      <c r="D284" s="163">
        <v>22134.39</v>
      </c>
      <c r="E284" s="163">
        <v>29204</v>
      </c>
      <c r="F284" s="163">
        <v>15478.12</v>
      </c>
      <c r="G284" s="163">
        <v>22600</v>
      </c>
      <c r="H284" s="163">
        <v>11978</v>
      </c>
      <c r="I284" s="163">
        <v>16451</v>
      </c>
      <c r="J284" s="163">
        <v>8719.0300000000007</v>
      </c>
      <c r="K284" s="163">
        <v>12462</v>
      </c>
      <c r="L284" s="163">
        <v>6604.8600000000006</v>
      </c>
      <c r="M284" s="163">
        <v>10128</v>
      </c>
      <c r="N284" s="163">
        <v>5367.84</v>
      </c>
      <c r="O284" s="222"/>
      <c r="P284" s="15" t="b">
        <v>1</v>
      </c>
      <c r="Q284" s="15" t="b">
        <v>1</v>
      </c>
      <c r="R284" s="15" t="b">
        <v>1</v>
      </c>
      <c r="S284" s="15" t="b">
        <v>1</v>
      </c>
      <c r="T284" s="15" t="b">
        <v>1</v>
      </c>
      <c r="U284" s="15" t="b">
        <v>1</v>
      </c>
      <c r="V284" s="15" t="b">
        <v>1</v>
      </c>
      <c r="W284" s="15" t="b">
        <v>1</v>
      </c>
      <c r="X284" s="15" t="b">
        <v>1</v>
      </c>
      <c r="Y284" s="15" t="b">
        <v>1</v>
      </c>
      <c r="Z284" s="15" t="b">
        <v>1</v>
      </c>
      <c r="AA284" s="15" t="b">
        <v>1</v>
      </c>
    </row>
    <row r="285" spans="2:27" x14ac:dyDescent="0.15">
      <c r="B285" s="162" t="s">
        <v>41</v>
      </c>
      <c r="C285" s="163">
        <v>44225</v>
      </c>
      <c r="D285" s="163">
        <v>23439.25</v>
      </c>
      <c r="E285" s="163">
        <v>30934</v>
      </c>
      <c r="F285" s="163">
        <v>16395.02</v>
      </c>
      <c r="G285" s="163">
        <v>23942</v>
      </c>
      <c r="H285" s="163">
        <v>12689.26</v>
      </c>
      <c r="I285" s="163">
        <v>17421</v>
      </c>
      <c r="J285" s="163">
        <v>9233.130000000001</v>
      </c>
      <c r="K285" s="163">
        <v>13200</v>
      </c>
      <c r="L285" s="163">
        <v>6996</v>
      </c>
      <c r="M285" s="163">
        <v>10729</v>
      </c>
      <c r="N285" s="163">
        <v>5686.37</v>
      </c>
      <c r="O285" s="222"/>
      <c r="P285" s="15" t="b">
        <v>1</v>
      </c>
      <c r="Q285" s="15" t="b">
        <v>1</v>
      </c>
      <c r="R285" s="15" t="b">
        <v>1</v>
      </c>
      <c r="S285" s="15" t="b">
        <v>1</v>
      </c>
      <c r="T285" s="15" t="b">
        <v>1</v>
      </c>
      <c r="U285" s="15" t="b">
        <v>1</v>
      </c>
      <c r="V285" s="15" t="b">
        <v>1</v>
      </c>
      <c r="W285" s="15" t="b">
        <v>1</v>
      </c>
      <c r="X285" s="15" t="b">
        <v>1</v>
      </c>
      <c r="Y285" s="15" t="b">
        <v>1</v>
      </c>
      <c r="Z285" s="15" t="b">
        <v>1</v>
      </c>
      <c r="AA285" s="15" t="b">
        <v>1</v>
      </c>
    </row>
    <row r="286" spans="2:27" x14ac:dyDescent="0.15">
      <c r="B286" s="162" t="s">
        <v>42</v>
      </c>
      <c r="C286" s="163">
        <v>49143</v>
      </c>
      <c r="D286" s="163">
        <v>26045.79</v>
      </c>
      <c r="E286" s="163">
        <v>34380</v>
      </c>
      <c r="F286" s="163">
        <v>18221.400000000001</v>
      </c>
      <c r="G286" s="163">
        <v>26603</v>
      </c>
      <c r="H286" s="163">
        <v>14099.59</v>
      </c>
      <c r="I286" s="163">
        <v>19367</v>
      </c>
      <c r="J286" s="163">
        <v>10264.51</v>
      </c>
      <c r="K286" s="163">
        <v>14673</v>
      </c>
      <c r="L286" s="163">
        <v>7776.6900000000005</v>
      </c>
      <c r="M286" s="163">
        <v>11922</v>
      </c>
      <c r="N286" s="163">
        <v>6318.6600000000008</v>
      </c>
      <c r="O286" s="222"/>
      <c r="P286" s="15" t="b">
        <v>1</v>
      </c>
      <c r="Q286" s="15" t="b">
        <v>1</v>
      </c>
      <c r="R286" s="15" t="b">
        <v>1</v>
      </c>
      <c r="S286" s="15" t="b">
        <v>1</v>
      </c>
      <c r="T286" s="15" t="b">
        <v>1</v>
      </c>
      <c r="U286" s="15" t="b">
        <v>1</v>
      </c>
      <c r="V286" s="15" t="b">
        <v>1</v>
      </c>
      <c r="W286" s="15" t="b">
        <v>1</v>
      </c>
      <c r="X286" s="15" t="b">
        <v>1</v>
      </c>
      <c r="Y286" s="15" t="b">
        <v>1</v>
      </c>
      <c r="Z286" s="15" t="b">
        <v>1</v>
      </c>
      <c r="AA286" s="15" t="b">
        <v>1</v>
      </c>
    </row>
    <row r="287" spans="2:27" x14ac:dyDescent="0.15">
      <c r="B287" s="162" t="s">
        <v>43</v>
      </c>
      <c r="C287" s="163">
        <v>54059</v>
      </c>
      <c r="D287" s="163">
        <v>28651.27</v>
      </c>
      <c r="E287" s="163">
        <v>37814</v>
      </c>
      <c r="F287" s="163">
        <v>20041.420000000002</v>
      </c>
      <c r="G287" s="163">
        <v>29266</v>
      </c>
      <c r="H287" s="163">
        <v>15510.980000000001</v>
      </c>
      <c r="I287" s="163">
        <v>21299</v>
      </c>
      <c r="J287" s="163">
        <v>11288.470000000001</v>
      </c>
      <c r="K287" s="163">
        <v>16141</v>
      </c>
      <c r="L287" s="163">
        <v>8554.73</v>
      </c>
      <c r="M287" s="163">
        <v>13111</v>
      </c>
      <c r="N287" s="163">
        <v>6948.83</v>
      </c>
      <c r="O287" s="222"/>
      <c r="P287" s="15" t="b">
        <v>1</v>
      </c>
      <c r="Q287" s="15" t="b">
        <v>1</v>
      </c>
      <c r="R287" s="15" t="b">
        <v>1</v>
      </c>
      <c r="S287" s="15" t="b">
        <v>1</v>
      </c>
      <c r="T287" s="15" t="b">
        <v>1</v>
      </c>
      <c r="U287" s="15" t="b">
        <v>1</v>
      </c>
      <c r="V287" s="15" t="b">
        <v>1</v>
      </c>
      <c r="W287" s="15" t="b">
        <v>1</v>
      </c>
      <c r="X287" s="15" t="b">
        <v>1</v>
      </c>
      <c r="Y287" s="15" t="b">
        <v>1</v>
      </c>
      <c r="Z287" s="15" t="b">
        <v>1</v>
      </c>
      <c r="AA287" s="15" t="b">
        <v>1</v>
      </c>
    </row>
    <row r="288" spans="2:27" x14ac:dyDescent="0.15">
      <c r="B288" s="162" t="s">
        <v>44</v>
      </c>
      <c r="C288" s="163">
        <v>56520</v>
      </c>
      <c r="D288" s="163">
        <v>29955.600000000002</v>
      </c>
      <c r="E288" s="163">
        <v>39538</v>
      </c>
      <c r="F288" s="163">
        <v>20955.14</v>
      </c>
      <c r="G288" s="163">
        <v>30598</v>
      </c>
      <c r="H288" s="163">
        <v>16216.94</v>
      </c>
      <c r="I288" s="163">
        <v>22277</v>
      </c>
      <c r="J288" s="163">
        <v>11806.810000000001</v>
      </c>
      <c r="K288" s="163">
        <v>16878</v>
      </c>
      <c r="L288" s="163">
        <v>8945.34</v>
      </c>
      <c r="M288" s="163">
        <v>13715</v>
      </c>
      <c r="N288" s="163">
        <v>7268.9500000000007</v>
      </c>
      <c r="O288" s="222"/>
      <c r="P288" s="15" t="b">
        <v>1</v>
      </c>
      <c r="Q288" s="15" t="b">
        <v>1</v>
      </c>
      <c r="R288" s="15" t="b">
        <v>1</v>
      </c>
      <c r="S288" s="15" t="b">
        <v>1</v>
      </c>
      <c r="T288" s="15" t="b">
        <v>1</v>
      </c>
      <c r="U288" s="15" t="b">
        <v>1</v>
      </c>
      <c r="V288" s="15" t="b">
        <v>1</v>
      </c>
      <c r="W288" s="15" t="b">
        <v>1</v>
      </c>
      <c r="X288" s="15" t="b">
        <v>1</v>
      </c>
      <c r="Y288" s="15" t="b">
        <v>1</v>
      </c>
      <c r="Z288" s="15" t="b">
        <v>1</v>
      </c>
      <c r="AA288" s="15" t="b">
        <v>1</v>
      </c>
    </row>
    <row r="289" spans="1:27" x14ac:dyDescent="0.15">
      <c r="B289" s="162" t="s">
        <v>45</v>
      </c>
      <c r="C289" s="163">
        <v>57720</v>
      </c>
      <c r="D289" s="163">
        <v>30591.600000000002</v>
      </c>
      <c r="E289" s="163">
        <v>40053</v>
      </c>
      <c r="F289" s="163">
        <v>21228.09</v>
      </c>
      <c r="G289" s="163">
        <v>31085</v>
      </c>
      <c r="H289" s="163">
        <v>16475.05</v>
      </c>
      <c r="I289" s="163">
        <v>22614</v>
      </c>
      <c r="J289" s="163">
        <v>11985.42</v>
      </c>
      <c r="K289" s="163">
        <v>17196</v>
      </c>
      <c r="L289" s="163">
        <v>9113.880000000001</v>
      </c>
      <c r="M289" s="163">
        <v>13896</v>
      </c>
      <c r="N289" s="163">
        <v>7364.88</v>
      </c>
      <c r="O289" s="222"/>
      <c r="P289" s="15" t="b">
        <v>1</v>
      </c>
      <c r="Q289" s="15" t="b">
        <v>1</v>
      </c>
      <c r="R289" s="15" t="b">
        <v>1</v>
      </c>
      <c r="S289" s="15" t="b">
        <v>1</v>
      </c>
      <c r="T289" s="15" t="b">
        <v>1</v>
      </c>
      <c r="U289" s="15" t="b">
        <v>1</v>
      </c>
      <c r="V289" s="15" t="b">
        <v>1</v>
      </c>
      <c r="W289" s="15" t="b">
        <v>1</v>
      </c>
      <c r="X289" s="15" t="b">
        <v>1</v>
      </c>
      <c r="Y289" s="15" t="b">
        <v>1</v>
      </c>
      <c r="Z289" s="15" t="b">
        <v>1</v>
      </c>
      <c r="AA289" s="15" t="b">
        <v>1</v>
      </c>
    </row>
    <row r="290" spans="1:27" x14ac:dyDescent="0.15">
      <c r="B290" s="162" t="s">
        <v>46</v>
      </c>
      <c r="C290" s="163">
        <v>64943</v>
      </c>
      <c r="D290" s="163">
        <v>34419.79</v>
      </c>
      <c r="E290" s="163">
        <v>45066</v>
      </c>
      <c r="F290" s="163">
        <v>23884.98</v>
      </c>
      <c r="G290" s="163">
        <v>34976</v>
      </c>
      <c r="H290" s="163">
        <v>18537.280000000002</v>
      </c>
      <c r="I290" s="163">
        <v>25445</v>
      </c>
      <c r="J290" s="163">
        <v>13485.85</v>
      </c>
      <c r="K290" s="163">
        <v>19350</v>
      </c>
      <c r="L290" s="163">
        <v>10255.5</v>
      </c>
      <c r="M290" s="163">
        <v>15634</v>
      </c>
      <c r="N290" s="163">
        <v>8286.02</v>
      </c>
      <c r="O290" s="222"/>
      <c r="P290" s="15" t="b">
        <v>1</v>
      </c>
      <c r="Q290" s="15" t="b">
        <v>1</v>
      </c>
      <c r="R290" s="15" t="b">
        <v>1</v>
      </c>
      <c r="S290" s="15" t="b">
        <v>1</v>
      </c>
      <c r="T290" s="15" t="b">
        <v>1</v>
      </c>
      <c r="U290" s="15" t="b">
        <v>1</v>
      </c>
      <c r="V290" s="15" t="b">
        <v>1</v>
      </c>
      <c r="W290" s="15" t="b">
        <v>1</v>
      </c>
      <c r="X290" s="15" t="b">
        <v>1</v>
      </c>
      <c r="Y290" s="15" t="b">
        <v>1</v>
      </c>
      <c r="Z290" s="15" t="b">
        <v>1</v>
      </c>
      <c r="AA290" s="15" t="b">
        <v>1</v>
      </c>
    </row>
    <row r="291" spans="1:27" x14ac:dyDescent="0.15">
      <c r="B291" s="162" t="s">
        <v>47</v>
      </c>
      <c r="C291" s="163">
        <v>72165</v>
      </c>
      <c r="D291" s="163">
        <v>38247.450000000004</v>
      </c>
      <c r="E291" s="163">
        <v>50075</v>
      </c>
      <c r="F291" s="163">
        <v>26539.75</v>
      </c>
      <c r="G291" s="163">
        <v>38876</v>
      </c>
      <c r="H291" s="163">
        <v>20604.280000000002</v>
      </c>
      <c r="I291" s="163">
        <v>28279</v>
      </c>
      <c r="J291" s="163">
        <v>14987.87</v>
      </c>
      <c r="K291" s="163">
        <v>21505</v>
      </c>
      <c r="L291" s="163">
        <v>11397.650000000001</v>
      </c>
      <c r="M291" s="163">
        <v>17371</v>
      </c>
      <c r="N291" s="163">
        <v>9206.630000000001</v>
      </c>
      <c r="O291" s="222"/>
      <c r="P291" s="15" t="b">
        <v>1</v>
      </c>
      <c r="Q291" s="15" t="b">
        <v>1</v>
      </c>
      <c r="R291" s="15" t="b">
        <v>1</v>
      </c>
      <c r="S291" s="15" t="b">
        <v>1</v>
      </c>
      <c r="T291" s="15" t="b">
        <v>1</v>
      </c>
      <c r="U291" s="15" t="b">
        <v>1</v>
      </c>
      <c r="V291" s="15" t="b">
        <v>1</v>
      </c>
      <c r="W291" s="15" t="b">
        <v>1</v>
      </c>
      <c r="X291" s="15" t="b">
        <v>1</v>
      </c>
      <c r="Y291" s="15" t="b">
        <v>1</v>
      </c>
      <c r="Z291" s="15" t="b">
        <v>1</v>
      </c>
      <c r="AA291" s="15" t="b">
        <v>1</v>
      </c>
    </row>
    <row r="292" spans="1:27" x14ac:dyDescent="0.15">
      <c r="B292" s="162" t="s">
        <v>48</v>
      </c>
      <c r="C292" s="163">
        <v>79386</v>
      </c>
      <c r="D292" s="163">
        <v>42074.58</v>
      </c>
      <c r="E292" s="163">
        <v>55088</v>
      </c>
      <c r="F292" s="163">
        <v>29196.640000000003</v>
      </c>
      <c r="G292" s="163">
        <v>42754</v>
      </c>
      <c r="H292" s="163">
        <v>22659.620000000003</v>
      </c>
      <c r="I292" s="163">
        <v>31108</v>
      </c>
      <c r="J292" s="163">
        <v>16487.240000000002</v>
      </c>
      <c r="K292" s="163">
        <v>23662</v>
      </c>
      <c r="L292" s="163">
        <v>12540.86</v>
      </c>
      <c r="M292" s="163">
        <v>19118</v>
      </c>
      <c r="N292" s="163">
        <v>10132.540000000001</v>
      </c>
      <c r="O292" s="222"/>
      <c r="P292" s="15" t="b">
        <v>1</v>
      </c>
      <c r="Q292" s="15" t="b">
        <v>1</v>
      </c>
      <c r="R292" s="15" t="b">
        <v>1</v>
      </c>
      <c r="S292" s="15" t="b">
        <v>1</v>
      </c>
      <c r="T292" s="15" t="b">
        <v>1</v>
      </c>
      <c r="U292" s="15" t="b">
        <v>1</v>
      </c>
      <c r="V292" s="15" t="b">
        <v>1</v>
      </c>
      <c r="W292" s="15" t="b">
        <v>1</v>
      </c>
      <c r="X292" s="15" t="b">
        <v>1</v>
      </c>
      <c r="Y292" s="15" t="b">
        <v>1</v>
      </c>
      <c r="Z292" s="15" t="b">
        <v>1</v>
      </c>
      <c r="AA292" s="15" t="b">
        <v>1</v>
      </c>
    </row>
    <row r="293" spans="1:27" x14ac:dyDescent="0.15">
      <c r="B293" s="162" t="s">
        <v>49</v>
      </c>
      <c r="C293" s="163">
        <v>86603</v>
      </c>
      <c r="D293" s="163">
        <v>45899.590000000004</v>
      </c>
      <c r="E293" s="163">
        <v>60100</v>
      </c>
      <c r="F293" s="163">
        <v>31853</v>
      </c>
      <c r="G293" s="163">
        <v>46652</v>
      </c>
      <c r="H293" s="163">
        <v>24725.56</v>
      </c>
      <c r="I293" s="163">
        <v>33943</v>
      </c>
      <c r="J293" s="163">
        <v>17989.79</v>
      </c>
      <c r="K293" s="163">
        <v>25815</v>
      </c>
      <c r="L293" s="163">
        <v>13681.95</v>
      </c>
      <c r="M293" s="163">
        <v>20855</v>
      </c>
      <c r="N293" s="163">
        <v>11053.150000000001</v>
      </c>
      <c r="O293" s="222"/>
      <c r="P293" s="15" t="b">
        <v>1</v>
      </c>
      <c r="Q293" s="15" t="b">
        <v>1</v>
      </c>
      <c r="R293" s="15" t="b">
        <v>1</v>
      </c>
      <c r="S293" s="15" t="b">
        <v>1</v>
      </c>
      <c r="T293" s="15" t="b">
        <v>1</v>
      </c>
      <c r="U293" s="15" t="b">
        <v>1</v>
      </c>
      <c r="V293" s="15" t="b">
        <v>1</v>
      </c>
      <c r="W293" s="15" t="b">
        <v>1</v>
      </c>
      <c r="X293" s="15" t="b">
        <v>1</v>
      </c>
      <c r="Y293" s="15" t="b">
        <v>1</v>
      </c>
      <c r="Z293" s="15" t="b">
        <v>1</v>
      </c>
      <c r="AA293" s="15" t="b">
        <v>1</v>
      </c>
    </row>
    <row r="294" spans="1:27" x14ac:dyDescent="0.15">
      <c r="B294" s="162" t="s">
        <v>50</v>
      </c>
      <c r="C294" s="163">
        <v>94565</v>
      </c>
      <c r="D294" s="163">
        <v>50119.450000000004</v>
      </c>
      <c r="E294" s="163">
        <v>65740</v>
      </c>
      <c r="F294" s="163">
        <v>34842.200000000004</v>
      </c>
      <c r="G294" s="163">
        <v>52032</v>
      </c>
      <c r="H294" s="163">
        <v>27576.960000000003</v>
      </c>
      <c r="I294" s="163">
        <v>38925</v>
      </c>
      <c r="J294" s="163">
        <v>20630.25</v>
      </c>
      <c r="K294" s="163">
        <v>28255</v>
      </c>
      <c r="L294" s="163">
        <v>14975.150000000001</v>
      </c>
      <c r="M294" s="163">
        <v>23934</v>
      </c>
      <c r="N294" s="163">
        <v>12685.02</v>
      </c>
      <c r="O294" s="222"/>
      <c r="P294" s="15" t="b">
        <v>1</v>
      </c>
      <c r="Q294" s="15" t="b">
        <v>1</v>
      </c>
      <c r="R294" s="15" t="b">
        <v>1</v>
      </c>
      <c r="S294" s="15" t="b">
        <v>1</v>
      </c>
      <c r="T294" s="15" t="b">
        <v>1</v>
      </c>
      <c r="U294" s="15" t="b">
        <v>1</v>
      </c>
      <c r="V294" s="15" t="b">
        <v>1</v>
      </c>
      <c r="W294" s="15" t="b">
        <v>1</v>
      </c>
      <c r="X294" s="15" t="b">
        <v>1</v>
      </c>
      <c r="Y294" s="15" t="b">
        <v>1</v>
      </c>
      <c r="Z294" s="15" t="b">
        <v>1</v>
      </c>
      <c r="AA294" s="15" t="b">
        <v>1</v>
      </c>
    </row>
    <row r="295" spans="1:27" x14ac:dyDescent="0.15">
      <c r="B295" s="244" t="s">
        <v>193</v>
      </c>
      <c r="C295" s="244"/>
      <c r="D295" s="244"/>
      <c r="E295" s="244"/>
      <c r="F295" s="244"/>
      <c r="G295" s="244"/>
    </row>
    <row r="298" spans="1:27" ht="18" x14ac:dyDescent="0.15">
      <c r="A298" s="53"/>
      <c r="B298" s="54" t="s">
        <v>204</v>
      </c>
      <c r="C298" s="53"/>
      <c r="D298" s="53"/>
      <c r="E298" s="53"/>
      <c r="F298" s="53"/>
      <c r="G298" s="53"/>
      <c r="H298" s="53"/>
      <c r="I298" s="53"/>
      <c r="J298" s="53"/>
      <c r="K298" s="53"/>
      <c r="L298" s="53"/>
      <c r="M298" s="53"/>
      <c r="N298" s="53"/>
      <c r="O298" s="53"/>
    </row>
    <row r="300" spans="1:27" x14ac:dyDescent="0.15">
      <c r="B300" s="16" t="s">
        <v>4</v>
      </c>
      <c r="C300" s="230" t="s">
        <v>5</v>
      </c>
      <c r="D300" s="225"/>
      <c r="E300" s="230" t="s">
        <v>6</v>
      </c>
      <c r="F300" s="225"/>
      <c r="G300" s="230" t="s">
        <v>7</v>
      </c>
      <c r="H300" s="225"/>
      <c r="I300" s="230" t="s">
        <v>8</v>
      </c>
      <c r="J300" s="225"/>
      <c r="K300" s="230" t="s">
        <v>9</v>
      </c>
      <c r="L300" s="225"/>
      <c r="M300" s="230" t="s">
        <v>10</v>
      </c>
      <c r="N300" s="236"/>
      <c r="O300" s="222" t="str">
        <f>O263</f>
        <v>BUPA ADVANTAGE CARE PREMIUM BOOKLET, EFFECTIVE JANUARY 1, 2024</v>
      </c>
    </row>
    <row r="301" spans="1:27" ht="28" x14ac:dyDescent="0.15">
      <c r="B301" s="44" t="s">
        <v>213</v>
      </c>
      <c r="C301" s="226" t="s">
        <v>11</v>
      </c>
      <c r="D301" s="223"/>
      <c r="E301" s="226" t="s">
        <v>12</v>
      </c>
      <c r="F301" s="223"/>
      <c r="G301" s="226" t="s">
        <v>13</v>
      </c>
      <c r="H301" s="223"/>
      <c r="I301" s="226" t="s">
        <v>14</v>
      </c>
      <c r="J301" s="223"/>
      <c r="K301" s="226" t="s">
        <v>15</v>
      </c>
      <c r="L301" s="223"/>
      <c r="M301" s="226" t="s">
        <v>16</v>
      </c>
      <c r="N301" s="227"/>
      <c r="O301" s="222"/>
    </row>
    <row r="302" spans="1:27" ht="28" x14ac:dyDescent="0.15">
      <c r="B302" s="45" t="s">
        <v>214</v>
      </c>
      <c r="C302" s="228" t="s">
        <v>12</v>
      </c>
      <c r="D302" s="224"/>
      <c r="E302" s="228" t="s">
        <v>13</v>
      </c>
      <c r="F302" s="224"/>
      <c r="G302" s="228" t="s">
        <v>17</v>
      </c>
      <c r="H302" s="224"/>
      <c r="I302" s="228" t="s">
        <v>14</v>
      </c>
      <c r="J302" s="224"/>
      <c r="K302" s="228" t="s">
        <v>15</v>
      </c>
      <c r="L302" s="224"/>
      <c r="M302" s="228" t="s">
        <v>16</v>
      </c>
      <c r="N302" s="229"/>
      <c r="O302" s="222"/>
    </row>
    <row r="303" spans="1:27" x14ac:dyDescent="0.15">
      <c r="B303" s="33" t="s">
        <v>18</v>
      </c>
      <c r="C303" s="31" t="s">
        <v>19</v>
      </c>
      <c r="D303" s="32" t="s">
        <v>20</v>
      </c>
      <c r="E303" s="31" t="s">
        <v>19</v>
      </c>
      <c r="F303" s="32" t="s">
        <v>20</v>
      </c>
      <c r="G303" s="31" t="s">
        <v>19</v>
      </c>
      <c r="H303" s="32" t="s">
        <v>20</v>
      </c>
      <c r="I303" s="31" t="s">
        <v>19</v>
      </c>
      <c r="J303" s="32" t="s">
        <v>20</v>
      </c>
      <c r="K303" s="31" t="s">
        <v>19</v>
      </c>
      <c r="L303" s="32" t="s">
        <v>20</v>
      </c>
      <c r="M303" s="31" t="s">
        <v>19</v>
      </c>
      <c r="N303" s="39" t="s">
        <v>20</v>
      </c>
      <c r="O303" s="222"/>
    </row>
    <row r="304" spans="1:27" x14ac:dyDescent="0.15">
      <c r="A304" s="13"/>
      <c r="B304" s="33" t="s">
        <v>21</v>
      </c>
      <c r="C304" s="34" t="s">
        <v>22</v>
      </c>
      <c r="D304" s="35" t="s">
        <v>23</v>
      </c>
      <c r="E304" s="34" t="s">
        <v>22</v>
      </c>
      <c r="F304" s="35" t="s">
        <v>23</v>
      </c>
      <c r="G304" s="34" t="s">
        <v>22</v>
      </c>
      <c r="H304" s="35" t="s">
        <v>23</v>
      </c>
      <c r="I304" s="34" t="s">
        <v>22</v>
      </c>
      <c r="J304" s="35" t="s">
        <v>23</v>
      </c>
      <c r="K304" s="34" t="s">
        <v>22</v>
      </c>
      <c r="L304" s="35" t="s">
        <v>23</v>
      </c>
      <c r="M304" s="34" t="s">
        <v>22</v>
      </c>
      <c r="N304" s="38" t="s">
        <v>23</v>
      </c>
      <c r="O304" s="222"/>
      <c r="P304" s="13"/>
      <c r="Q304" s="13"/>
      <c r="R304" s="13"/>
      <c r="S304" s="13"/>
      <c r="T304" s="13"/>
      <c r="U304" s="13"/>
    </row>
    <row r="305" spans="2:27" x14ac:dyDescent="0.15">
      <c r="B305" s="162" t="s">
        <v>24</v>
      </c>
      <c r="C305" s="163">
        <v>3021</v>
      </c>
      <c r="D305" s="163">
        <v>1601.13</v>
      </c>
      <c r="E305" s="163">
        <v>2324</v>
      </c>
      <c r="F305" s="163">
        <v>1231.72</v>
      </c>
      <c r="G305" s="163">
        <v>1659</v>
      </c>
      <c r="H305" s="163">
        <v>879.2700000000001</v>
      </c>
      <c r="I305" s="163">
        <v>1280</v>
      </c>
      <c r="J305" s="163">
        <v>678.40000000000009</v>
      </c>
      <c r="K305" s="163">
        <v>1092</v>
      </c>
      <c r="L305" s="163">
        <v>578.76</v>
      </c>
      <c r="M305" s="163">
        <v>788</v>
      </c>
      <c r="N305" s="163">
        <v>417.64000000000004</v>
      </c>
      <c r="O305" s="222"/>
      <c r="P305" s="15" t="b">
        <v>1</v>
      </c>
      <c r="Q305" s="15" t="b">
        <v>1</v>
      </c>
      <c r="R305" s="15" t="b">
        <v>1</v>
      </c>
      <c r="S305" s="15" t="b">
        <v>1</v>
      </c>
      <c r="T305" s="15" t="b">
        <v>1</v>
      </c>
      <c r="U305" s="15" t="b">
        <v>1</v>
      </c>
      <c r="V305" s="15" t="b">
        <v>1</v>
      </c>
      <c r="W305" s="15" t="b">
        <v>1</v>
      </c>
      <c r="X305" s="15" t="b">
        <v>1</v>
      </c>
      <c r="Y305" s="15" t="b">
        <v>1</v>
      </c>
      <c r="Z305" s="15" t="b">
        <v>1</v>
      </c>
      <c r="AA305" s="15" t="b">
        <v>1</v>
      </c>
    </row>
    <row r="306" spans="2:27" x14ac:dyDescent="0.15">
      <c r="B306" s="162" t="s">
        <v>25</v>
      </c>
      <c r="C306" s="163">
        <v>4652</v>
      </c>
      <c r="D306" s="163">
        <v>2465.56</v>
      </c>
      <c r="E306" s="163">
        <v>3791</v>
      </c>
      <c r="F306" s="163">
        <v>2009.23</v>
      </c>
      <c r="G306" s="163">
        <v>2618</v>
      </c>
      <c r="H306" s="163">
        <v>1387.54</v>
      </c>
      <c r="I306" s="163">
        <v>2027</v>
      </c>
      <c r="J306" s="163">
        <v>1074.31</v>
      </c>
      <c r="K306" s="163">
        <v>1718</v>
      </c>
      <c r="L306" s="163">
        <v>910.54000000000008</v>
      </c>
      <c r="M306" s="163">
        <v>1155</v>
      </c>
      <c r="N306" s="163">
        <v>612.15</v>
      </c>
      <c r="O306" s="222"/>
      <c r="P306" s="15" t="b">
        <v>1</v>
      </c>
      <c r="Q306" s="15" t="b">
        <v>1</v>
      </c>
      <c r="R306" s="15" t="b">
        <v>1</v>
      </c>
      <c r="S306" s="15" t="b">
        <v>1</v>
      </c>
      <c r="T306" s="15" t="b">
        <v>1</v>
      </c>
      <c r="U306" s="15" t="b">
        <v>1</v>
      </c>
      <c r="V306" s="15" t="b">
        <v>1</v>
      </c>
      <c r="W306" s="15" t="b">
        <v>1</v>
      </c>
      <c r="X306" s="15" t="b">
        <v>1</v>
      </c>
      <c r="Y306" s="15" t="b">
        <v>1</v>
      </c>
      <c r="Z306" s="15" t="b">
        <v>1</v>
      </c>
      <c r="AA306" s="15" t="b">
        <v>1</v>
      </c>
    </row>
    <row r="307" spans="2:27" x14ac:dyDescent="0.15">
      <c r="B307" s="162" t="s">
        <v>26</v>
      </c>
      <c r="C307" s="163">
        <v>6780</v>
      </c>
      <c r="D307" s="163">
        <v>3593.4</v>
      </c>
      <c r="E307" s="163">
        <v>5552</v>
      </c>
      <c r="F307" s="163">
        <v>2942.56</v>
      </c>
      <c r="G307" s="163">
        <v>3813</v>
      </c>
      <c r="H307" s="163">
        <v>2020.89</v>
      </c>
      <c r="I307" s="163">
        <v>2952</v>
      </c>
      <c r="J307" s="163">
        <v>1564.5600000000002</v>
      </c>
      <c r="K307" s="163">
        <v>2486</v>
      </c>
      <c r="L307" s="163">
        <v>1317.5800000000002</v>
      </c>
      <c r="M307" s="163">
        <v>1752</v>
      </c>
      <c r="N307" s="163">
        <v>928.56000000000006</v>
      </c>
      <c r="O307" s="222"/>
      <c r="P307" s="15" t="b">
        <v>1</v>
      </c>
      <c r="Q307" s="15" t="b">
        <v>1</v>
      </c>
      <c r="R307" s="15" t="b">
        <v>1</v>
      </c>
      <c r="S307" s="15" t="b">
        <v>1</v>
      </c>
      <c r="T307" s="15" t="b">
        <v>1</v>
      </c>
      <c r="U307" s="15" t="b">
        <v>1</v>
      </c>
      <c r="V307" s="15" t="b">
        <v>1</v>
      </c>
      <c r="W307" s="15" t="b">
        <v>1</v>
      </c>
      <c r="X307" s="15" t="b">
        <v>1</v>
      </c>
      <c r="Y307" s="15" t="b">
        <v>1</v>
      </c>
      <c r="Z307" s="15" t="b">
        <v>1</v>
      </c>
      <c r="AA307" s="15" t="b">
        <v>1</v>
      </c>
    </row>
    <row r="308" spans="2:27" x14ac:dyDescent="0.15">
      <c r="B308" s="162" t="s">
        <v>27</v>
      </c>
      <c r="C308" s="163">
        <v>7305</v>
      </c>
      <c r="D308" s="163">
        <v>3871.65</v>
      </c>
      <c r="E308" s="163">
        <v>5206</v>
      </c>
      <c r="F308" s="163">
        <v>2759.1800000000003</v>
      </c>
      <c r="G308" s="163">
        <v>3905</v>
      </c>
      <c r="H308" s="163">
        <v>2069.65</v>
      </c>
      <c r="I308" s="163">
        <v>2915</v>
      </c>
      <c r="J308" s="163">
        <v>1544.95</v>
      </c>
      <c r="K308" s="163">
        <v>2140</v>
      </c>
      <c r="L308" s="163">
        <v>1134.2</v>
      </c>
      <c r="M308" s="163">
        <v>1687</v>
      </c>
      <c r="N308" s="163">
        <v>894.11</v>
      </c>
      <c r="O308" s="222"/>
      <c r="P308" s="15" t="b">
        <v>1</v>
      </c>
      <c r="Q308" s="15" t="b">
        <v>1</v>
      </c>
      <c r="R308" s="15" t="b">
        <v>1</v>
      </c>
      <c r="S308" s="15" t="b">
        <v>1</v>
      </c>
      <c r="T308" s="15" t="b">
        <v>1</v>
      </c>
      <c r="U308" s="15" t="b">
        <v>1</v>
      </c>
      <c r="V308" s="15" t="b">
        <v>1</v>
      </c>
      <c r="W308" s="15" t="b">
        <v>1</v>
      </c>
      <c r="X308" s="15" t="b">
        <v>1</v>
      </c>
      <c r="Y308" s="15" t="b">
        <v>1</v>
      </c>
      <c r="Z308" s="15" t="b">
        <v>1</v>
      </c>
      <c r="AA308" s="15" t="b">
        <v>1</v>
      </c>
    </row>
    <row r="309" spans="2:27" x14ac:dyDescent="0.15">
      <c r="B309" s="162" t="s">
        <v>28</v>
      </c>
      <c r="C309" s="163">
        <v>8162</v>
      </c>
      <c r="D309" s="163">
        <v>4325.8600000000006</v>
      </c>
      <c r="E309" s="163">
        <v>5793</v>
      </c>
      <c r="F309" s="163">
        <v>3070.29</v>
      </c>
      <c r="G309" s="163">
        <v>4360</v>
      </c>
      <c r="H309" s="163">
        <v>2310.8000000000002</v>
      </c>
      <c r="I309" s="163">
        <v>3247</v>
      </c>
      <c r="J309" s="163">
        <v>1720.91</v>
      </c>
      <c r="K309" s="163">
        <v>2388</v>
      </c>
      <c r="L309" s="163">
        <v>1265.6400000000001</v>
      </c>
      <c r="M309" s="163">
        <v>1881</v>
      </c>
      <c r="N309" s="163">
        <v>996.93000000000006</v>
      </c>
      <c r="O309" s="222"/>
      <c r="P309" s="15" t="b">
        <v>1</v>
      </c>
      <c r="Q309" s="15" t="b">
        <v>1</v>
      </c>
      <c r="R309" s="15" t="b">
        <v>1</v>
      </c>
      <c r="S309" s="15" t="b">
        <v>1</v>
      </c>
      <c r="T309" s="15" t="b">
        <v>1</v>
      </c>
      <c r="U309" s="15" t="b">
        <v>1</v>
      </c>
      <c r="V309" s="15" t="b">
        <v>1</v>
      </c>
      <c r="W309" s="15" t="b">
        <v>1</v>
      </c>
      <c r="X309" s="15" t="b">
        <v>1</v>
      </c>
      <c r="Y309" s="15" t="b">
        <v>1</v>
      </c>
      <c r="Z309" s="15" t="b">
        <v>1</v>
      </c>
      <c r="AA309" s="15" t="b">
        <v>1</v>
      </c>
    </row>
    <row r="310" spans="2:27" x14ac:dyDescent="0.15">
      <c r="B310" s="162" t="s">
        <v>29</v>
      </c>
      <c r="C310" s="163">
        <v>9546</v>
      </c>
      <c r="D310" s="163">
        <v>5059.38</v>
      </c>
      <c r="E310" s="163">
        <v>6712</v>
      </c>
      <c r="F310" s="163">
        <v>3557.36</v>
      </c>
      <c r="G310" s="163">
        <v>5135</v>
      </c>
      <c r="H310" s="163">
        <v>2721.55</v>
      </c>
      <c r="I310" s="163">
        <v>3863</v>
      </c>
      <c r="J310" s="163">
        <v>2047.39</v>
      </c>
      <c r="K310" s="163">
        <v>2834</v>
      </c>
      <c r="L310" s="163">
        <v>1502.02</v>
      </c>
      <c r="M310" s="163">
        <v>2184</v>
      </c>
      <c r="N310" s="163">
        <v>1157.52</v>
      </c>
      <c r="O310" s="222"/>
      <c r="P310" s="15" t="b">
        <v>1</v>
      </c>
      <c r="Q310" s="15" t="b">
        <v>1</v>
      </c>
      <c r="R310" s="15" t="b">
        <v>1</v>
      </c>
      <c r="S310" s="15" t="b">
        <v>1</v>
      </c>
      <c r="T310" s="15" t="b">
        <v>1</v>
      </c>
      <c r="U310" s="15" t="b">
        <v>1</v>
      </c>
      <c r="V310" s="15" t="b">
        <v>1</v>
      </c>
      <c r="W310" s="15" t="b">
        <v>1</v>
      </c>
      <c r="X310" s="15" t="b">
        <v>1</v>
      </c>
      <c r="Y310" s="15" t="b">
        <v>1</v>
      </c>
      <c r="Z310" s="15" t="b">
        <v>1</v>
      </c>
      <c r="AA310" s="15" t="b">
        <v>1</v>
      </c>
    </row>
    <row r="311" spans="2:27" x14ac:dyDescent="0.15">
      <c r="B311" s="162" t="s">
        <v>30</v>
      </c>
      <c r="C311" s="163">
        <v>10772</v>
      </c>
      <c r="D311" s="163">
        <v>5709.16</v>
      </c>
      <c r="E311" s="163">
        <v>7444</v>
      </c>
      <c r="F311" s="163">
        <v>3945.32</v>
      </c>
      <c r="G311" s="163">
        <v>5716</v>
      </c>
      <c r="H311" s="163">
        <v>3029.48</v>
      </c>
      <c r="I311" s="163">
        <v>4296</v>
      </c>
      <c r="J311" s="163">
        <v>2276.88</v>
      </c>
      <c r="K311" s="163">
        <v>3235</v>
      </c>
      <c r="L311" s="163">
        <v>1714.5500000000002</v>
      </c>
      <c r="M311" s="163">
        <v>2425</v>
      </c>
      <c r="N311" s="163">
        <v>1285.25</v>
      </c>
      <c r="O311" s="222"/>
      <c r="P311" s="15" t="b">
        <v>1</v>
      </c>
      <c r="Q311" s="15" t="b">
        <v>1</v>
      </c>
      <c r="R311" s="15" t="b">
        <v>1</v>
      </c>
      <c r="S311" s="15" t="b">
        <v>1</v>
      </c>
      <c r="T311" s="15" t="b">
        <v>1</v>
      </c>
      <c r="U311" s="15" t="b">
        <v>1</v>
      </c>
      <c r="V311" s="15" t="b">
        <v>1</v>
      </c>
      <c r="W311" s="15" t="b">
        <v>1</v>
      </c>
      <c r="X311" s="15" t="b">
        <v>1</v>
      </c>
      <c r="Y311" s="15" t="b">
        <v>1</v>
      </c>
      <c r="Z311" s="15" t="b">
        <v>1</v>
      </c>
      <c r="AA311" s="15" t="b">
        <v>1</v>
      </c>
    </row>
    <row r="312" spans="2:27" x14ac:dyDescent="0.15">
      <c r="B312" s="162" t="s">
        <v>31</v>
      </c>
      <c r="C312" s="163">
        <v>12198</v>
      </c>
      <c r="D312" s="163">
        <v>6464.9400000000005</v>
      </c>
      <c r="E312" s="163">
        <v>8404</v>
      </c>
      <c r="F312" s="163">
        <v>4454.12</v>
      </c>
      <c r="G312" s="163">
        <v>6480</v>
      </c>
      <c r="H312" s="163">
        <v>3434.4</v>
      </c>
      <c r="I312" s="163">
        <v>4880</v>
      </c>
      <c r="J312" s="163">
        <v>2586.4</v>
      </c>
      <c r="K312" s="163">
        <v>3610</v>
      </c>
      <c r="L312" s="163">
        <v>1913.3000000000002</v>
      </c>
      <c r="M312" s="163">
        <v>2738</v>
      </c>
      <c r="N312" s="163">
        <v>1451.14</v>
      </c>
      <c r="O312" s="222"/>
      <c r="P312" s="15" t="b">
        <v>1</v>
      </c>
      <c r="Q312" s="15" t="b">
        <v>1</v>
      </c>
      <c r="R312" s="15" t="b">
        <v>1</v>
      </c>
      <c r="S312" s="15" t="b">
        <v>1</v>
      </c>
      <c r="T312" s="15" t="b">
        <v>1</v>
      </c>
      <c r="U312" s="15" t="b">
        <v>1</v>
      </c>
      <c r="V312" s="15" t="b">
        <v>1</v>
      </c>
      <c r="W312" s="15" t="b">
        <v>1</v>
      </c>
      <c r="X312" s="15" t="b">
        <v>1</v>
      </c>
      <c r="Y312" s="15" t="b">
        <v>1</v>
      </c>
      <c r="Z312" s="15" t="b">
        <v>1</v>
      </c>
      <c r="AA312" s="15" t="b">
        <v>1</v>
      </c>
    </row>
    <row r="313" spans="2:27" x14ac:dyDescent="0.15">
      <c r="B313" s="162" t="s">
        <v>32</v>
      </c>
      <c r="C313" s="163">
        <v>14100</v>
      </c>
      <c r="D313" s="163">
        <v>7473</v>
      </c>
      <c r="E313" s="163">
        <v>9758</v>
      </c>
      <c r="F313" s="163">
        <v>5171.7400000000007</v>
      </c>
      <c r="G313" s="163">
        <v>7463</v>
      </c>
      <c r="H313" s="163">
        <v>3955.3900000000003</v>
      </c>
      <c r="I313" s="163">
        <v>5497</v>
      </c>
      <c r="J313" s="163">
        <v>2913.4100000000003</v>
      </c>
      <c r="K313" s="163">
        <v>4109</v>
      </c>
      <c r="L313" s="163">
        <v>2177.77</v>
      </c>
      <c r="M313" s="163">
        <v>3182</v>
      </c>
      <c r="N313" s="163">
        <v>1686.46</v>
      </c>
      <c r="O313" s="222"/>
      <c r="P313" s="15" t="b">
        <v>1</v>
      </c>
      <c r="Q313" s="15" t="b">
        <v>1</v>
      </c>
      <c r="R313" s="15" t="b">
        <v>1</v>
      </c>
      <c r="S313" s="15" t="b">
        <v>1</v>
      </c>
      <c r="T313" s="15" t="b">
        <v>1</v>
      </c>
      <c r="U313" s="15" t="b">
        <v>1</v>
      </c>
      <c r="V313" s="15" t="b">
        <v>1</v>
      </c>
      <c r="W313" s="15" t="b">
        <v>1</v>
      </c>
      <c r="X313" s="15" t="b">
        <v>1</v>
      </c>
      <c r="Y313" s="15" t="b">
        <v>1</v>
      </c>
      <c r="Z313" s="15" t="b">
        <v>1</v>
      </c>
      <c r="AA313" s="15" t="b">
        <v>1</v>
      </c>
    </row>
    <row r="314" spans="2:27" x14ac:dyDescent="0.15">
      <c r="B314" s="162" t="s">
        <v>33</v>
      </c>
      <c r="C314" s="163">
        <v>15958</v>
      </c>
      <c r="D314" s="163">
        <v>8457.74</v>
      </c>
      <c r="E314" s="163">
        <v>10697</v>
      </c>
      <c r="F314" s="163">
        <v>5669.41</v>
      </c>
      <c r="G314" s="163">
        <v>8400</v>
      </c>
      <c r="H314" s="163">
        <v>4452</v>
      </c>
      <c r="I314" s="163">
        <v>6416</v>
      </c>
      <c r="J314" s="163">
        <v>3400.48</v>
      </c>
      <c r="K314" s="163">
        <v>4629</v>
      </c>
      <c r="L314" s="163">
        <v>2453.3700000000003</v>
      </c>
      <c r="M314" s="163">
        <v>3504</v>
      </c>
      <c r="N314" s="163">
        <v>1857.1200000000001</v>
      </c>
      <c r="O314" s="222"/>
      <c r="P314" s="15" t="b">
        <v>1</v>
      </c>
      <c r="Q314" s="15" t="b">
        <v>1</v>
      </c>
      <c r="R314" s="15" t="b">
        <v>1</v>
      </c>
      <c r="S314" s="15" t="b">
        <v>1</v>
      </c>
      <c r="T314" s="15" t="b">
        <v>1</v>
      </c>
      <c r="U314" s="15" t="b">
        <v>1</v>
      </c>
      <c r="V314" s="15" t="b">
        <v>1</v>
      </c>
      <c r="W314" s="15" t="b">
        <v>1</v>
      </c>
      <c r="X314" s="15" t="b">
        <v>1</v>
      </c>
      <c r="Y314" s="15" t="b">
        <v>1</v>
      </c>
      <c r="Z314" s="15" t="b">
        <v>1</v>
      </c>
      <c r="AA314" s="15" t="b">
        <v>1</v>
      </c>
    </row>
    <row r="315" spans="2:27" x14ac:dyDescent="0.15">
      <c r="B315" s="162" t="s">
        <v>34</v>
      </c>
      <c r="C315" s="163">
        <v>18490</v>
      </c>
      <c r="D315" s="163">
        <v>9799.7000000000007</v>
      </c>
      <c r="E315" s="163">
        <v>12644</v>
      </c>
      <c r="F315" s="163">
        <v>6701.3200000000006</v>
      </c>
      <c r="G315" s="163">
        <v>9690</v>
      </c>
      <c r="H315" s="163">
        <v>5135.7</v>
      </c>
      <c r="I315" s="163">
        <v>7093</v>
      </c>
      <c r="J315" s="163">
        <v>3759.29</v>
      </c>
      <c r="K315" s="163">
        <v>5353</v>
      </c>
      <c r="L315" s="163">
        <v>2837.09</v>
      </c>
      <c r="M315" s="163">
        <v>4136</v>
      </c>
      <c r="N315" s="163">
        <v>2192.08</v>
      </c>
      <c r="O315" s="222"/>
      <c r="P315" s="15" t="b">
        <v>1</v>
      </c>
      <c r="Q315" s="15" t="b">
        <v>1</v>
      </c>
      <c r="R315" s="15" t="b">
        <v>1</v>
      </c>
      <c r="S315" s="15" t="b">
        <v>1</v>
      </c>
      <c r="T315" s="15" t="b">
        <v>1</v>
      </c>
      <c r="U315" s="15" t="b">
        <v>1</v>
      </c>
      <c r="V315" s="15" t="b">
        <v>1</v>
      </c>
      <c r="W315" s="15" t="b">
        <v>1</v>
      </c>
      <c r="X315" s="15" t="b">
        <v>1</v>
      </c>
      <c r="Y315" s="15" t="b">
        <v>1</v>
      </c>
      <c r="Z315" s="15" t="b">
        <v>1</v>
      </c>
      <c r="AA315" s="15" t="b">
        <v>1</v>
      </c>
    </row>
    <row r="316" spans="2:27" x14ac:dyDescent="0.15">
      <c r="B316" s="162" t="s">
        <v>35</v>
      </c>
      <c r="C316" s="163">
        <v>19672</v>
      </c>
      <c r="D316" s="163">
        <v>10426.16</v>
      </c>
      <c r="E316" s="163">
        <v>13973</v>
      </c>
      <c r="F316" s="163">
        <v>7405.6900000000005</v>
      </c>
      <c r="G316" s="163">
        <v>10736</v>
      </c>
      <c r="H316" s="163">
        <v>5690.08</v>
      </c>
      <c r="I316" s="163">
        <v>7810</v>
      </c>
      <c r="J316" s="163">
        <v>4139.3</v>
      </c>
      <c r="K316" s="163">
        <v>5911</v>
      </c>
      <c r="L316" s="163">
        <v>3132.8300000000004</v>
      </c>
      <c r="M316" s="163">
        <v>4588</v>
      </c>
      <c r="N316" s="163">
        <v>2431.6400000000003</v>
      </c>
      <c r="O316" s="222"/>
      <c r="P316" s="15" t="b">
        <v>1</v>
      </c>
      <c r="Q316" s="15" t="b">
        <v>1</v>
      </c>
      <c r="R316" s="15" t="b">
        <v>1</v>
      </c>
      <c r="S316" s="15" t="b">
        <v>1</v>
      </c>
      <c r="T316" s="15" t="b">
        <v>1</v>
      </c>
      <c r="U316" s="15" t="b">
        <v>1</v>
      </c>
      <c r="V316" s="15" t="b">
        <v>1</v>
      </c>
      <c r="W316" s="15" t="b">
        <v>1</v>
      </c>
      <c r="X316" s="15" t="b">
        <v>1</v>
      </c>
      <c r="Y316" s="15" t="b">
        <v>1</v>
      </c>
      <c r="Z316" s="15" t="b">
        <v>1</v>
      </c>
      <c r="AA316" s="15" t="b">
        <v>1</v>
      </c>
    </row>
    <row r="317" spans="2:27" x14ac:dyDescent="0.15">
      <c r="B317" s="162" t="s">
        <v>36</v>
      </c>
      <c r="C317" s="163">
        <v>22146</v>
      </c>
      <c r="D317" s="163">
        <v>11737.380000000001</v>
      </c>
      <c r="E317" s="163">
        <v>15725</v>
      </c>
      <c r="F317" s="163">
        <v>8334.25</v>
      </c>
      <c r="G317" s="163">
        <v>12087</v>
      </c>
      <c r="H317" s="163">
        <v>6406.1100000000006</v>
      </c>
      <c r="I317" s="163">
        <v>8782</v>
      </c>
      <c r="J317" s="163">
        <v>4654.46</v>
      </c>
      <c r="K317" s="163">
        <v>6652</v>
      </c>
      <c r="L317" s="163">
        <v>3525.5600000000004</v>
      </c>
      <c r="M317" s="163">
        <v>5162</v>
      </c>
      <c r="N317" s="163">
        <v>2735.86</v>
      </c>
      <c r="O317" s="222"/>
      <c r="P317" s="15" t="b">
        <v>1</v>
      </c>
      <c r="Q317" s="15" t="b">
        <v>1</v>
      </c>
      <c r="R317" s="15" t="b">
        <v>1</v>
      </c>
      <c r="S317" s="15" t="b">
        <v>1</v>
      </c>
      <c r="T317" s="15" t="b">
        <v>1</v>
      </c>
      <c r="U317" s="15" t="b">
        <v>1</v>
      </c>
      <c r="V317" s="15" t="b">
        <v>1</v>
      </c>
      <c r="W317" s="15" t="b">
        <v>1</v>
      </c>
      <c r="X317" s="15" t="b">
        <v>1</v>
      </c>
      <c r="Y317" s="15" t="b">
        <v>1</v>
      </c>
      <c r="Z317" s="15" t="b">
        <v>1</v>
      </c>
      <c r="AA317" s="15" t="b">
        <v>1</v>
      </c>
    </row>
    <row r="318" spans="2:27" x14ac:dyDescent="0.15">
      <c r="B318" s="162" t="s">
        <v>37</v>
      </c>
      <c r="C318" s="163">
        <v>24615</v>
      </c>
      <c r="D318" s="163">
        <v>13045.95</v>
      </c>
      <c r="E318" s="163">
        <v>17483</v>
      </c>
      <c r="F318" s="163">
        <v>9265.99</v>
      </c>
      <c r="G318" s="163">
        <v>13438</v>
      </c>
      <c r="H318" s="163">
        <v>7122.14</v>
      </c>
      <c r="I318" s="163">
        <v>9765</v>
      </c>
      <c r="J318" s="163">
        <v>5175.45</v>
      </c>
      <c r="K318" s="163">
        <v>7395</v>
      </c>
      <c r="L318" s="163">
        <v>3919.3500000000004</v>
      </c>
      <c r="M318" s="163">
        <v>5748</v>
      </c>
      <c r="N318" s="163">
        <v>3046.44</v>
      </c>
      <c r="O318" s="222"/>
      <c r="P318" s="15" t="b">
        <v>1</v>
      </c>
      <c r="Q318" s="15" t="b">
        <v>1</v>
      </c>
      <c r="R318" s="15" t="b">
        <v>1</v>
      </c>
      <c r="S318" s="15" t="b">
        <v>1</v>
      </c>
      <c r="T318" s="15" t="b">
        <v>1</v>
      </c>
      <c r="U318" s="15" t="b">
        <v>1</v>
      </c>
      <c r="V318" s="15" t="b">
        <v>1</v>
      </c>
      <c r="W318" s="15" t="b">
        <v>1</v>
      </c>
      <c r="X318" s="15" t="b">
        <v>1</v>
      </c>
      <c r="Y318" s="15" t="b">
        <v>1</v>
      </c>
      <c r="Z318" s="15" t="b">
        <v>1</v>
      </c>
      <c r="AA318" s="15" t="b">
        <v>1</v>
      </c>
    </row>
    <row r="319" spans="2:27" x14ac:dyDescent="0.15">
      <c r="B319" s="162" t="s">
        <v>38</v>
      </c>
      <c r="C319" s="163">
        <v>27087</v>
      </c>
      <c r="D319" s="163">
        <v>14356.11</v>
      </c>
      <c r="E319" s="163">
        <v>19233</v>
      </c>
      <c r="F319" s="163">
        <v>10193.49</v>
      </c>
      <c r="G319" s="163">
        <v>14787</v>
      </c>
      <c r="H319" s="163">
        <v>7837.1100000000006</v>
      </c>
      <c r="I319" s="163">
        <v>10747</v>
      </c>
      <c r="J319" s="163">
        <v>5695.91</v>
      </c>
      <c r="K319" s="163">
        <v>8149</v>
      </c>
      <c r="L319" s="163">
        <v>4318.97</v>
      </c>
      <c r="M319" s="163">
        <v>6328</v>
      </c>
      <c r="N319" s="163">
        <v>3353.84</v>
      </c>
      <c r="O319" s="222"/>
      <c r="P319" s="15" t="b">
        <v>1</v>
      </c>
      <c r="Q319" s="15" t="b">
        <v>1</v>
      </c>
      <c r="R319" s="15" t="b">
        <v>1</v>
      </c>
      <c r="S319" s="15" t="b">
        <v>1</v>
      </c>
      <c r="T319" s="15" t="b">
        <v>1</v>
      </c>
      <c r="U319" s="15" t="b">
        <v>1</v>
      </c>
      <c r="V319" s="15" t="b">
        <v>1</v>
      </c>
      <c r="W319" s="15" t="b">
        <v>1</v>
      </c>
      <c r="X319" s="15" t="b">
        <v>1</v>
      </c>
      <c r="Y319" s="15" t="b">
        <v>1</v>
      </c>
      <c r="Z319" s="15" t="b">
        <v>1</v>
      </c>
      <c r="AA319" s="15" t="b">
        <v>1</v>
      </c>
    </row>
    <row r="320" spans="2:27" x14ac:dyDescent="0.15">
      <c r="B320" s="162" t="s">
        <v>39</v>
      </c>
      <c r="C320" s="163">
        <v>29549</v>
      </c>
      <c r="D320" s="163">
        <v>15660.970000000001</v>
      </c>
      <c r="E320" s="163">
        <v>20992</v>
      </c>
      <c r="F320" s="163">
        <v>11125.76</v>
      </c>
      <c r="G320" s="163">
        <v>16128</v>
      </c>
      <c r="H320" s="163">
        <v>8547.84</v>
      </c>
      <c r="I320" s="163">
        <v>11732</v>
      </c>
      <c r="J320" s="163">
        <v>6217.96</v>
      </c>
      <c r="K320" s="163">
        <v>8890</v>
      </c>
      <c r="L320" s="163">
        <v>4711.7</v>
      </c>
      <c r="M320" s="163">
        <v>6899</v>
      </c>
      <c r="N320" s="163">
        <v>3656.4700000000003</v>
      </c>
      <c r="O320" s="222"/>
      <c r="P320" s="15" t="b">
        <v>1</v>
      </c>
      <c r="Q320" s="15" t="b">
        <v>1</v>
      </c>
      <c r="R320" s="15" t="b">
        <v>1</v>
      </c>
      <c r="S320" s="15" t="b">
        <v>1</v>
      </c>
      <c r="T320" s="15" t="b">
        <v>1</v>
      </c>
      <c r="U320" s="15" t="b">
        <v>1</v>
      </c>
      <c r="V320" s="15" t="b">
        <v>1</v>
      </c>
      <c r="W320" s="15" t="b">
        <v>1</v>
      </c>
      <c r="X320" s="15" t="b">
        <v>1</v>
      </c>
      <c r="Y320" s="15" t="b">
        <v>1</v>
      </c>
      <c r="Z320" s="15" t="b">
        <v>1</v>
      </c>
      <c r="AA320" s="15" t="b">
        <v>1</v>
      </c>
    </row>
    <row r="321" spans="1:27" x14ac:dyDescent="0.15">
      <c r="B321" s="162" t="s">
        <v>40</v>
      </c>
      <c r="C321" s="163">
        <v>32458</v>
      </c>
      <c r="D321" s="163">
        <v>17202.740000000002</v>
      </c>
      <c r="E321" s="163">
        <v>22697</v>
      </c>
      <c r="F321" s="163">
        <v>12029.41</v>
      </c>
      <c r="G321" s="163">
        <v>17561</v>
      </c>
      <c r="H321" s="163">
        <v>9307.33</v>
      </c>
      <c r="I321" s="163">
        <v>12789</v>
      </c>
      <c r="J321" s="163">
        <v>6778.17</v>
      </c>
      <c r="K321" s="163">
        <v>9684</v>
      </c>
      <c r="L321" s="163">
        <v>5132.5200000000004</v>
      </c>
      <c r="M321" s="163">
        <v>7869</v>
      </c>
      <c r="N321" s="163">
        <v>4170.5700000000006</v>
      </c>
      <c r="O321" s="222"/>
      <c r="P321" s="15" t="b">
        <v>1</v>
      </c>
      <c r="Q321" s="15" t="b">
        <v>1</v>
      </c>
      <c r="R321" s="15" t="b">
        <v>1</v>
      </c>
      <c r="S321" s="15" t="b">
        <v>1</v>
      </c>
      <c r="T321" s="15" t="b">
        <v>1</v>
      </c>
      <c r="U321" s="15" t="b">
        <v>1</v>
      </c>
      <c r="V321" s="15" t="b">
        <v>1</v>
      </c>
      <c r="W321" s="15" t="b">
        <v>1</v>
      </c>
      <c r="X321" s="15" t="b">
        <v>1</v>
      </c>
      <c r="Y321" s="15" t="b">
        <v>1</v>
      </c>
      <c r="Z321" s="15" t="b">
        <v>1</v>
      </c>
      <c r="AA321" s="15" t="b">
        <v>1</v>
      </c>
    </row>
    <row r="322" spans="1:27" x14ac:dyDescent="0.15">
      <c r="B322" s="162" t="s">
        <v>41</v>
      </c>
      <c r="C322" s="163">
        <v>34380</v>
      </c>
      <c r="D322" s="163">
        <v>18221.400000000001</v>
      </c>
      <c r="E322" s="163">
        <v>24033</v>
      </c>
      <c r="F322" s="163">
        <v>12737.49</v>
      </c>
      <c r="G322" s="163">
        <v>18594</v>
      </c>
      <c r="H322" s="163">
        <v>9854.82</v>
      </c>
      <c r="I322" s="163">
        <v>13542</v>
      </c>
      <c r="J322" s="163">
        <v>7177.26</v>
      </c>
      <c r="K322" s="163">
        <v>10254</v>
      </c>
      <c r="L322" s="163">
        <v>5434.62</v>
      </c>
      <c r="M322" s="163">
        <v>8328</v>
      </c>
      <c r="N322" s="163">
        <v>4413.84</v>
      </c>
      <c r="O322" s="222"/>
      <c r="P322" s="15" t="b">
        <v>1</v>
      </c>
      <c r="Q322" s="15" t="b">
        <v>1</v>
      </c>
      <c r="R322" s="15" t="b">
        <v>1</v>
      </c>
      <c r="S322" s="15" t="b">
        <v>1</v>
      </c>
      <c r="T322" s="15" t="b">
        <v>1</v>
      </c>
      <c r="U322" s="15" t="b">
        <v>1</v>
      </c>
      <c r="V322" s="15" t="b">
        <v>1</v>
      </c>
      <c r="W322" s="15" t="b">
        <v>1</v>
      </c>
      <c r="X322" s="15" t="b">
        <v>1</v>
      </c>
      <c r="Y322" s="15" t="b">
        <v>1</v>
      </c>
      <c r="Z322" s="15" t="b">
        <v>1</v>
      </c>
      <c r="AA322" s="15" t="b">
        <v>1</v>
      </c>
    </row>
    <row r="323" spans="1:27" x14ac:dyDescent="0.15">
      <c r="B323" s="162" t="s">
        <v>42</v>
      </c>
      <c r="C323" s="163">
        <v>38199</v>
      </c>
      <c r="D323" s="163">
        <v>20245.47</v>
      </c>
      <c r="E323" s="163">
        <v>26708</v>
      </c>
      <c r="F323" s="163">
        <v>14155.240000000002</v>
      </c>
      <c r="G323" s="163">
        <v>20673</v>
      </c>
      <c r="H323" s="163">
        <v>10956.69</v>
      </c>
      <c r="I323" s="163">
        <v>15058</v>
      </c>
      <c r="J323" s="163">
        <v>7980.7400000000007</v>
      </c>
      <c r="K323" s="163">
        <v>11402</v>
      </c>
      <c r="L323" s="163">
        <v>6043.06</v>
      </c>
      <c r="M323" s="163">
        <v>9263</v>
      </c>
      <c r="N323" s="163">
        <v>4909.3900000000003</v>
      </c>
      <c r="O323" s="222"/>
      <c r="P323" s="15" t="b">
        <v>1</v>
      </c>
      <c r="Q323" s="15" t="b">
        <v>1</v>
      </c>
      <c r="R323" s="15" t="b">
        <v>1</v>
      </c>
      <c r="S323" s="15" t="b">
        <v>1</v>
      </c>
      <c r="T323" s="15" t="b">
        <v>1</v>
      </c>
      <c r="U323" s="15" t="b">
        <v>1</v>
      </c>
      <c r="V323" s="15" t="b">
        <v>1</v>
      </c>
      <c r="W323" s="15" t="b">
        <v>1</v>
      </c>
      <c r="X323" s="15" t="b">
        <v>1</v>
      </c>
      <c r="Y323" s="15" t="b">
        <v>1</v>
      </c>
      <c r="Z323" s="15" t="b">
        <v>1</v>
      </c>
      <c r="AA323" s="15" t="b">
        <v>1</v>
      </c>
    </row>
    <row r="324" spans="1:27" x14ac:dyDescent="0.15">
      <c r="B324" s="162" t="s">
        <v>43</v>
      </c>
      <c r="C324" s="163">
        <v>42030</v>
      </c>
      <c r="D324" s="163">
        <v>22275.9</v>
      </c>
      <c r="E324" s="163">
        <v>29386</v>
      </c>
      <c r="F324" s="163">
        <v>15574.58</v>
      </c>
      <c r="G324" s="163">
        <v>22745</v>
      </c>
      <c r="H324" s="163">
        <v>12054.85</v>
      </c>
      <c r="I324" s="163">
        <v>16565</v>
      </c>
      <c r="J324" s="163">
        <v>8779.4500000000007</v>
      </c>
      <c r="K324" s="163">
        <v>12547</v>
      </c>
      <c r="L324" s="163">
        <v>6649.9100000000008</v>
      </c>
      <c r="M324" s="163">
        <v>10192</v>
      </c>
      <c r="N324" s="163">
        <v>5401.76</v>
      </c>
      <c r="O324" s="222"/>
      <c r="P324" s="15" t="b">
        <v>1</v>
      </c>
      <c r="Q324" s="15" t="b">
        <v>1</v>
      </c>
      <c r="R324" s="15" t="b">
        <v>1</v>
      </c>
      <c r="S324" s="15" t="b">
        <v>1</v>
      </c>
      <c r="T324" s="15" t="b">
        <v>1</v>
      </c>
      <c r="U324" s="15" t="b">
        <v>1</v>
      </c>
      <c r="V324" s="15" t="b">
        <v>1</v>
      </c>
      <c r="W324" s="15" t="b">
        <v>1</v>
      </c>
      <c r="X324" s="15" t="b">
        <v>1</v>
      </c>
      <c r="Y324" s="15" t="b">
        <v>1</v>
      </c>
      <c r="Z324" s="15" t="b">
        <v>1</v>
      </c>
      <c r="AA324" s="15" t="b">
        <v>1</v>
      </c>
    </row>
    <row r="325" spans="1:27" x14ac:dyDescent="0.15">
      <c r="B325" s="162" t="s">
        <v>44</v>
      </c>
      <c r="C325" s="163">
        <v>43937</v>
      </c>
      <c r="D325" s="163">
        <v>23286.61</v>
      </c>
      <c r="E325" s="163">
        <v>30726</v>
      </c>
      <c r="F325" s="163">
        <v>16284.78</v>
      </c>
      <c r="G325" s="163">
        <v>23781</v>
      </c>
      <c r="H325" s="163">
        <v>12603.93</v>
      </c>
      <c r="I325" s="163">
        <v>17318</v>
      </c>
      <c r="J325" s="163">
        <v>9178.5400000000009</v>
      </c>
      <c r="K325" s="163">
        <v>13119</v>
      </c>
      <c r="L325" s="163">
        <v>6953.0700000000006</v>
      </c>
      <c r="M325" s="163">
        <v>10654</v>
      </c>
      <c r="N325" s="163">
        <v>5646.62</v>
      </c>
      <c r="O325" s="222"/>
      <c r="P325" s="15" t="b">
        <v>1</v>
      </c>
      <c r="Q325" s="15" t="b">
        <v>1</v>
      </c>
      <c r="R325" s="15" t="b">
        <v>1</v>
      </c>
      <c r="S325" s="15" t="b">
        <v>1</v>
      </c>
      <c r="T325" s="15" t="b">
        <v>1</v>
      </c>
      <c r="U325" s="15" t="b">
        <v>1</v>
      </c>
      <c r="V325" s="15" t="b">
        <v>1</v>
      </c>
      <c r="W325" s="15" t="b">
        <v>1</v>
      </c>
      <c r="X325" s="15" t="b">
        <v>1</v>
      </c>
      <c r="Y325" s="15" t="b">
        <v>1</v>
      </c>
      <c r="Z325" s="15" t="b">
        <v>1</v>
      </c>
      <c r="AA325" s="15" t="b">
        <v>1</v>
      </c>
    </row>
    <row r="326" spans="1:27" x14ac:dyDescent="0.15">
      <c r="B326" s="162" t="s">
        <v>45</v>
      </c>
      <c r="C326" s="163">
        <v>44877</v>
      </c>
      <c r="D326" s="163">
        <v>23784.81</v>
      </c>
      <c r="E326" s="163">
        <v>31132</v>
      </c>
      <c r="F326" s="163">
        <v>16499.96</v>
      </c>
      <c r="G326" s="163">
        <v>24154</v>
      </c>
      <c r="H326" s="163">
        <v>12801.62</v>
      </c>
      <c r="I326" s="163">
        <v>17586</v>
      </c>
      <c r="J326" s="163">
        <v>9320.58</v>
      </c>
      <c r="K326" s="163">
        <v>13369</v>
      </c>
      <c r="L326" s="163">
        <v>7085.5700000000006</v>
      </c>
      <c r="M326" s="163">
        <v>10794</v>
      </c>
      <c r="N326" s="163">
        <v>5720.8200000000006</v>
      </c>
      <c r="O326" s="222"/>
      <c r="P326" s="15" t="b">
        <v>1</v>
      </c>
      <c r="Q326" s="15" t="b">
        <v>1</v>
      </c>
      <c r="R326" s="15" t="b">
        <v>1</v>
      </c>
      <c r="S326" s="15" t="b">
        <v>1</v>
      </c>
      <c r="T326" s="15" t="b">
        <v>1</v>
      </c>
      <c r="U326" s="15" t="b">
        <v>1</v>
      </c>
      <c r="V326" s="15" t="b">
        <v>1</v>
      </c>
      <c r="W326" s="15" t="b">
        <v>1</v>
      </c>
      <c r="X326" s="15" t="b">
        <v>1</v>
      </c>
      <c r="Y326" s="15" t="b">
        <v>1</v>
      </c>
      <c r="Z326" s="15" t="b">
        <v>1</v>
      </c>
      <c r="AA326" s="15" t="b">
        <v>1</v>
      </c>
    </row>
    <row r="327" spans="1:27" x14ac:dyDescent="0.15">
      <c r="B327" s="162" t="s">
        <v>46</v>
      </c>
      <c r="C327" s="163">
        <v>50494</v>
      </c>
      <c r="D327" s="163">
        <v>26761.82</v>
      </c>
      <c r="E327" s="163">
        <v>35033</v>
      </c>
      <c r="F327" s="163">
        <v>18567.490000000002</v>
      </c>
      <c r="G327" s="163">
        <v>27185</v>
      </c>
      <c r="H327" s="163">
        <v>14408.050000000001</v>
      </c>
      <c r="I327" s="163">
        <v>19793</v>
      </c>
      <c r="J327" s="163">
        <v>10490.29</v>
      </c>
      <c r="K327" s="163">
        <v>15043</v>
      </c>
      <c r="L327" s="163">
        <v>7972.79</v>
      </c>
      <c r="M327" s="163">
        <v>12156</v>
      </c>
      <c r="N327" s="163">
        <v>6442.68</v>
      </c>
      <c r="O327" s="222"/>
      <c r="P327" s="15" t="b">
        <v>1</v>
      </c>
      <c r="Q327" s="15" t="b">
        <v>1</v>
      </c>
      <c r="R327" s="15" t="b">
        <v>1</v>
      </c>
      <c r="S327" s="15" t="b">
        <v>1</v>
      </c>
      <c r="T327" s="15" t="b">
        <v>1</v>
      </c>
      <c r="U327" s="15" t="b">
        <v>1</v>
      </c>
      <c r="V327" s="15" t="b">
        <v>1</v>
      </c>
      <c r="W327" s="15" t="b">
        <v>1</v>
      </c>
      <c r="X327" s="15" t="b">
        <v>1</v>
      </c>
      <c r="Y327" s="15" t="b">
        <v>1</v>
      </c>
      <c r="Z327" s="15" t="b">
        <v>1</v>
      </c>
      <c r="AA327" s="15" t="b">
        <v>1</v>
      </c>
    </row>
    <row r="328" spans="1:27" x14ac:dyDescent="0.15">
      <c r="B328" s="162" t="s">
        <v>47</v>
      </c>
      <c r="C328" s="163">
        <v>56103</v>
      </c>
      <c r="D328" s="163">
        <v>29734.59</v>
      </c>
      <c r="E328" s="163">
        <v>38916</v>
      </c>
      <c r="F328" s="163">
        <v>20625.48</v>
      </c>
      <c r="G328" s="163">
        <v>30218</v>
      </c>
      <c r="H328" s="163">
        <v>16015.54</v>
      </c>
      <c r="I328" s="163">
        <v>21990</v>
      </c>
      <c r="J328" s="163">
        <v>11654.7</v>
      </c>
      <c r="K328" s="163">
        <v>16725</v>
      </c>
      <c r="L328" s="163">
        <v>8864.25</v>
      </c>
      <c r="M328" s="163">
        <v>13504</v>
      </c>
      <c r="N328" s="163">
        <v>7157.1200000000008</v>
      </c>
      <c r="O328" s="222"/>
      <c r="P328" s="15" t="b">
        <v>1</v>
      </c>
      <c r="Q328" s="15" t="b">
        <v>1</v>
      </c>
      <c r="R328" s="15" t="b">
        <v>1</v>
      </c>
      <c r="S328" s="15" t="b">
        <v>1</v>
      </c>
      <c r="T328" s="15" t="b">
        <v>1</v>
      </c>
      <c r="U328" s="15" t="b">
        <v>1</v>
      </c>
      <c r="V328" s="15" t="b">
        <v>1</v>
      </c>
      <c r="W328" s="15" t="b">
        <v>1</v>
      </c>
      <c r="X328" s="15" t="b">
        <v>1</v>
      </c>
      <c r="Y328" s="15" t="b">
        <v>1</v>
      </c>
      <c r="Z328" s="15" t="b">
        <v>1</v>
      </c>
      <c r="AA328" s="15" t="b">
        <v>1</v>
      </c>
    </row>
    <row r="329" spans="1:27" x14ac:dyDescent="0.15">
      <c r="B329" s="162" t="s">
        <v>48</v>
      </c>
      <c r="C329" s="163">
        <v>61721</v>
      </c>
      <c r="D329" s="163">
        <v>32712.13</v>
      </c>
      <c r="E329" s="163">
        <v>42828</v>
      </c>
      <c r="F329" s="163">
        <v>22698.84</v>
      </c>
      <c r="G329" s="163">
        <v>33239</v>
      </c>
      <c r="H329" s="163">
        <v>17616.670000000002</v>
      </c>
      <c r="I329" s="163">
        <v>24203</v>
      </c>
      <c r="J329" s="163">
        <v>12827.59</v>
      </c>
      <c r="K329" s="163">
        <v>18399</v>
      </c>
      <c r="L329" s="163">
        <v>9751.4700000000012</v>
      </c>
      <c r="M329" s="163">
        <v>14860</v>
      </c>
      <c r="N329" s="163">
        <v>7875.8</v>
      </c>
      <c r="O329" s="222"/>
      <c r="P329" s="15" t="b">
        <v>1</v>
      </c>
      <c r="Q329" s="15" t="b">
        <v>1</v>
      </c>
      <c r="R329" s="15" t="b">
        <v>1</v>
      </c>
      <c r="S329" s="15" t="b">
        <v>1</v>
      </c>
      <c r="T329" s="15" t="b">
        <v>1</v>
      </c>
      <c r="U329" s="15" t="b">
        <v>1</v>
      </c>
      <c r="V329" s="15" t="b">
        <v>1</v>
      </c>
      <c r="W329" s="15" t="b">
        <v>1</v>
      </c>
      <c r="X329" s="15" t="b">
        <v>1</v>
      </c>
      <c r="Y329" s="15" t="b">
        <v>1</v>
      </c>
      <c r="Z329" s="15" t="b">
        <v>1</v>
      </c>
      <c r="AA329" s="15" t="b">
        <v>1</v>
      </c>
    </row>
    <row r="330" spans="1:27" x14ac:dyDescent="0.15">
      <c r="B330" s="162" t="s">
        <v>49</v>
      </c>
      <c r="C330" s="163">
        <v>67331</v>
      </c>
      <c r="D330" s="163">
        <v>35685.43</v>
      </c>
      <c r="E330" s="163">
        <v>46727</v>
      </c>
      <c r="F330" s="163">
        <v>24765.31</v>
      </c>
      <c r="G330" s="163">
        <v>36263</v>
      </c>
      <c r="H330" s="163">
        <v>19219.39</v>
      </c>
      <c r="I330" s="163">
        <v>26411</v>
      </c>
      <c r="J330" s="163">
        <v>13997.83</v>
      </c>
      <c r="K330" s="163">
        <v>20082</v>
      </c>
      <c r="L330" s="163">
        <v>10643.460000000001</v>
      </c>
      <c r="M330" s="163">
        <v>16217</v>
      </c>
      <c r="N330" s="163">
        <v>8595.01</v>
      </c>
      <c r="O330" s="222"/>
      <c r="P330" s="15" t="b">
        <v>1</v>
      </c>
      <c r="Q330" s="15" t="b">
        <v>1</v>
      </c>
      <c r="R330" s="15" t="b">
        <v>1</v>
      </c>
      <c r="S330" s="15" t="b">
        <v>1</v>
      </c>
      <c r="T330" s="15" t="b">
        <v>1</v>
      </c>
      <c r="U330" s="15" t="b">
        <v>1</v>
      </c>
      <c r="V330" s="15" t="b">
        <v>1</v>
      </c>
      <c r="W330" s="15" t="b">
        <v>1</v>
      </c>
      <c r="X330" s="15" t="b">
        <v>1</v>
      </c>
      <c r="Y330" s="15" t="b">
        <v>1</v>
      </c>
      <c r="Z330" s="15" t="b">
        <v>1</v>
      </c>
      <c r="AA330" s="15" t="b">
        <v>1</v>
      </c>
    </row>
    <row r="331" spans="1:27" x14ac:dyDescent="0.15">
      <c r="B331" s="162" t="s">
        <v>50</v>
      </c>
      <c r="C331" s="163">
        <v>73532</v>
      </c>
      <c r="D331" s="163">
        <v>38971.96</v>
      </c>
      <c r="E331" s="163">
        <v>51107</v>
      </c>
      <c r="F331" s="163">
        <v>27086.710000000003</v>
      </c>
      <c r="G331" s="163">
        <v>40448</v>
      </c>
      <c r="H331" s="163">
        <v>21437.440000000002</v>
      </c>
      <c r="I331" s="163">
        <v>30295</v>
      </c>
      <c r="J331" s="163">
        <v>16056.35</v>
      </c>
      <c r="K331" s="163">
        <v>21986</v>
      </c>
      <c r="L331" s="163">
        <v>11652.58</v>
      </c>
      <c r="M331" s="163">
        <v>18614</v>
      </c>
      <c r="N331" s="163">
        <v>9865.42</v>
      </c>
      <c r="O331" s="222"/>
      <c r="P331" s="15" t="b">
        <v>1</v>
      </c>
      <c r="Q331" s="15" t="b">
        <v>1</v>
      </c>
      <c r="R331" s="15" t="b">
        <v>1</v>
      </c>
      <c r="S331" s="15" t="b">
        <v>1</v>
      </c>
      <c r="T331" s="15" t="b">
        <v>1</v>
      </c>
      <c r="U331" s="15" t="b">
        <v>1</v>
      </c>
      <c r="V331" s="15" t="b">
        <v>1</v>
      </c>
      <c r="W331" s="15" t="b">
        <v>1</v>
      </c>
      <c r="X331" s="15" t="b">
        <v>1</v>
      </c>
      <c r="Y331" s="15" t="b">
        <v>1</v>
      </c>
      <c r="Z331" s="15" t="b">
        <v>1</v>
      </c>
      <c r="AA331" s="15" t="b">
        <v>1</v>
      </c>
    </row>
    <row r="332" spans="1:27" x14ac:dyDescent="0.15">
      <c r="B332" s="243" t="s">
        <v>191</v>
      </c>
      <c r="C332" s="243"/>
      <c r="D332" s="243"/>
      <c r="E332" s="243"/>
      <c r="F332" s="243"/>
      <c r="G332" s="243"/>
      <c r="H332" s="243"/>
      <c r="I332" s="243"/>
      <c r="J332" s="243"/>
      <c r="K332" s="243"/>
    </row>
    <row r="335" spans="1:27" ht="18" x14ac:dyDescent="0.15">
      <c r="A335" s="53"/>
      <c r="B335" s="54" t="s">
        <v>205</v>
      </c>
      <c r="C335" s="53"/>
      <c r="D335" s="53"/>
      <c r="E335" s="53"/>
      <c r="F335" s="53"/>
      <c r="G335" s="53"/>
      <c r="H335" s="53"/>
      <c r="I335" s="53"/>
      <c r="J335" s="53"/>
      <c r="K335" s="53"/>
      <c r="L335" s="53"/>
      <c r="M335" s="53"/>
      <c r="N335" s="53"/>
      <c r="O335" s="53"/>
    </row>
    <row r="337" spans="1:27" x14ac:dyDescent="0.15">
      <c r="B337" s="16" t="s">
        <v>4</v>
      </c>
      <c r="C337" s="230" t="s">
        <v>5</v>
      </c>
      <c r="D337" s="225"/>
      <c r="E337" s="230" t="s">
        <v>6</v>
      </c>
      <c r="F337" s="225"/>
      <c r="G337" s="230" t="s">
        <v>7</v>
      </c>
      <c r="H337" s="225"/>
      <c r="I337" s="230" t="s">
        <v>8</v>
      </c>
      <c r="J337" s="225"/>
      <c r="K337" s="230" t="s">
        <v>9</v>
      </c>
      <c r="L337" s="225"/>
      <c r="M337" s="230" t="s">
        <v>10</v>
      </c>
      <c r="N337" s="236"/>
      <c r="O337" s="222" t="str">
        <f>O300</f>
        <v>BUPA ADVANTAGE CARE PREMIUM BOOKLET, EFFECTIVE JANUARY 1, 2024</v>
      </c>
    </row>
    <row r="338" spans="1:27" ht="28" x14ac:dyDescent="0.15">
      <c r="B338" s="44" t="s">
        <v>213</v>
      </c>
      <c r="C338" s="226" t="s">
        <v>11</v>
      </c>
      <c r="D338" s="223"/>
      <c r="E338" s="226" t="s">
        <v>12</v>
      </c>
      <c r="F338" s="223"/>
      <c r="G338" s="226" t="s">
        <v>13</v>
      </c>
      <c r="H338" s="223"/>
      <c r="I338" s="226" t="s">
        <v>14</v>
      </c>
      <c r="J338" s="223"/>
      <c r="K338" s="226" t="s">
        <v>15</v>
      </c>
      <c r="L338" s="223"/>
      <c r="M338" s="226" t="s">
        <v>16</v>
      </c>
      <c r="N338" s="227"/>
      <c r="O338" s="222"/>
    </row>
    <row r="339" spans="1:27" ht="28" x14ac:dyDescent="0.15">
      <c r="B339" s="45" t="s">
        <v>214</v>
      </c>
      <c r="C339" s="228" t="s">
        <v>12</v>
      </c>
      <c r="D339" s="224"/>
      <c r="E339" s="228" t="s">
        <v>13</v>
      </c>
      <c r="F339" s="224"/>
      <c r="G339" s="228" t="s">
        <v>17</v>
      </c>
      <c r="H339" s="224"/>
      <c r="I339" s="228" t="s">
        <v>14</v>
      </c>
      <c r="J339" s="224"/>
      <c r="K339" s="228" t="s">
        <v>15</v>
      </c>
      <c r="L339" s="224"/>
      <c r="M339" s="228" t="s">
        <v>16</v>
      </c>
      <c r="N339" s="229"/>
      <c r="O339" s="222"/>
    </row>
    <row r="340" spans="1:27" x14ac:dyDescent="0.15">
      <c r="B340" s="33" t="s">
        <v>18</v>
      </c>
      <c r="C340" s="31" t="s">
        <v>19</v>
      </c>
      <c r="D340" s="32" t="s">
        <v>20</v>
      </c>
      <c r="E340" s="31" t="s">
        <v>19</v>
      </c>
      <c r="F340" s="32" t="s">
        <v>20</v>
      </c>
      <c r="G340" s="31" t="s">
        <v>19</v>
      </c>
      <c r="H340" s="32" t="s">
        <v>20</v>
      </c>
      <c r="I340" s="31" t="s">
        <v>19</v>
      </c>
      <c r="J340" s="32" t="s">
        <v>20</v>
      </c>
      <c r="K340" s="31" t="s">
        <v>19</v>
      </c>
      <c r="L340" s="32" t="s">
        <v>20</v>
      </c>
      <c r="M340" s="31" t="s">
        <v>19</v>
      </c>
      <c r="N340" s="39" t="s">
        <v>20</v>
      </c>
      <c r="O340" s="222"/>
    </row>
    <row r="341" spans="1:27" x14ac:dyDescent="0.15">
      <c r="A341" s="13"/>
      <c r="B341" s="33" t="s">
        <v>21</v>
      </c>
      <c r="C341" s="34" t="s">
        <v>22</v>
      </c>
      <c r="D341" s="35" t="s">
        <v>23</v>
      </c>
      <c r="E341" s="34" t="s">
        <v>22</v>
      </c>
      <c r="F341" s="35" t="s">
        <v>23</v>
      </c>
      <c r="G341" s="34" t="s">
        <v>22</v>
      </c>
      <c r="H341" s="35" t="s">
        <v>23</v>
      </c>
      <c r="I341" s="34" t="s">
        <v>22</v>
      </c>
      <c r="J341" s="35" t="s">
        <v>23</v>
      </c>
      <c r="K341" s="34" t="s">
        <v>22</v>
      </c>
      <c r="L341" s="35" t="s">
        <v>23</v>
      </c>
      <c r="M341" s="34" t="s">
        <v>22</v>
      </c>
      <c r="N341" s="38" t="s">
        <v>23</v>
      </c>
      <c r="O341" s="222"/>
      <c r="P341" s="13"/>
      <c r="Q341" s="13"/>
      <c r="R341" s="13"/>
      <c r="S341" s="13"/>
      <c r="T341" s="13"/>
      <c r="U341" s="13"/>
    </row>
    <row r="342" spans="1:27" x14ac:dyDescent="0.15">
      <c r="B342" s="162" t="s">
        <v>24</v>
      </c>
      <c r="C342" s="163">
        <v>4749</v>
      </c>
      <c r="D342" s="163">
        <v>2516.9700000000003</v>
      </c>
      <c r="E342" s="163">
        <v>3664</v>
      </c>
      <c r="F342" s="163">
        <v>1941.92</v>
      </c>
      <c r="G342" s="163">
        <v>2614</v>
      </c>
      <c r="H342" s="163">
        <v>1385.42</v>
      </c>
      <c r="I342" s="163">
        <v>1951</v>
      </c>
      <c r="J342" s="163">
        <v>1034.03</v>
      </c>
      <c r="K342" s="163">
        <v>1650</v>
      </c>
      <c r="L342" s="163">
        <v>874.5</v>
      </c>
      <c r="M342" s="163">
        <v>1193</v>
      </c>
      <c r="N342" s="163">
        <v>632.29000000000008</v>
      </c>
      <c r="O342" s="222"/>
      <c r="P342" s="15" t="b">
        <v>1</v>
      </c>
      <c r="Q342" s="15" t="b">
        <v>1</v>
      </c>
      <c r="R342" s="15" t="b">
        <v>1</v>
      </c>
      <c r="S342" s="15" t="b">
        <v>1</v>
      </c>
      <c r="T342" s="15" t="b">
        <v>1</v>
      </c>
      <c r="U342" s="15" t="b">
        <v>1</v>
      </c>
      <c r="V342" s="15" t="b">
        <v>1</v>
      </c>
      <c r="W342" s="15" t="b">
        <v>1</v>
      </c>
      <c r="X342" s="15" t="b">
        <v>1</v>
      </c>
      <c r="Y342" s="15" t="b">
        <v>1</v>
      </c>
      <c r="Z342" s="15" t="b">
        <v>1</v>
      </c>
      <c r="AA342" s="15" t="b">
        <v>1</v>
      </c>
    </row>
    <row r="343" spans="1:27" x14ac:dyDescent="0.15">
      <c r="B343" s="162" t="s">
        <v>25</v>
      </c>
      <c r="C343" s="163">
        <v>7307</v>
      </c>
      <c r="D343" s="163">
        <v>3872.71</v>
      </c>
      <c r="E343" s="163">
        <v>5958</v>
      </c>
      <c r="F343" s="163">
        <v>3157.7400000000002</v>
      </c>
      <c r="G343" s="163">
        <v>4113</v>
      </c>
      <c r="H343" s="163">
        <v>2179.8900000000003</v>
      </c>
      <c r="I343" s="163">
        <v>3083</v>
      </c>
      <c r="J343" s="163">
        <v>1633.99</v>
      </c>
      <c r="K343" s="163">
        <v>2613</v>
      </c>
      <c r="L343" s="163">
        <v>1384.89</v>
      </c>
      <c r="M343" s="163">
        <v>1750</v>
      </c>
      <c r="N343" s="163">
        <v>927.5</v>
      </c>
      <c r="O343" s="222"/>
      <c r="P343" s="15" t="b">
        <v>1</v>
      </c>
      <c r="Q343" s="15" t="b">
        <v>1</v>
      </c>
      <c r="R343" s="15" t="b">
        <v>1</v>
      </c>
      <c r="S343" s="15" t="b">
        <v>1</v>
      </c>
      <c r="T343" s="15" t="b">
        <v>1</v>
      </c>
      <c r="U343" s="15" t="b">
        <v>1</v>
      </c>
      <c r="V343" s="15" t="b">
        <v>1</v>
      </c>
      <c r="W343" s="15" t="b">
        <v>1</v>
      </c>
      <c r="X343" s="15" t="b">
        <v>1</v>
      </c>
      <c r="Y343" s="15" t="b">
        <v>1</v>
      </c>
      <c r="Z343" s="15" t="b">
        <v>1</v>
      </c>
      <c r="AA343" s="15" t="b">
        <v>1</v>
      </c>
    </row>
    <row r="344" spans="1:27" x14ac:dyDescent="0.15">
      <c r="B344" s="162" t="s">
        <v>26</v>
      </c>
      <c r="C344" s="163">
        <v>10667</v>
      </c>
      <c r="D344" s="163">
        <v>5653.51</v>
      </c>
      <c r="E344" s="163">
        <v>8721</v>
      </c>
      <c r="F344" s="163">
        <v>4622.13</v>
      </c>
      <c r="G344" s="163">
        <v>6005</v>
      </c>
      <c r="H344" s="163">
        <v>3182.65</v>
      </c>
      <c r="I344" s="163">
        <v>4493</v>
      </c>
      <c r="J344" s="163">
        <v>2381.29</v>
      </c>
      <c r="K344" s="163">
        <v>3783</v>
      </c>
      <c r="L344" s="163">
        <v>2004.99</v>
      </c>
      <c r="M344" s="163">
        <v>2661</v>
      </c>
      <c r="N344" s="163">
        <v>1410.3300000000002</v>
      </c>
      <c r="O344" s="222"/>
      <c r="P344" s="15" t="b">
        <v>1</v>
      </c>
      <c r="Q344" s="15" t="b">
        <v>1</v>
      </c>
      <c r="R344" s="15" t="b">
        <v>1</v>
      </c>
      <c r="S344" s="15" t="b">
        <v>1</v>
      </c>
      <c r="T344" s="15" t="b">
        <v>1</v>
      </c>
      <c r="U344" s="15" t="b">
        <v>1</v>
      </c>
      <c r="V344" s="15" t="b">
        <v>1</v>
      </c>
      <c r="W344" s="15" t="b">
        <v>1</v>
      </c>
      <c r="X344" s="15" t="b">
        <v>1</v>
      </c>
      <c r="Y344" s="15" t="b">
        <v>1</v>
      </c>
      <c r="Z344" s="15" t="b">
        <v>1</v>
      </c>
      <c r="AA344" s="15" t="b">
        <v>1</v>
      </c>
    </row>
    <row r="345" spans="1:27" x14ac:dyDescent="0.15">
      <c r="B345" s="162" t="s">
        <v>27</v>
      </c>
      <c r="C345" s="163">
        <v>11520</v>
      </c>
      <c r="D345" s="163">
        <v>6105.6</v>
      </c>
      <c r="E345" s="163">
        <v>8224</v>
      </c>
      <c r="F345" s="163">
        <v>4358.72</v>
      </c>
      <c r="G345" s="163">
        <v>6188</v>
      </c>
      <c r="H345" s="163">
        <v>3279.6400000000003</v>
      </c>
      <c r="I345" s="163">
        <v>4473</v>
      </c>
      <c r="J345" s="163">
        <v>2370.69</v>
      </c>
      <c r="K345" s="163">
        <v>3281</v>
      </c>
      <c r="L345" s="163">
        <v>1738.93</v>
      </c>
      <c r="M345" s="163">
        <v>2599</v>
      </c>
      <c r="N345" s="163">
        <v>1377.47</v>
      </c>
      <c r="O345" s="222"/>
      <c r="P345" s="15" t="b">
        <v>1</v>
      </c>
      <c r="Q345" s="15" t="b">
        <v>1</v>
      </c>
      <c r="R345" s="15" t="b">
        <v>1</v>
      </c>
      <c r="S345" s="15" t="b">
        <v>1</v>
      </c>
      <c r="T345" s="15" t="b">
        <v>1</v>
      </c>
      <c r="U345" s="15" t="b">
        <v>1</v>
      </c>
      <c r="V345" s="15" t="b">
        <v>1</v>
      </c>
      <c r="W345" s="15" t="b">
        <v>1</v>
      </c>
      <c r="X345" s="15" t="b">
        <v>1</v>
      </c>
      <c r="Y345" s="15" t="b">
        <v>1</v>
      </c>
      <c r="Z345" s="15" t="b">
        <v>1</v>
      </c>
      <c r="AA345" s="15" t="b">
        <v>1</v>
      </c>
    </row>
    <row r="346" spans="1:27" x14ac:dyDescent="0.15">
      <c r="B346" s="162" t="s">
        <v>28</v>
      </c>
      <c r="C346" s="163">
        <v>12877</v>
      </c>
      <c r="D346" s="163">
        <v>6824.81</v>
      </c>
      <c r="E346" s="163">
        <v>9147</v>
      </c>
      <c r="F346" s="163">
        <v>4847.91</v>
      </c>
      <c r="G346" s="163">
        <v>6899</v>
      </c>
      <c r="H346" s="163">
        <v>3656.4700000000003</v>
      </c>
      <c r="I346" s="163">
        <v>4970</v>
      </c>
      <c r="J346" s="163">
        <v>2634.1</v>
      </c>
      <c r="K346" s="163">
        <v>3654</v>
      </c>
      <c r="L346" s="163">
        <v>1936.6200000000001</v>
      </c>
      <c r="M346" s="163">
        <v>2885</v>
      </c>
      <c r="N346" s="163">
        <v>1529.0500000000002</v>
      </c>
      <c r="O346" s="222"/>
      <c r="P346" s="15" t="b">
        <v>1</v>
      </c>
      <c r="Q346" s="15" t="b">
        <v>1</v>
      </c>
      <c r="R346" s="15" t="b">
        <v>1</v>
      </c>
      <c r="S346" s="15" t="b">
        <v>1</v>
      </c>
      <c r="T346" s="15" t="b">
        <v>1</v>
      </c>
      <c r="U346" s="15" t="b">
        <v>1</v>
      </c>
      <c r="V346" s="15" t="b">
        <v>1</v>
      </c>
      <c r="W346" s="15" t="b">
        <v>1</v>
      </c>
      <c r="X346" s="15" t="b">
        <v>1</v>
      </c>
      <c r="Y346" s="15" t="b">
        <v>1</v>
      </c>
      <c r="Z346" s="15" t="b">
        <v>1</v>
      </c>
      <c r="AA346" s="15" t="b">
        <v>1</v>
      </c>
    </row>
    <row r="347" spans="1:27" x14ac:dyDescent="0.15">
      <c r="B347" s="162" t="s">
        <v>29</v>
      </c>
      <c r="C347" s="163">
        <v>15042</v>
      </c>
      <c r="D347" s="163">
        <v>7972.26</v>
      </c>
      <c r="E347" s="163">
        <v>10584</v>
      </c>
      <c r="F347" s="163">
        <v>5609.52</v>
      </c>
      <c r="G347" s="163">
        <v>8110</v>
      </c>
      <c r="H347" s="163">
        <v>4298.3</v>
      </c>
      <c r="I347" s="163">
        <v>5905</v>
      </c>
      <c r="J347" s="163">
        <v>3129.65</v>
      </c>
      <c r="K347" s="163">
        <v>4333</v>
      </c>
      <c r="L347" s="163">
        <v>2296.4900000000002</v>
      </c>
      <c r="M347" s="163">
        <v>3339</v>
      </c>
      <c r="N347" s="163">
        <v>1769.67</v>
      </c>
      <c r="O347" s="222"/>
      <c r="P347" s="15" t="b">
        <v>1</v>
      </c>
      <c r="Q347" s="15" t="b">
        <v>1</v>
      </c>
      <c r="R347" s="15" t="b">
        <v>1</v>
      </c>
      <c r="S347" s="15" t="b">
        <v>1</v>
      </c>
      <c r="T347" s="15" t="b">
        <v>1</v>
      </c>
      <c r="U347" s="15" t="b">
        <v>1</v>
      </c>
      <c r="V347" s="15" t="b">
        <v>1</v>
      </c>
      <c r="W347" s="15" t="b">
        <v>1</v>
      </c>
      <c r="X347" s="15" t="b">
        <v>1</v>
      </c>
      <c r="Y347" s="15" t="b">
        <v>1</v>
      </c>
      <c r="Z347" s="15" t="b">
        <v>1</v>
      </c>
      <c r="AA347" s="15" t="b">
        <v>1</v>
      </c>
    </row>
    <row r="348" spans="1:27" x14ac:dyDescent="0.15">
      <c r="B348" s="162" t="s">
        <v>30</v>
      </c>
      <c r="C348" s="163">
        <v>16980</v>
      </c>
      <c r="D348" s="163">
        <v>8999.4</v>
      </c>
      <c r="E348" s="163">
        <v>11739</v>
      </c>
      <c r="F348" s="163">
        <v>6221.67</v>
      </c>
      <c r="G348" s="163">
        <v>9024</v>
      </c>
      <c r="H348" s="163">
        <v>4782.72</v>
      </c>
      <c r="I348" s="163">
        <v>6576</v>
      </c>
      <c r="J348" s="163">
        <v>3485.28</v>
      </c>
      <c r="K348" s="163">
        <v>4941</v>
      </c>
      <c r="L348" s="163">
        <v>2618.73</v>
      </c>
      <c r="M348" s="163">
        <v>3714</v>
      </c>
      <c r="N348" s="163">
        <v>1968.42</v>
      </c>
      <c r="O348" s="222"/>
      <c r="P348" s="15" t="b">
        <v>1</v>
      </c>
      <c r="Q348" s="15" t="b">
        <v>1</v>
      </c>
      <c r="R348" s="15" t="b">
        <v>1</v>
      </c>
      <c r="S348" s="15" t="b">
        <v>1</v>
      </c>
      <c r="T348" s="15" t="b">
        <v>1</v>
      </c>
      <c r="U348" s="15" t="b">
        <v>1</v>
      </c>
      <c r="V348" s="15" t="b">
        <v>1</v>
      </c>
      <c r="W348" s="15" t="b">
        <v>1</v>
      </c>
      <c r="X348" s="15" t="b">
        <v>1</v>
      </c>
      <c r="Y348" s="15" t="b">
        <v>1</v>
      </c>
      <c r="Z348" s="15" t="b">
        <v>1</v>
      </c>
      <c r="AA348" s="15" t="b">
        <v>1</v>
      </c>
    </row>
    <row r="349" spans="1:27" x14ac:dyDescent="0.15">
      <c r="B349" s="162" t="s">
        <v>31</v>
      </c>
      <c r="C349" s="163">
        <v>19229</v>
      </c>
      <c r="D349" s="163">
        <v>10191.370000000001</v>
      </c>
      <c r="E349" s="163">
        <v>13238</v>
      </c>
      <c r="F349" s="163">
        <v>7016.14</v>
      </c>
      <c r="G349" s="163">
        <v>10228</v>
      </c>
      <c r="H349" s="163">
        <v>5420.84</v>
      </c>
      <c r="I349" s="163">
        <v>7462</v>
      </c>
      <c r="J349" s="163">
        <v>3954.86</v>
      </c>
      <c r="K349" s="163">
        <v>5521</v>
      </c>
      <c r="L349" s="163">
        <v>2926.13</v>
      </c>
      <c r="M349" s="163">
        <v>4200</v>
      </c>
      <c r="N349" s="163">
        <v>2226</v>
      </c>
      <c r="O349" s="222"/>
      <c r="P349" s="15" t="b">
        <v>1</v>
      </c>
      <c r="Q349" s="15" t="b">
        <v>1</v>
      </c>
      <c r="R349" s="15" t="b">
        <v>1</v>
      </c>
      <c r="S349" s="15" t="b">
        <v>1</v>
      </c>
      <c r="T349" s="15" t="b">
        <v>1</v>
      </c>
      <c r="U349" s="15" t="b">
        <v>1</v>
      </c>
      <c r="V349" s="15" t="b">
        <v>1</v>
      </c>
      <c r="W349" s="15" t="b">
        <v>1</v>
      </c>
      <c r="X349" s="15" t="b">
        <v>1</v>
      </c>
      <c r="Y349" s="15" t="b">
        <v>1</v>
      </c>
      <c r="Z349" s="15" t="b">
        <v>1</v>
      </c>
      <c r="AA349" s="15" t="b">
        <v>1</v>
      </c>
    </row>
    <row r="350" spans="1:27" x14ac:dyDescent="0.15">
      <c r="B350" s="162" t="s">
        <v>32</v>
      </c>
      <c r="C350" s="163">
        <v>22207</v>
      </c>
      <c r="D350" s="163">
        <v>11769.710000000001</v>
      </c>
      <c r="E350" s="163">
        <v>15382</v>
      </c>
      <c r="F350" s="163">
        <v>8152.46</v>
      </c>
      <c r="G350" s="163">
        <v>11778</v>
      </c>
      <c r="H350" s="163">
        <v>6242.34</v>
      </c>
      <c r="I350" s="163">
        <v>8408</v>
      </c>
      <c r="J350" s="163">
        <v>4456.24</v>
      </c>
      <c r="K350" s="163">
        <v>6283</v>
      </c>
      <c r="L350" s="163">
        <v>3329.9900000000002</v>
      </c>
      <c r="M350" s="163">
        <v>4880</v>
      </c>
      <c r="N350" s="163">
        <v>2586.4</v>
      </c>
      <c r="O350" s="222"/>
      <c r="P350" s="15" t="b">
        <v>1</v>
      </c>
      <c r="Q350" s="15" t="b">
        <v>1</v>
      </c>
      <c r="R350" s="15" t="b">
        <v>1</v>
      </c>
      <c r="S350" s="15" t="b">
        <v>1</v>
      </c>
      <c r="T350" s="15" t="b">
        <v>1</v>
      </c>
      <c r="U350" s="15" t="b">
        <v>1</v>
      </c>
      <c r="V350" s="15" t="b">
        <v>1</v>
      </c>
      <c r="W350" s="15" t="b">
        <v>1</v>
      </c>
      <c r="X350" s="15" t="b">
        <v>1</v>
      </c>
      <c r="Y350" s="15" t="b">
        <v>1</v>
      </c>
      <c r="Z350" s="15" t="b">
        <v>1</v>
      </c>
      <c r="AA350" s="15" t="b">
        <v>1</v>
      </c>
    </row>
    <row r="351" spans="1:27" x14ac:dyDescent="0.15">
      <c r="B351" s="162" t="s">
        <v>33</v>
      </c>
      <c r="C351" s="163">
        <v>25126</v>
      </c>
      <c r="D351" s="163">
        <v>13316.78</v>
      </c>
      <c r="E351" s="163">
        <v>16861</v>
      </c>
      <c r="F351" s="163">
        <v>8936.33</v>
      </c>
      <c r="G351" s="163">
        <v>13238</v>
      </c>
      <c r="H351" s="163">
        <v>7016.14</v>
      </c>
      <c r="I351" s="163">
        <v>9791</v>
      </c>
      <c r="J351" s="163">
        <v>5189.2300000000005</v>
      </c>
      <c r="K351" s="163">
        <v>7052</v>
      </c>
      <c r="L351" s="163">
        <v>3737.5600000000004</v>
      </c>
      <c r="M351" s="163">
        <v>5357</v>
      </c>
      <c r="N351" s="163">
        <v>2839.21</v>
      </c>
      <c r="O351" s="222"/>
      <c r="P351" s="15" t="b">
        <v>1</v>
      </c>
      <c r="Q351" s="15" t="b">
        <v>1</v>
      </c>
      <c r="R351" s="15" t="b">
        <v>1</v>
      </c>
      <c r="S351" s="15" t="b">
        <v>1</v>
      </c>
      <c r="T351" s="15" t="b">
        <v>1</v>
      </c>
      <c r="U351" s="15" t="b">
        <v>1</v>
      </c>
      <c r="V351" s="15" t="b">
        <v>1</v>
      </c>
      <c r="W351" s="15" t="b">
        <v>1</v>
      </c>
      <c r="X351" s="15" t="b">
        <v>1</v>
      </c>
      <c r="Y351" s="15" t="b">
        <v>1</v>
      </c>
      <c r="Z351" s="15" t="b">
        <v>1</v>
      </c>
      <c r="AA351" s="15" t="b">
        <v>1</v>
      </c>
    </row>
    <row r="352" spans="1:27" x14ac:dyDescent="0.15">
      <c r="B352" s="162" t="s">
        <v>34</v>
      </c>
      <c r="C352" s="163">
        <v>29121</v>
      </c>
      <c r="D352" s="163">
        <v>15434.130000000001</v>
      </c>
      <c r="E352" s="163">
        <v>19923</v>
      </c>
      <c r="F352" s="163">
        <v>10559.19</v>
      </c>
      <c r="G352" s="163">
        <v>15281</v>
      </c>
      <c r="H352" s="163">
        <v>8098.93</v>
      </c>
      <c r="I352" s="163">
        <v>10839</v>
      </c>
      <c r="J352" s="163">
        <v>5744.67</v>
      </c>
      <c r="K352" s="163">
        <v>8166</v>
      </c>
      <c r="L352" s="163">
        <v>4327.9800000000005</v>
      </c>
      <c r="M352" s="163">
        <v>6326</v>
      </c>
      <c r="N352" s="163">
        <v>3352.78</v>
      </c>
      <c r="O352" s="222"/>
      <c r="P352" s="15" t="b">
        <v>1</v>
      </c>
      <c r="Q352" s="15" t="b">
        <v>1</v>
      </c>
      <c r="R352" s="15" t="b">
        <v>1</v>
      </c>
      <c r="S352" s="15" t="b">
        <v>1</v>
      </c>
      <c r="T352" s="15" t="b">
        <v>1</v>
      </c>
      <c r="U352" s="15" t="b">
        <v>1</v>
      </c>
      <c r="V352" s="15" t="b">
        <v>1</v>
      </c>
      <c r="W352" s="15" t="b">
        <v>1</v>
      </c>
      <c r="X352" s="15" t="b">
        <v>1</v>
      </c>
      <c r="Y352" s="15" t="b">
        <v>1</v>
      </c>
      <c r="Z352" s="15" t="b">
        <v>1</v>
      </c>
      <c r="AA352" s="15" t="b">
        <v>1</v>
      </c>
    </row>
    <row r="353" spans="2:27" x14ac:dyDescent="0.15">
      <c r="B353" s="162" t="s">
        <v>35</v>
      </c>
      <c r="C353" s="163">
        <v>30975</v>
      </c>
      <c r="D353" s="163">
        <v>16416.75</v>
      </c>
      <c r="E353" s="163">
        <v>22012</v>
      </c>
      <c r="F353" s="163">
        <v>11666.36</v>
      </c>
      <c r="G353" s="163">
        <v>16923</v>
      </c>
      <c r="H353" s="163">
        <v>8969.19</v>
      </c>
      <c r="I353" s="163">
        <v>11914</v>
      </c>
      <c r="J353" s="163">
        <v>6314.42</v>
      </c>
      <c r="K353" s="163">
        <v>9014</v>
      </c>
      <c r="L353" s="163">
        <v>4777.42</v>
      </c>
      <c r="M353" s="163">
        <v>7002</v>
      </c>
      <c r="N353" s="163">
        <v>3711.0600000000004</v>
      </c>
      <c r="O353" s="222"/>
      <c r="P353" s="15" t="b">
        <v>1</v>
      </c>
      <c r="Q353" s="15" t="b">
        <v>1</v>
      </c>
      <c r="R353" s="15" t="b">
        <v>1</v>
      </c>
      <c r="S353" s="15" t="b">
        <v>1</v>
      </c>
      <c r="T353" s="15" t="b">
        <v>1</v>
      </c>
      <c r="U353" s="15" t="b">
        <v>1</v>
      </c>
      <c r="V353" s="15" t="b">
        <v>1</v>
      </c>
      <c r="W353" s="15" t="b">
        <v>1</v>
      </c>
      <c r="X353" s="15" t="b">
        <v>1</v>
      </c>
      <c r="Y353" s="15" t="b">
        <v>1</v>
      </c>
      <c r="Z353" s="15" t="b">
        <v>1</v>
      </c>
      <c r="AA353" s="15" t="b">
        <v>1</v>
      </c>
    </row>
    <row r="354" spans="2:27" x14ac:dyDescent="0.15">
      <c r="B354" s="162" t="s">
        <v>36</v>
      </c>
      <c r="C354" s="163">
        <v>34859</v>
      </c>
      <c r="D354" s="163">
        <v>18475.27</v>
      </c>
      <c r="E354" s="163">
        <v>24765</v>
      </c>
      <c r="F354" s="163">
        <v>13125.45</v>
      </c>
      <c r="G354" s="163">
        <v>19045</v>
      </c>
      <c r="H354" s="163">
        <v>10093.85</v>
      </c>
      <c r="I354" s="163">
        <v>13405</v>
      </c>
      <c r="J354" s="163">
        <v>7104.6500000000005</v>
      </c>
      <c r="K354" s="163">
        <v>10149</v>
      </c>
      <c r="L354" s="163">
        <v>5378.97</v>
      </c>
      <c r="M354" s="163">
        <v>7885</v>
      </c>
      <c r="N354" s="163">
        <v>4179.05</v>
      </c>
      <c r="O354" s="222"/>
      <c r="P354" s="15" t="b">
        <v>1</v>
      </c>
      <c r="Q354" s="15" t="b">
        <v>1</v>
      </c>
      <c r="R354" s="15" t="b">
        <v>1</v>
      </c>
      <c r="S354" s="15" t="b">
        <v>1</v>
      </c>
      <c r="T354" s="15" t="b">
        <v>1</v>
      </c>
      <c r="U354" s="15" t="b">
        <v>1</v>
      </c>
      <c r="V354" s="15" t="b">
        <v>1</v>
      </c>
      <c r="W354" s="15" t="b">
        <v>1</v>
      </c>
      <c r="X354" s="15" t="b">
        <v>1</v>
      </c>
      <c r="Y354" s="15" t="b">
        <v>1</v>
      </c>
      <c r="Z354" s="15" t="b">
        <v>1</v>
      </c>
      <c r="AA354" s="15" t="b">
        <v>1</v>
      </c>
    </row>
    <row r="355" spans="2:27" x14ac:dyDescent="0.15">
      <c r="B355" s="162" t="s">
        <v>37</v>
      </c>
      <c r="C355" s="163">
        <v>38737</v>
      </c>
      <c r="D355" s="163">
        <v>20530.61</v>
      </c>
      <c r="E355" s="163">
        <v>27528</v>
      </c>
      <c r="F355" s="163">
        <v>14589.84</v>
      </c>
      <c r="G355" s="163">
        <v>21173</v>
      </c>
      <c r="H355" s="163">
        <v>11221.69</v>
      </c>
      <c r="I355" s="163">
        <v>14905</v>
      </c>
      <c r="J355" s="163">
        <v>7899.6500000000005</v>
      </c>
      <c r="K355" s="163">
        <v>11279</v>
      </c>
      <c r="L355" s="163">
        <v>5977.87</v>
      </c>
      <c r="M355" s="163">
        <v>8767</v>
      </c>
      <c r="N355" s="163">
        <v>4646.51</v>
      </c>
      <c r="O355" s="222"/>
      <c r="P355" s="15" t="b">
        <v>1</v>
      </c>
      <c r="Q355" s="15" t="b">
        <v>1</v>
      </c>
      <c r="R355" s="15" t="b">
        <v>1</v>
      </c>
      <c r="S355" s="15" t="b">
        <v>1</v>
      </c>
      <c r="T355" s="15" t="b">
        <v>1</v>
      </c>
      <c r="U355" s="15" t="b">
        <v>1</v>
      </c>
      <c r="V355" s="15" t="b">
        <v>1</v>
      </c>
      <c r="W355" s="15" t="b">
        <v>1</v>
      </c>
      <c r="X355" s="15" t="b">
        <v>1</v>
      </c>
      <c r="Y355" s="15" t="b">
        <v>1</v>
      </c>
      <c r="Z355" s="15" t="b">
        <v>1</v>
      </c>
      <c r="AA355" s="15" t="b">
        <v>1</v>
      </c>
    </row>
    <row r="356" spans="2:27" x14ac:dyDescent="0.15">
      <c r="B356" s="162" t="s">
        <v>38</v>
      </c>
      <c r="C356" s="163">
        <v>42626</v>
      </c>
      <c r="D356" s="163">
        <v>22591.780000000002</v>
      </c>
      <c r="E356" s="163">
        <v>30290</v>
      </c>
      <c r="F356" s="163">
        <v>16053.7</v>
      </c>
      <c r="G356" s="163">
        <v>23293</v>
      </c>
      <c r="H356" s="163">
        <v>12345.29</v>
      </c>
      <c r="I356" s="163">
        <v>16399</v>
      </c>
      <c r="J356" s="163">
        <v>8691.4700000000012</v>
      </c>
      <c r="K356" s="163">
        <v>12417</v>
      </c>
      <c r="L356" s="163">
        <v>6581.01</v>
      </c>
      <c r="M356" s="163">
        <v>9647</v>
      </c>
      <c r="N356" s="163">
        <v>5112.91</v>
      </c>
      <c r="O356" s="222"/>
      <c r="P356" s="15" t="b">
        <v>1</v>
      </c>
      <c r="Q356" s="15" t="b">
        <v>1</v>
      </c>
      <c r="R356" s="15" t="b">
        <v>1</v>
      </c>
      <c r="S356" s="15" t="b">
        <v>1</v>
      </c>
      <c r="T356" s="15" t="b">
        <v>1</v>
      </c>
      <c r="U356" s="15" t="b">
        <v>1</v>
      </c>
      <c r="V356" s="15" t="b">
        <v>1</v>
      </c>
      <c r="W356" s="15" t="b">
        <v>1</v>
      </c>
      <c r="X356" s="15" t="b">
        <v>1</v>
      </c>
      <c r="Y356" s="15" t="b">
        <v>1</v>
      </c>
      <c r="Z356" s="15" t="b">
        <v>1</v>
      </c>
      <c r="AA356" s="15" t="b">
        <v>1</v>
      </c>
    </row>
    <row r="357" spans="2:27" x14ac:dyDescent="0.15">
      <c r="B357" s="162" t="s">
        <v>39</v>
      </c>
      <c r="C357" s="163">
        <v>46507</v>
      </c>
      <c r="D357" s="163">
        <v>24648.710000000003</v>
      </c>
      <c r="E357" s="163">
        <v>33040</v>
      </c>
      <c r="F357" s="163">
        <v>17511.2</v>
      </c>
      <c r="G357" s="163">
        <v>25416</v>
      </c>
      <c r="H357" s="163">
        <v>13470.480000000001</v>
      </c>
      <c r="I357" s="163">
        <v>17898</v>
      </c>
      <c r="J357" s="163">
        <v>9485.94</v>
      </c>
      <c r="K357" s="163">
        <v>13549</v>
      </c>
      <c r="L357" s="163">
        <v>7180.97</v>
      </c>
      <c r="M357" s="163">
        <v>10530</v>
      </c>
      <c r="N357" s="163">
        <v>5580.9000000000005</v>
      </c>
      <c r="O357" s="222"/>
      <c r="P357" s="15" t="b">
        <v>1</v>
      </c>
      <c r="Q357" s="15" t="b">
        <v>1</v>
      </c>
      <c r="R357" s="15" t="b">
        <v>1</v>
      </c>
      <c r="S357" s="15" t="b">
        <v>1</v>
      </c>
      <c r="T357" s="15" t="b">
        <v>1</v>
      </c>
      <c r="U357" s="15" t="b">
        <v>1</v>
      </c>
      <c r="V357" s="15" t="b">
        <v>1</v>
      </c>
      <c r="W357" s="15" t="b">
        <v>1</v>
      </c>
      <c r="X357" s="15" t="b">
        <v>1</v>
      </c>
      <c r="Y357" s="15" t="b">
        <v>1</v>
      </c>
      <c r="Z357" s="15" t="b">
        <v>1</v>
      </c>
      <c r="AA357" s="15" t="b">
        <v>1</v>
      </c>
    </row>
    <row r="358" spans="2:27" x14ac:dyDescent="0.15">
      <c r="B358" s="162" t="s">
        <v>40</v>
      </c>
      <c r="C358" s="163">
        <v>51087</v>
      </c>
      <c r="D358" s="163">
        <v>27076.11</v>
      </c>
      <c r="E358" s="163">
        <v>35728</v>
      </c>
      <c r="F358" s="163">
        <v>18935.84</v>
      </c>
      <c r="G358" s="163">
        <v>27656</v>
      </c>
      <c r="H358" s="163">
        <v>14657.68</v>
      </c>
      <c r="I358" s="163">
        <v>19506</v>
      </c>
      <c r="J358" s="163">
        <v>10338.18</v>
      </c>
      <c r="K358" s="163">
        <v>14758</v>
      </c>
      <c r="L358" s="163">
        <v>7821.7400000000007</v>
      </c>
      <c r="M358" s="163">
        <v>11990</v>
      </c>
      <c r="N358" s="163">
        <v>6354.7000000000007</v>
      </c>
      <c r="O358" s="222"/>
      <c r="P358" s="15" t="b">
        <v>1</v>
      </c>
      <c r="Q358" s="15" t="b">
        <v>1</v>
      </c>
      <c r="R358" s="15" t="b">
        <v>1</v>
      </c>
      <c r="S358" s="15" t="b">
        <v>1</v>
      </c>
      <c r="T358" s="15" t="b">
        <v>1</v>
      </c>
      <c r="U358" s="15" t="b">
        <v>1</v>
      </c>
      <c r="V358" s="15" t="b">
        <v>1</v>
      </c>
      <c r="W358" s="15" t="b">
        <v>1</v>
      </c>
      <c r="X358" s="15" t="b">
        <v>1</v>
      </c>
      <c r="Y358" s="15" t="b">
        <v>1</v>
      </c>
      <c r="Z358" s="15" t="b">
        <v>1</v>
      </c>
      <c r="AA358" s="15" t="b">
        <v>1</v>
      </c>
    </row>
    <row r="359" spans="2:27" x14ac:dyDescent="0.15">
      <c r="B359" s="162" t="s">
        <v>41</v>
      </c>
      <c r="C359" s="163">
        <v>54093</v>
      </c>
      <c r="D359" s="163">
        <v>28669.29</v>
      </c>
      <c r="E359" s="163">
        <v>37838</v>
      </c>
      <c r="F359" s="163">
        <v>20054.14</v>
      </c>
      <c r="G359" s="163">
        <v>29290</v>
      </c>
      <c r="H359" s="163">
        <v>15523.7</v>
      </c>
      <c r="I359" s="163">
        <v>20663</v>
      </c>
      <c r="J359" s="163">
        <v>10951.390000000001</v>
      </c>
      <c r="K359" s="163">
        <v>15629</v>
      </c>
      <c r="L359" s="163">
        <v>8283.3700000000008</v>
      </c>
      <c r="M359" s="163">
        <v>12697</v>
      </c>
      <c r="N359" s="163">
        <v>6729.4100000000008</v>
      </c>
      <c r="O359" s="222"/>
      <c r="P359" s="15" t="b">
        <v>1</v>
      </c>
      <c r="Q359" s="15" t="b">
        <v>1</v>
      </c>
      <c r="R359" s="15" t="b">
        <v>1</v>
      </c>
      <c r="S359" s="15" t="b">
        <v>1</v>
      </c>
      <c r="T359" s="15" t="b">
        <v>1</v>
      </c>
      <c r="U359" s="15" t="b">
        <v>1</v>
      </c>
      <c r="V359" s="15" t="b">
        <v>1</v>
      </c>
      <c r="W359" s="15" t="b">
        <v>1</v>
      </c>
      <c r="X359" s="15" t="b">
        <v>1</v>
      </c>
      <c r="Y359" s="15" t="b">
        <v>1</v>
      </c>
      <c r="Z359" s="15" t="b">
        <v>1</v>
      </c>
      <c r="AA359" s="15" t="b">
        <v>1</v>
      </c>
    </row>
    <row r="360" spans="2:27" x14ac:dyDescent="0.15">
      <c r="B360" s="162" t="s">
        <v>42</v>
      </c>
      <c r="C360" s="163">
        <v>60103</v>
      </c>
      <c r="D360" s="163">
        <v>31854.59</v>
      </c>
      <c r="E360" s="163">
        <v>42047</v>
      </c>
      <c r="F360" s="163">
        <v>22284.91</v>
      </c>
      <c r="G360" s="163">
        <v>32554</v>
      </c>
      <c r="H360" s="163">
        <v>17253.620000000003</v>
      </c>
      <c r="I360" s="163">
        <v>22969</v>
      </c>
      <c r="J360" s="163">
        <v>12173.57</v>
      </c>
      <c r="K360" s="163">
        <v>17371</v>
      </c>
      <c r="L360" s="163">
        <v>9206.630000000001</v>
      </c>
      <c r="M360" s="163">
        <v>14111</v>
      </c>
      <c r="N360" s="163">
        <v>7478.83</v>
      </c>
      <c r="O360" s="222"/>
      <c r="P360" s="15" t="b">
        <v>1</v>
      </c>
      <c r="Q360" s="15" t="b">
        <v>1</v>
      </c>
      <c r="R360" s="15" t="b">
        <v>1</v>
      </c>
      <c r="S360" s="15" t="b">
        <v>1</v>
      </c>
      <c r="T360" s="15" t="b">
        <v>1</v>
      </c>
      <c r="U360" s="15" t="b">
        <v>1</v>
      </c>
      <c r="V360" s="15" t="b">
        <v>1</v>
      </c>
      <c r="W360" s="15" t="b">
        <v>1</v>
      </c>
      <c r="X360" s="15" t="b">
        <v>1</v>
      </c>
      <c r="Y360" s="15" t="b">
        <v>1</v>
      </c>
      <c r="Z360" s="15" t="b">
        <v>1</v>
      </c>
      <c r="AA360" s="15" t="b">
        <v>1</v>
      </c>
    </row>
    <row r="361" spans="2:27" x14ac:dyDescent="0.15">
      <c r="B361" s="162" t="s">
        <v>43</v>
      </c>
      <c r="C361" s="163">
        <v>66125</v>
      </c>
      <c r="D361" s="163">
        <v>35046.25</v>
      </c>
      <c r="E361" s="163">
        <v>46253</v>
      </c>
      <c r="F361" s="163">
        <v>24514.09</v>
      </c>
      <c r="G361" s="163">
        <v>35812</v>
      </c>
      <c r="H361" s="163">
        <v>18980.36</v>
      </c>
      <c r="I361" s="163">
        <v>25257</v>
      </c>
      <c r="J361" s="163">
        <v>13386.210000000001</v>
      </c>
      <c r="K361" s="163">
        <v>19107</v>
      </c>
      <c r="L361" s="163">
        <v>10126.710000000001</v>
      </c>
      <c r="M361" s="163">
        <v>15525</v>
      </c>
      <c r="N361" s="163">
        <v>8228.25</v>
      </c>
      <c r="O361" s="222"/>
      <c r="P361" s="15" t="b">
        <v>1</v>
      </c>
      <c r="Q361" s="15" t="b">
        <v>1</v>
      </c>
      <c r="R361" s="15" t="b">
        <v>1</v>
      </c>
      <c r="S361" s="15" t="b">
        <v>1</v>
      </c>
      <c r="T361" s="15" t="b">
        <v>1</v>
      </c>
      <c r="U361" s="15" t="b">
        <v>1</v>
      </c>
      <c r="V361" s="15" t="b">
        <v>1</v>
      </c>
      <c r="W361" s="15" t="b">
        <v>1</v>
      </c>
      <c r="X361" s="15" t="b">
        <v>1</v>
      </c>
      <c r="Y361" s="15" t="b">
        <v>1</v>
      </c>
      <c r="Z361" s="15" t="b">
        <v>1</v>
      </c>
      <c r="AA361" s="15" t="b">
        <v>1</v>
      </c>
    </row>
    <row r="362" spans="2:27" x14ac:dyDescent="0.15">
      <c r="B362" s="162" t="s">
        <v>44</v>
      </c>
      <c r="C362" s="163">
        <v>69130</v>
      </c>
      <c r="D362" s="163">
        <v>36638.9</v>
      </c>
      <c r="E362" s="163">
        <v>48356</v>
      </c>
      <c r="F362" s="163">
        <v>25628.68</v>
      </c>
      <c r="G362" s="163">
        <v>37442</v>
      </c>
      <c r="H362" s="163">
        <v>19844.260000000002</v>
      </c>
      <c r="I362" s="163">
        <v>26411</v>
      </c>
      <c r="J362" s="163">
        <v>13997.83</v>
      </c>
      <c r="K362" s="163">
        <v>19982</v>
      </c>
      <c r="L362" s="163">
        <v>10590.460000000001</v>
      </c>
      <c r="M362" s="163">
        <v>16231</v>
      </c>
      <c r="N362" s="163">
        <v>8602.43</v>
      </c>
      <c r="O362" s="222"/>
      <c r="P362" s="15" t="b">
        <v>1</v>
      </c>
      <c r="Q362" s="15" t="b">
        <v>1</v>
      </c>
      <c r="R362" s="15" t="b">
        <v>1</v>
      </c>
      <c r="S362" s="15" t="b">
        <v>1</v>
      </c>
      <c r="T362" s="15" t="b">
        <v>1</v>
      </c>
      <c r="U362" s="15" t="b">
        <v>1</v>
      </c>
      <c r="V362" s="15" t="b">
        <v>1</v>
      </c>
      <c r="W362" s="15" t="b">
        <v>1</v>
      </c>
      <c r="X362" s="15" t="b">
        <v>1</v>
      </c>
      <c r="Y362" s="15" t="b">
        <v>1</v>
      </c>
      <c r="Z362" s="15" t="b">
        <v>1</v>
      </c>
      <c r="AA362" s="15" t="b">
        <v>1</v>
      </c>
    </row>
    <row r="363" spans="2:27" x14ac:dyDescent="0.15">
      <c r="B363" s="162" t="s">
        <v>45</v>
      </c>
      <c r="C363" s="163">
        <v>70598</v>
      </c>
      <c r="D363" s="163">
        <v>37416.94</v>
      </c>
      <c r="E363" s="163">
        <v>48986</v>
      </c>
      <c r="F363" s="163">
        <v>25962.58</v>
      </c>
      <c r="G363" s="163">
        <v>38039</v>
      </c>
      <c r="H363" s="163">
        <v>20160.670000000002</v>
      </c>
      <c r="I363" s="163">
        <v>26821</v>
      </c>
      <c r="J363" s="163">
        <v>14215.130000000001</v>
      </c>
      <c r="K363" s="163">
        <v>20357</v>
      </c>
      <c r="L363" s="163">
        <v>10789.210000000001</v>
      </c>
      <c r="M363" s="163">
        <v>16447</v>
      </c>
      <c r="N363" s="163">
        <v>8716.91</v>
      </c>
      <c r="O363" s="222"/>
      <c r="P363" s="15" t="b">
        <v>1</v>
      </c>
      <c r="Q363" s="15" t="b">
        <v>1</v>
      </c>
      <c r="R363" s="15" t="b">
        <v>1</v>
      </c>
      <c r="S363" s="15" t="b">
        <v>1</v>
      </c>
      <c r="T363" s="15" t="b">
        <v>1</v>
      </c>
      <c r="U363" s="15" t="b">
        <v>1</v>
      </c>
      <c r="V363" s="15" t="b">
        <v>1</v>
      </c>
      <c r="W363" s="15" t="b">
        <v>1</v>
      </c>
      <c r="X363" s="15" t="b">
        <v>1</v>
      </c>
      <c r="Y363" s="15" t="b">
        <v>1</v>
      </c>
      <c r="Z363" s="15" t="b">
        <v>1</v>
      </c>
      <c r="AA363" s="15" t="b">
        <v>1</v>
      </c>
    </row>
    <row r="364" spans="2:27" x14ac:dyDescent="0.15">
      <c r="B364" s="162" t="s">
        <v>46</v>
      </c>
      <c r="C364" s="163">
        <v>79438</v>
      </c>
      <c r="D364" s="163">
        <v>42102.14</v>
      </c>
      <c r="E364" s="163">
        <v>55124</v>
      </c>
      <c r="F364" s="163">
        <v>29215.72</v>
      </c>
      <c r="G364" s="163">
        <v>42801</v>
      </c>
      <c r="H364" s="163">
        <v>22684.530000000002</v>
      </c>
      <c r="I364" s="163">
        <v>30177</v>
      </c>
      <c r="J364" s="163">
        <v>15993.810000000001</v>
      </c>
      <c r="K364" s="163">
        <v>22908</v>
      </c>
      <c r="L364" s="163">
        <v>12141.24</v>
      </c>
      <c r="M364" s="163">
        <v>18509</v>
      </c>
      <c r="N364" s="163">
        <v>9809.77</v>
      </c>
      <c r="O364" s="222"/>
      <c r="P364" s="15" t="b">
        <v>1</v>
      </c>
      <c r="Q364" s="15" t="b">
        <v>1</v>
      </c>
      <c r="R364" s="15" t="b">
        <v>1</v>
      </c>
      <c r="S364" s="15" t="b">
        <v>1</v>
      </c>
      <c r="T364" s="15" t="b">
        <v>1</v>
      </c>
      <c r="U364" s="15" t="b">
        <v>1</v>
      </c>
      <c r="V364" s="15" t="b">
        <v>1</v>
      </c>
      <c r="W364" s="15" t="b">
        <v>1</v>
      </c>
      <c r="X364" s="15" t="b">
        <v>1</v>
      </c>
      <c r="Y364" s="15" t="b">
        <v>1</v>
      </c>
      <c r="Z364" s="15" t="b">
        <v>1</v>
      </c>
      <c r="AA364" s="15" t="b">
        <v>1</v>
      </c>
    </row>
    <row r="365" spans="2:27" x14ac:dyDescent="0.15">
      <c r="B365" s="162" t="s">
        <v>47</v>
      </c>
      <c r="C365" s="163">
        <v>88270</v>
      </c>
      <c r="D365" s="163">
        <v>46783.100000000006</v>
      </c>
      <c r="E365" s="163">
        <v>61250</v>
      </c>
      <c r="F365" s="163">
        <v>32462.5</v>
      </c>
      <c r="G365" s="163">
        <v>47564</v>
      </c>
      <c r="H365" s="163">
        <v>25208.920000000002</v>
      </c>
      <c r="I365" s="163">
        <v>33537</v>
      </c>
      <c r="J365" s="163">
        <v>17774.61</v>
      </c>
      <c r="K365" s="163">
        <v>25455</v>
      </c>
      <c r="L365" s="163">
        <v>13491.150000000001</v>
      </c>
      <c r="M365" s="163">
        <v>20571</v>
      </c>
      <c r="N365" s="163">
        <v>10902.630000000001</v>
      </c>
      <c r="O365" s="222"/>
      <c r="P365" s="15" t="b">
        <v>1</v>
      </c>
      <c r="Q365" s="15" t="b">
        <v>1</v>
      </c>
      <c r="R365" s="15" t="b">
        <v>1</v>
      </c>
      <c r="S365" s="15" t="b">
        <v>1</v>
      </c>
      <c r="T365" s="15" t="b">
        <v>1</v>
      </c>
      <c r="U365" s="15" t="b">
        <v>1</v>
      </c>
      <c r="V365" s="15" t="b">
        <v>1</v>
      </c>
      <c r="W365" s="15" t="b">
        <v>1</v>
      </c>
      <c r="X365" s="15" t="b">
        <v>1</v>
      </c>
      <c r="Y365" s="15" t="b">
        <v>1</v>
      </c>
      <c r="Z365" s="15" t="b">
        <v>1</v>
      </c>
      <c r="AA365" s="15" t="b">
        <v>1</v>
      </c>
    </row>
    <row r="366" spans="2:27" x14ac:dyDescent="0.15">
      <c r="B366" s="162" t="s">
        <v>48</v>
      </c>
      <c r="C366" s="163">
        <v>97100</v>
      </c>
      <c r="D366" s="163">
        <v>51463</v>
      </c>
      <c r="E366" s="163">
        <v>67382</v>
      </c>
      <c r="F366" s="163">
        <v>35712.46</v>
      </c>
      <c r="G366" s="163">
        <v>52320</v>
      </c>
      <c r="H366" s="163">
        <v>27729.600000000002</v>
      </c>
      <c r="I366" s="163">
        <v>36889</v>
      </c>
      <c r="J366" s="163">
        <v>19551.170000000002</v>
      </c>
      <c r="K366" s="163">
        <v>28013</v>
      </c>
      <c r="L366" s="163">
        <v>14846.890000000001</v>
      </c>
      <c r="M366" s="163">
        <v>22629</v>
      </c>
      <c r="N366" s="163">
        <v>11993.37</v>
      </c>
      <c r="O366" s="222"/>
      <c r="P366" s="15" t="b">
        <v>1</v>
      </c>
      <c r="Q366" s="15" t="b">
        <v>1</v>
      </c>
      <c r="R366" s="15" t="b">
        <v>1</v>
      </c>
      <c r="S366" s="15" t="b">
        <v>1</v>
      </c>
      <c r="T366" s="15" t="b">
        <v>1</v>
      </c>
      <c r="U366" s="15" t="b">
        <v>1</v>
      </c>
      <c r="V366" s="15" t="b">
        <v>1</v>
      </c>
      <c r="W366" s="15" t="b">
        <v>1</v>
      </c>
      <c r="X366" s="15" t="b">
        <v>1</v>
      </c>
      <c r="Y366" s="15" t="b">
        <v>1</v>
      </c>
      <c r="Z366" s="15" t="b">
        <v>1</v>
      </c>
      <c r="AA366" s="15" t="b">
        <v>1</v>
      </c>
    </row>
    <row r="367" spans="2:27" x14ac:dyDescent="0.15">
      <c r="B367" s="162" t="s">
        <v>49</v>
      </c>
      <c r="C367" s="163">
        <v>105931</v>
      </c>
      <c r="D367" s="163">
        <v>56143.43</v>
      </c>
      <c r="E367" s="163">
        <v>73519</v>
      </c>
      <c r="F367" s="163">
        <v>38965.07</v>
      </c>
      <c r="G367" s="163">
        <v>57091</v>
      </c>
      <c r="H367" s="163">
        <v>30258.230000000003</v>
      </c>
      <c r="I367" s="163">
        <v>40252</v>
      </c>
      <c r="J367" s="163">
        <v>21333.56</v>
      </c>
      <c r="K367" s="163">
        <v>30564</v>
      </c>
      <c r="L367" s="163">
        <v>16198.92</v>
      </c>
      <c r="M367" s="163">
        <v>24690</v>
      </c>
      <c r="N367" s="163">
        <v>13085.7</v>
      </c>
      <c r="O367" s="222"/>
      <c r="P367" s="15" t="b">
        <v>1</v>
      </c>
      <c r="Q367" s="15" t="b">
        <v>1</v>
      </c>
      <c r="R367" s="15" t="b">
        <v>1</v>
      </c>
      <c r="S367" s="15" t="b">
        <v>1</v>
      </c>
      <c r="T367" s="15" t="b">
        <v>1</v>
      </c>
      <c r="U367" s="15" t="b">
        <v>1</v>
      </c>
      <c r="V367" s="15" t="b">
        <v>1</v>
      </c>
      <c r="W367" s="15" t="b">
        <v>1</v>
      </c>
      <c r="X367" s="15" t="b">
        <v>1</v>
      </c>
      <c r="Y367" s="15" t="b">
        <v>1</v>
      </c>
      <c r="Z367" s="15" t="b">
        <v>1</v>
      </c>
      <c r="AA367" s="15" t="b">
        <v>1</v>
      </c>
    </row>
    <row r="368" spans="2:27" x14ac:dyDescent="0.15">
      <c r="B368" s="162" t="s">
        <v>50</v>
      </c>
      <c r="C368" s="163">
        <v>115664</v>
      </c>
      <c r="D368" s="163">
        <v>61301.920000000006</v>
      </c>
      <c r="E368" s="163">
        <v>80412</v>
      </c>
      <c r="F368" s="163">
        <v>42618.36</v>
      </c>
      <c r="G368" s="163">
        <v>63670</v>
      </c>
      <c r="H368" s="163">
        <v>33745.1</v>
      </c>
      <c r="I368" s="163">
        <v>46164</v>
      </c>
      <c r="J368" s="163">
        <v>24466.920000000002</v>
      </c>
      <c r="K368" s="163">
        <v>33457</v>
      </c>
      <c r="L368" s="163">
        <v>17732.21</v>
      </c>
      <c r="M368" s="163">
        <v>28334</v>
      </c>
      <c r="N368" s="163">
        <v>15017.02</v>
      </c>
      <c r="O368" s="222"/>
      <c r="P368" s="15" t="b">
        <v>1</v>
      </c>
      <c r="Q368" s="15" t="b">
        <v>1</v>
      </c>
      <c r="R368" s="15" t="b">
        <v>1</v>
      </c>
      <c r="S368" s="15" t="b">
        <v>1</v>
      </c>
      <c r="T368" s="15" t="b">
        <v>1</v>
      </c>
      <c r="U368" s="15" t="b">
        <v>1</v>
      </c>
      <c r="V368" s="15" t="b">
        <v>1</v>
      </c>
      <c r="W368" s="15" t="b">
        <v>1</v>
      </c>
      <c r="X368" s="15" t="b">
        <v>1</v>
      </c>
      <c r="Y368" s="15" t="b">
        <v>1</v>
      </c>
      <c r="Z368" s="15" t="b">
        <v>1</v>
      </c>
      <c r="AA368" s="15" t="b">
        <v>1</v>
      </c>
    </row>
    <row r="369" spans="1:27" x14ac:dyDescent="0.15">
      <c r="B369" s="244" t="s">
        <v>193</v>
      </c>
      <c r="C369" s="244"/>
      <c r="D369" s="244"/>
      <c r="E369" s="244"/>
      <c r="F369" s="244"/>
      <c r="G369" s="244"/>
    </row>
    <row r="372" spans="1:27" ht="18" x14ac:dyDescent="0.15">
      <c r="A372" s="53"/>
      <c r="B372" s="54" t="s">
        <v>206</v>
      </c>
      <c r="C372" s="53"/>
      <c r="D372" s="53"/>
      <c r="E372" s="53"/>
      <c r="F372" s="53"/>
      <c r="G372" s="53"/>
      <c r="H372" s="53"/>
      <c r="I372" s="53"/>
      <c r="J372" s="53"/>
      <c r="K372" s="53"/>
      <c r="L372" s="53"/>
      <c r="M372" s="53"/>
      <c r="N372" s="53"/>
      <c r="O372" s="53"/>
    </row>
    <row r="374" spans="1:27" x14ac:dyDescent="0.15">
      <c r="B374" s="16" t="s">
        <v>4</v>
      </c>
      <c r="C374" s="230" t="s">
        <v>5</v>
      </c>
      <c r="D374" s="225"/>
      <c r="E374" s="230" t="s">
        <v>6</v>
      </c>
      <c r="F374" s="225"/>
      <c r="G374" s="230" t="s">
        <v>7</v>
      </c>
      <c r="H374" s="225"/>
      <c r="I374" s="230" t="s">
        <v>8</v>
      </c>
      <c r="J374" s="236"/>
      <c r="K374" s="230" t="s">
        <v>9</v>
      </c>
      <c r="L374" s="225"/>
      <c r="M374" s="230" t="s">
        <v>10</v>
      </c>
      <c r="N374" s="236"/>
      <c r="O374" s="222" t="str">
        <f>O337</f>
        <v>BUPA ADVANTAGE CARE PREMIUM BOOKLET, EFFECTIVE JANUARY 1, 2024</v>
      </c>
    </row>
    <row r="375" spans="1:27" ht="28" x14ac:dyDescent="0.15">
      <c r="B375" s="44" t="s">
        <v>213</v>
      </c>
      <c r="C375" s="226" t="s">
        <v>11</v>
      </c>
      <c r="D375" s="223"/>
      <c r="E375" s="226" t="s">
        <v>12</v>
      </c>
      <c r="F375" s="223"/>
      <c r="G375" s="226" t="s">
        <v>13</v>
      </c>
      <c r="H375" s="223"/>
      <c r="I375" s="226" t="s">
        <v>14</v>
      </c>
      <c r="J375" s="227"/>
      <c r="K375" s="226" t="s">
        <v>15</v>
      </c>
      <c r="L375" s="223"/>
      <c r="M375" s="226" t="s">
        <v>16</v>
      </c>
      <c r="N375" s="227"/>
      <c r="O375" s="222"/>
    </row>
    <row r="376" spans="1:27" ht="28" x14ac:dyDescent="0.15">
      <c r="B376" s="45" t="s">
        <v>214</v>
      </c>
      <c r="C376" s="228" t="s">
        <v>12</v>
      </c>
      <c r="D376" s="224"/>
      <c r="E376" s="228" t="s">
        <v>13</v>
      </c>
      <c r="F376" s="224"/>
      <c r="G376" s="228" t="s">
        <v>17</v>
      </c>
      <c r="H376" s="224"/>
      <c r="I376" s="228" t="s">
        <v>14</v>
      </c>
      <c r="J376" s="229"/>
      <c r="K376" s="228" t="s">
        <v>15</v>
      </c>
      <c r="L376" s="224"/>
      <c r="M376" s="228" t="s">
        <v>16</v>
      </c>
      <c r="N376" s="229"/>
      <c r="O376" s="222"/>
    </row>
    <row r="377" spans="1:27" x14ac:dyDescent="0.15">
      <c r="B377" s="33" t="s">
        <v>18</v>
      </c>
      <c r="C377" s="31" t="s">
        <v>19</v>
      </c>
      <c r="D377" s="32" t="s">
        <v>20</v>
      </c>
      <c r="E377" s="31" t="s">
        <v>19</v>
      </c>
      <c r="F377" s="32" t="s">
        <v>20</v>
      </c>
      <c r="G377" s="31" t="s">
        <v>19</v>
      </c>
      <c r="H377" s="32" t="s">
        <v>20</v>
      </c>
      <c r="I377" s="31" t="s">
        <v>19</v>
      </c>
      <c r="J377" s="47" t="s">
        <v>20</v>
      </c>
      <c r="K377" s="31" t="s">
        <v>19</v>
      </c>
      <c r="L377" s="32" t="s">
        <v>20</v>
      </c>
      <c r="M377" s="31" t="s">
        <v>19</v>
      </c>
      <c r="N377" s="39" t="s">
        <v>20</v>
      </c>
      <c r="O377" s="222"/>
    </row>
    <row r="378" spans="1:27" x14ac:dyDescent="0.15">
      <c r="A378" s="13"/>
      <c r="B378" s="33" t="s">
        <v>21</v>
      </c>
      <c r="C378" s="34" t="s">
        <v>22</v>
      </c>
      <c r="D378" s="35" t="s">
        <v>23</v>
      </c>
      <c r="E378" s="34" t="s">
        <v>22</v>
      </c>
      <c r="F378" s="35" t="s">
        <v>23</v>
      </c>
      <c r="G378" s="34" t="s">
        <v>22</v>
      </c>
      <c r="H378" s="35" t="s">
        <v>23</v>
      </c>
      <c r="I378" s="34" t="s">
        <v>22</v>
      </c>
      <c r="J378" s="38" t="s">
        <v>23</v>
      </c>
      <c r="K378" s="34" t="s">
        <v>22</v>
      </c>
      <c r="L378" s="35" t="s">
        <v>23</v>
      </c>
      <c r="M378" s="34" t="s">
        <v>22</v>
      </c>
      <c r="N378" s="38" t="s">
        <v>23</v>
      </c>
      <c r="O378" s="222"/>
      <c r="P378" s="13"/>
      <c r="Q378" s="13"/>
      <c r="R378" s="13"/>
      <c r="S378" s="13"/>
      <c r="T378" s="13"/>
      <c r="U378" s="13"/>
    </row>
    <row r="379" spans="1:27" x14ac:dyDescent="0.15">
      <c r="B379" s="162" t="s">
        <v>24</v>
      </c>
      <c r="C379" s="163">
        <v>3697</v>
      </c>
      <c r="D379" s="163">
        <v>1959.41</v>
      </c>
      <c r="E379" s="163">
        <v>2845</v>
      </c>
      <c r="F379" s="163">
        <v>1507.8500000000001</v>
      </c>
      <c r="G379" s="163">
        <v>2032</v>
      </c>
      <c r="H379" s="163">
        <v>1076.96</v>
      </c>
      <c r="I379" s="163">
        <v>1517</v>
      </c>
      <c r="J379" s="163">
        <v>804.01</v>
      </c>
      <c r="K379" s="163">
        <v>1288</v>
      </c>
      <c r="L379" s="163">
        <v>682.64</v>
      </c>
      <c r="M379" s="163">
        <v>935</v>
      </c>
      <c r="N379" s="163">
        <v>495.55</v>
      </c>
      <c r="O379" s="222"/>
      <c r="P379" s="15" t="b">
        <v>1</v>
      </c>
      <c r="Q379" s="15" t="b">
        <v>1</v>
      </c>
      <c r="R379" s="15" t="b">
        <v>1</v>
      </c>
      <c r="S379" s="15" t="b">
        <v>1</v>
      </c>
      <c r="T379" s="15" t="b">
        <v>1</v>
      </c>
      <c r="U379" s="15" t="b">
        <v>1</v>
      </c>
      <c r="V379" s="15" t="b">
        <v>1</v>
      </c>
      <c r="W379" s="15" t="b">
        <v>1</v>
      </c>
      <c r="X379" s="15" t="b">
        <v>1</v>
      </c>
      <c r="Y379" s="15" t="b">
        <v>1</v>
      </c>
      <c r="Z379" s="15" t="b">
        <v>1</v>
      </c>
      <c r="AA379" s="15" t="b">
        <v>1</v>
      </c>
    </row>
    <row r="380" spans="1:27" x14ac:dyDescent="0.15">
      <c r="B380" s="162" t="s">
        <v>25</v>
      </c>
      <c r="C380" s="163">
        <v>5682</v>
      </c>
      <c r="D380" s="163">
        <v>3011.46</v>
      </c>
      <c r="E380" s="163">
        <v>4642</v>
      </c>
      <c r="F380" s="163">
        <v>2460.2600000000002</v>
      </c>
      <c r="G380" s="163">
        <v>3212</v>
      </c>
      <c r="H380" s="163">
        <v>1702.3600000000001</v>
      </c>
      <c r="I380" s="163">
        <v>2405</v>
      </c>
      <c r="J380" s="163">
        <v>1274.6500000000001</v>
      </c>
      <c r="K380" s="163">
        <v>2038</v>
      </c>
      <c r="L380" s="163">
        <v>1080.1400000000001</v>
      </c>
      <c r="M380" s="163">
        <v>1362</v>
      </c>
      <c r="N380" s="163">
        <v>721.86</v>
      </c>
      <c r="O380" s="222"/>
      <c r="P380" s="15" t="b">
        <v>1</v>
      </c>
      <c r="Q380" s="15" t="b">
        <v>1</v>
      </c>
      <c r="R380" s="15" t="b">
        <v>1</v>
      </c>
      <c r="S380" s="15" t="b">
        <v>1</v>
      </c>
      <c r="T380" s="15" t="b">
        <v>1</v>
      </c>
      <c r="U380" s="15" t="b">
        <v>1</v>
      </c>
      <c r="V380" s="15" t="b">
        <v>1</v>
      </c>
      <c r="W380" s="15" t="b">
        <v>1</v>
      </c>
      <c r="X380" s="15" t="b">
        <v>1</v>
      </c>
      <c r="Y380" s="15" t="b">
        <v>1</v>
      </c>
      <c r="Z380" s="15" t="b">
        <v>1</v>
      </c>
      <c r="AA380" s="15" t="b">
        <v>1</v>
      </c>
    </row>
    <row r="381" spans="1:27" x14ac:dyDescent="0.15">
      <c r="B381" s="162" t="s">
        <v>26</v>
      </c>
      <c r="C381" s="163">
        <v>8298</v>
      </c>
      <c r="D381" s="163">
        <v>4397.9400000000005</v>
      </c>
      <c r="E381" s="163">
        <v>6786</v>
      </c>
      <c r="F381" s="163">
        <v>3596.5800000000004</v>
      </c>
      <c r="G381" s="163">
        <v>4668</v>
      </c>
      <c r="H381" s="163">
        <v>2474.04</v>
      </c>
      <c r="I381" s="163">
        <v>3497</v>
      </c>
      <c r="J381" s="163">
        <v>1853.41</v>
      </c>
      <c r="K381" s="163">
        <v>2938</v>
      </c>
      <c r="L381" s="163">
        <v>1557.14</v>
      </c>
      <c r="M381" s="163">
        <v>2072</v>
      </c>
      <c r="N381" s="163">
        <v>1098.1600000000001</v>
      </c>
      <c r="O381" s="222"/>
      <c r="P381" s="15" t="b">
        <v>1</v>
      </c>
      <c r="Q381" s="15" t="b">
        <v>1</v>
      </c>
      <c r="R381" s="15" t="b">
        <v>1</v>
      </c>
      <c r="S381" s="15" t="b">
        <v>1</v>
      </c>
      <c r="T381" s="15" t="b">
        <v>1</v>
      </c>
      <c r="U381" s="15" t="b">
        <v>1</v>
      </c>
      <c r="V381" s="15" t="b">
        <v>1</v>
      </c>
      <c r="W381" s="15" t="b">
        <v>1</v>
      </c>
      <c r="X381" s="15" t="b">
        <v>1</v>
      </c>
      <c r="Y381" s="15" t="b">
        <v>1</v>
      </c>
      <c r="Z381" s="15" t="b">
        <v>1</v>
      </c>
      <c r="AA381" s="15" t="b">
        <v>1</v>
      </c>
    </row>
    <row r="382" spans="1:27" x14ac:dyDescent="0.15">
      <c r="B382" s="162" t="s">
        <v>27</v>
      </c>
      <c r="C382" s="163">
        <v>8926</v>
      </c>
      <c r="D382" s="163">
        <v>4730.7800000000007</v>
      </c>
      <c r="E382" s="163">
        <v>6368</v>
      </c>
      <c r="F382" s="163">
        <v>3375.04</v>
      </c>
      <c r="G382" s="163">
        <v>4783</v>
      </c>
      <c r="H382" s="163">
        <v>2534.9900000000002</v>
      </c>
      <c r="I382" s="163">
        <v>3449</v>
      </c>
      <c r="J382" s="163">
        <v>1827.97</v>
      </c>
      <c r="K382" s="163">
        <v>2528</v>
      </c>
      <c r="L382" s="163">
        <v>1339.8400000000001</v>
      </c>
      <c r="M382" s="163">
        <v>1994</v>
      </c>
      <c r="N382" s="163">
        <v>1056.8200000000002</v>
      </c>
      <c r="O382" s="222"/>
      <c r="P382" s="15" t="b">
        <v>1</v>
      </c>
      <c r="Q382" s="15" t="b">
        <v>1</v>
      </c>
      <c r="R382" s="15" t="b">
        <v>1</v>
      </c>
      <c r="S382" s="15" t="b">
        <v>1</v>
      </c>
      <c r="T382" s="15" t="b">
        <v>1</v>
      </c>
      <c r="U382" s="15" t="b">
        <v>1</v>
      </c>
      <c r="V382" s="15" t="b">
        <v>1</v>
      </c>
      <c r="W382" s="15" t="b">
        <v>1</v>
      </c>
      <c r="X382" s="15" t="b">
        <v>1</v>
      </c>
      <c r="Y382" s="15" t="b">
        <v>1</v>
      </c>
      <c r="Z382" s="15" t="b">
        <v>1</v>
      </c>
      <c r="AA382" s="15" t="b">
        <v>1</v>
      </c>
    </row>
    <row r="383" spans="1:27" x14ac:dyDescent="0.15">
      <c r="B383" s="162" t="s">
        <v>28</v>
      </c>
      <c r="C383" s="163">
        <v>9982</v>
      </c>
      <c r="D383" s="163">
        <v>5290.46</v>
      </c>
      <c r="E383" s="163">
        <v>7082</v>
      </c>
      <c r="F383" s="163">
        <v>3753.46</v>
      </c>
      <c r="G383" s="163">
        <v>5328</v>
      </c>
      <c r="H383" s="163">
        <v>2823.84</v>
      </c>
      <c r="I383" s="163">
        <v>3847</v>
      </c>
      <c r="J383" s="163">
        <v>2038.91</v>
      </c>
      <c r="K383" s="163">
        <v>2819</v>
      </c>
      <c r="L383" s="163">
        <v>1494.0700000000002</v>
      </c>
      <c r="M383" s="163">
        <v>2217</v>
      </c>
      <c r="N383" s="163">
        <v>1175.01</v>
      </c>
      <c r="O383" s="222"/>
      <c r="P383" s="15" t="b">
        <v>1</v>
      </c>
      <c r="Q383" s="15" t="b">
        <v>1</v>
      </c>
      <c r="R383" s="15" t="b">
        <v>1</v>
      </c>
      <c r="S383" s="15" t="b">
        <v>1</v>
      </c>
      <c r="T383" s="15" t="b">
        <v>1</v>
      </c>
      <c r="U383" s="15" t="b">
        <v>1</v>
      </c>
      <c r="V383" s="15" t="b">
        <v>1</v>
      </c>
      <c r="W383" s="15" t="b">
        <v>1</v>
      </c>
      <c r="X383" s="15" t="b">
        <v>1</v>
      </c>
      <c r="Y383" s="15" t="b">
        <v>1</v>
      </c>
      <c r="Z383" s="15" t="b">
        <v>1</v>
      </c>
      <c r="AA383" s="15" t="b">
        <v>1</v>
      </c>
    </row>
    <row r="384" spans="1:27" x14ac:dyDescent="0.15">
      <c r="B384" s="162" t="s">
        <v>29</v>
      </c>
      <c r="C384" s="163">
        <v>11672</v>
      </c>
      <c r="D384" s="163">
        <v>6186.1600000000008</v>
      </c>
      <c r="E384" s="163">
        <v>8200</v>
      </c>
      <c r="F384" s="163">
        <v>4346</v>
      </c>
      <c r="G384" s="163">
        <v>6277</v>
      </c>
      <c r="H384" s="163">
        <v>3326.81</v>
      </c>
      <c r="I384" s="163">
        <v>4571</v>
      </c>
      <c r="J384" s="163">
        <v>2422.63</v>
      </c>
      <c r="K384" s="163">
        <v>3349</v>
      </c>
      <c r="L384" s="163">
        <v>1774.97</v>
      </c>
      <c r="M384" s="163">
        <v>2574</v>
      </c>
      <c r="N384" s="163">
        <v>1364.22</v>
      </c>
      <c r="O384" s="222"/>
      <c r="P384" s="15" t="b">
        <v>1</v>
      </c>
      <c r="Q384" s="15" t="b">
        <v>1</v>
      </c>
      <c r="R384" s="15" t="b">
        <v>1</v>
      </c>
      <c r="S384" s="15" t="b">
        <v>1</v>
      </c>
      <c r="T384" s="15" t="b">
        <v>1</v>
      </c>
      <c r="U384" s="15" t="b">
        <v>1</v>
      </c>
      <c r="V384" s="15" t="b">
        <v>1</v>
      </c>
      <c r="W384" s="15" t="b">
        <v>1</v>
      </c>
      <c r="X384" s="15" t="b">
        <v>1</v>
      </c>
      <c r="Y384" s="15" t="b">
        <v>1</v>
      </c>
      <c r="Z384" s="15" t="b">
        <v>1</v>
      </c>
      <c r="AA384" s="15" t="b">
        <v>1</v>
      </c>
    </row>
    <row r="385" spans="2:27" x14ac:dyDescent="0.15">
      <c r="B385" s="162" t="s">
        <v>30</v>
      </c>
      <c r="C385" s="163">
        <v>13176</v>
      </c>
      <c r="D385" s="163">
        <v>6983.2800000000007</v>
      </c>
      <c r="E385" s="163">
        <v>9094</v>
      </c>
      <c r="F385" s="163">
        <v>4819.8200000000006</v>
      </c>
      <c r="G385" s="163">
        <v>6994</v>
      </c>
      <c r="H385" s="163">
        <v>3706.82</v>
      </c>
      <c r="I385" s="163">
        <v>5098</v>
      </c>
      <c r="J385" s="163">
        <v>2701.94</v>
      </c>
      <c r="K385" s="163">
        <v>3822</v>
      </c>
      <c r="L385" s="163">
        <v>2025.66</v>
      </c>
      <c r="M385" s="163">
        <v>2862</v>
      </c>
      <c r="N385" s="163">
        <v>1516.8600000000001</v>
      </c>
      <c r="O385" s="222"/>
      <c r="P385" s="15" t="b">
        <v>1</v>
      </c>
      <c r="Q385" s="15" t="b">
        <v>1</v>
      </c>
      <c r="R385" s="15" t="b">
        <v>1</v>
      </c>
      <c r="S385" s="15" t="b">
        <v>1</v>
      </c>
      <c r="T385" s="15" t="b">
        <v>1</v>
      </c>
      <c r="U385" s="15" t="b">
        <v>1</v>
      </c>
      <c r="V385" s="15" t="b">
        <v>1</v>
      </c>
      <c r="W385" s="15" t="b">
        <v>1</v>
      </c>
      <c r="X385" s="15" t="b">
        <v>1</v>
      </c>
      <c r="Y385" s="15" t="b">
        <v>1</v>
      </c>
      <c r="Z385" s="15" t="b">
        <v>1</v>
      </c>
      <c r="AA385" s="15" t="b">
        <v>1</v>
      </c>
    </row>
    <row r="386" spans="2:27" x14ac:dyDescent="0.15">
      <c r="B386" s="162" t="s">
        <v>31</v>
      </c>
      <c r="C386" s="163">
        <v>14919</v>
      </c>
      <c r="D386" s="163">
        <v>7907.0700000000006</v>
      </c>
      <c r="E386" s="163">
        <v>10268</v>
      </c>
      <c r="F386" s="163">
        <v>5442.04</v>
      </c>
      <c r="G386" s="163">
        <v>7922</v>
      </c>
      <c r="H386" s="163">
        <v>4198.66</v>
      </c>
      <c r="I386" s="163">
        <v>5778</v>
      </c>
      <c r="J386" s="163">
        <v>3062.34</v>
      </c>
      <c r="K386" s="163">
        <v>4267</v>
      </c>
      <c r="L386" s="163">
        <v>2261.5100000000002</v>
      </c>
      <c r="M386" s="163">
        <v>3239</v>
      </c>
      <c r="N386" s="163">
        <v>1716.67</v>
      </c>
      <c r="O386" s="222"/>
      <c r="P386" s="15" t="b">
        <v>1</v>
      </c>
      <c r="Q386" s="15" t="b">
        <v>1</v>
      </c>
      <c r="R386" s="15" t="b">
        <v>1</v>
      </c>
      <c r="S386" s="15" t="b">
        <v>1</v>
      </c>
      <c r="T386" s="15" t="b">
        <v>1</v>
      </c>
      <c r="U386" s="15" t="b">
        <v>1</v>
      </c>
      <c r="V386" s="15" t="b">
        <v>1</v>
      </c>
      <c r="W386" s="15" t="b">
        <v>1</v>
      </c>
      <c r="X386" s="15" t="b">
        <v>1</v>
      </c>
      <c r="Y386" s="15" t="b">
        <v>1</v>
      </c>
      <c r="Z386" s="15" t="b">
        <v>1</v>
      </c>
      <c r="AA386" s="15" t="b">
        <v>1</v>
      </c>
    </row>
    <row r="387" spans="2:27" x14ac:dyDescent="0.15">
      <c r="B387" s="162" t="s">
        <v>32</v>
      </c>
      <c r="C387" s="163">
        <v>17244</v>
      </c>
      <c r="D387" s="163">
        <v>9139.32</v>
      </c>
      <c r="E387" s="163">
        <v>11924</v>
      </c>
      <c r="F387" s="163">
        <v>6319.72</v>
      </c>
      <c r="G387" s="163">
        <v>9131</v>
      </c>
      <c r="H387" s="163">
        <v>4839.43</v>
      </c>
      <c r="I387" s="163">
        <v>6514</v>
      </c>
      <c r="J387" s="163">
        <v>3452.42</v>
      </c>
      <c r="K387" s="163">
        <v>4862</v>
      </c>
      <c r="L387" s="163">
        <v>2576.86</v>
      </c>
      <c r="M387" s="163">
        <v>3766</v>
      </c>
      <c r="N387" s="163">
        <v>1995.98</v>
      </c>
      <c r="O387" s="222"/>
      <c r="P387" s="15" t="b">
        <v>1</v>
      </c>
      <c r="Q387" s="15" t="b">
        <v>1</v>
      </c>
      <c r="R387" s="15" t="b">
        <v>1</v>
      </c>
      <c r="S387" s="15" t="b">
        <v>1</v>
      </c>
      <c r="T387" s="15" t="b">
        <v>1</v>
      </c>
      <c r="U387" s="15" t="b">
        <v>1</v>
      </c>
      <c r="V387" s="15" t="b">
        <v>1</v>
      </c>
      <c r="W387" s="15" t="b">
        <v>1</v>
      </c>
      <c r="X387" s="15" t="b">
        <v>1</v>
      </c>
      <c r="Y387" s="15" t="b">
        <v>1</v>
      </c>
      <c r="Z387" s="15" t="b">
        <v>1</v>
      </c>
      <c r="AA387" s="15" t="b">
        <v>1</v>
      </c>
    </row>
    <row r="388" spans="2:27" x14ac:dyDescent="0.15">
      <c r="B388" s="162" t="s">
        <v>33</v>
      </c>
      <c r="C388" s="163">
        <v>19515</v>
      </c>
      <c r="D388" s="163">
        <v>10342.950000000001</v>
      </c>
      <c r="E388" s="163">
        <v>13078</v>
      </c>
      <c r="F388" s="163">
        <v>6931.34</v>
      </c>
      <c r="G388" s="163">
        <v>10268</v>
      </c>
      <c r="H388" s="163">
        <v>5442.04</v>
      </c>
      <c r="I388" s="163">
        <v>7599</v>
      </c>
      <c r="J388" s="163">
        <v>4027.4700000000003</v>
      </c>
      <c r="K388" s="163">
        <v>5467</v>
      </c>
      <c r="L388" s="163">
        <v>2897.51</v>
      </c>
      <c r="M388" s="163">
        <v>4144</v>
      </c>
      <c r="N388" s="163">
        <v>2196.3200000000002</v>
      </c>
      <c r="O388" s="222"/>
      <c r="P388" s="15" t="b">
        <v>1</v>
      </c>
      <c r="Q388" s="15" t="b">
        <v>1</v>
      </c>
      <c r="R388" s="15" t="b">
        <v>1</v>
      </c>
      <c r="S388" s="15" t="b">
        <v>1</v>
      </c>
      <c r="T388" s="15" t="b">
        <v>1</v>
      </c>
      <c r="U388" s="15" t="b">
        <v>1</v>
      </c>
      <c r="V388" s="15" t="b">
        <v>1</v>
      </c>
      <c r="W388" s="15" t="b">
        <v>1</v>
      </c>
      <c r="X388" s="15" t="b">
        <v>1</v>
      </c>
      <c r="Y388" s="15" t="b">
        <v>1</v>
      </c>
      <c r="Z388" s="15" t="b">
        <v>1</v>
      </c>
      <c r="AA388" s="15" t="b">
        <v>1</v>
      </c>
    </row>
    <row r="389" spans="2:27" x14ac:dyDescent="0.15">
      <c r="B389" s="162" t="s">
        <v>34</v>
      </c>
      <c r="C389" s="163">
        <v>22615</v>
      </c>
      <c r="D389" s="163">
        <v>11985.95</v>
      </c>
      <c r="E389" s="163">
        <v>15459</v>
      </c>
      <c r="F389" s="163">
        <v>8193.27</v>
      </c>
      <c r="G389" s="163">
        <v>11861</v>
      </c>
      <c r="H389" s="163">
        <v>6286.33</v>
      </c>
      <c r="I389" s="163">
        <v>8408</v>
      </c>
      <c r="J389" s="163">
        <v>4456.24</v>
      </c>
      <c r="K389" s="163">
        <v>6330</v>
      </c>
      <c r="L389" s="163">
        <v>3354.9</v>
      </c>
      <c r="M389" s="163">
        <v>4900</v>
      </c>
      <c r="N389" s="163">
        <v>2597</v>
      </c>
      <c r="O389" s="222"/>
      <c r="P389" s="15" t="b">
        <v>1</v>
      </c>
      <c r="Q389" s="15" t="b">
        <v>1</v>
      </c>
      <c r="R389" s="15" t="b">
        <v>1</v>
      </c>
      <c r="S389" s="15" t="b">
        <v>1</v>
      </c>
      <c r="T389" s="15" t="b">
        <v>1</v>
      </c>
      <c r="U389" s="15" t="b">
        <v>1</v>
      </c>
      <c r="V389" s="15" t="b">
        <v>1</v>
      </c>
      <c r="W389" s="15" t="b">
        <v>1</v>
      </c>
      <c r="X389" s="15" t="b">
        <v>1</v>
      </c>
      <c r="Y389" s="15" t="b">
        <v>1</v>
      </c>
      <c r="Z389" s="15" t="b">
        <v>1</v>
      </c>
      <c r="AA389" s="15" t="b">
        <v>1</v>
      </c>
    </row>
    <row r="390" spans="2:27" x14ac:dyDescent="0.15">
      <c r="B390" s="162" t="s">
        <v>35</v>
      </c>
      <c r="C390" s="163">
        <v>24061</v>
      </c>
      <c r="D390" s="163">
        <v>12752.33</v>
      </c>
      <c r="E390" s="163">
        <v>17081</v>
      </c>
      <c r="F390" s="163">
        <v>9052.93</v>
      </c>
      <c r="G390" s="163">
        <v>13129</v>
      </c>
      <c r="H390" s="163">
        <v>6958.3700000000008</v>
      </c>
      <c r="I390" s="163">
        <v>9257</v>
      </c>
      <c r="J390" s="163">
        <v>4906.21</v>
      </c>
      <c r="K390" s="163">
        <v>6989</v>
      </c>
      <c r="L390" s="163">
        <v>3704.17</v>
      </c>
      <c r="M390" s="163">
        <v>5427</v>
      </c>
      <c r="N390" s="163">
        <v>2876.31</v>
      </c>
      <c r="O390" s="222"/>
      <c r="P390" s="15" t="b">
        <v>1</v>
      </c>
      <c r="Q390" s="15" t="b">
        <v>1</v>
      </c>
      <c r="R390" s="15" t="b">
        <v>1</v>
      </c>
      <c r="S390" s="15" t="b">
        <v>1</v>
      </c>
      <c r="T390" s="15" t="b">
        <v>1</v>
      </c>
      <c r="U390" s="15" t="b">
        <v>1</v>
      </c>
      <c r="V390" s="15" t="b">
        <v>1</v>
      </c>
      <c r="W390" s="15" t="b">
        <v>1</v>
      </c>
      <c r="X390" s="15" t="b">
        <v>1</v>
      </c>
      <c r="Y390" s="15" t="b">
        <v>1</v>
      </c>
      <c r="Z390" s="15" t="b">
        <v>1</v>
      </c>
      <c r="AA390" s="15" t="b">
        <v>1</v>
      </c>
    </row>
    <row r="391" spans="2:27" x14ac:dyDescent="0.15">
      <c r="B391" s="162" t="s">
        <v>36</v>
      </c>
      <c r="C391" s="163">
        <v>27081</v>
      </c>
      <c r="D391" s="163">
        <v>14352.93</v>
      </c>
      <c r="E391" s="163">
        <v>19236</v>
      </c>
      <c r="F391" s="163">
        <v>10195.08</v>
      </c>
      <c r="G391" s="163">
        <v>14786</v>
      </c>
      <c r="H391" s="163">
        <v>7836.5800000000008</v>
      </c>
      <c r="I391" s="163">
        <v>10415</v>
      </c>
      <c r="J391" s="163">
        <v>5519.9500000000007</v>
      </c>
      <c r="K391" s="163">
        <v>7874</v>
      </c>
      <c r="L391" s="163">
        <v>4173.22</v>
      </c>
      <c r="M391" s="163">
        <v>6111</v>
      </c>
      <c r="N391" s="163">
        <v>3238.8300000000004</v>
      </c>
      <c r="O391" s="222"/>
      <c r="P391" s="15" t="b">
        <v>1</v>
      </c>
      <c r="Q391" s="15" t="b">
        <v>1</v>
      </c>
      <c r="R391" s="15" t="b">
        <v>1</v>
      </c>
      <c r="S391" s="15" t="b">
        <v>1</v>
      </c>
      <c r="T391" s="15" t="b">
        <v>1</v>
      </c>
      <c r="U391" s="15" t="b">
        <v>1</v>
      </c>
      <c r="V391" s="15" t="b">
        <v>1</v>
      </c>
      <c r="W391" s="15" t="b">
        <v>1</v>
      </c>
      <c r="X391" s="15" t="b">
        <v>1</v>
      </c>
      <c r="Y391" s="15" t="b">
        <v>1</v>
      </c>
      <c r="Z391" s="15" t="b">
        <v>1</v>
      </c>
      <c r="AA391" s="15" t="b">
        <v>1</v>
      </c>
    </row>
    <row r="392" spans="2:27" x14ac:dyDescent="0.15">
      <c r="B392" s="162" t="s">
        <v>37</v>
      </c>
      <c r="C392" s="163">
        <v>30092</v>
      </c>
      <c r="D392" s="163">
        <v>15948.76</v>
      </c>
      <c r="E392" s="163">
        <v>21377</v>
      </c>
      <c r="F392" s="163">
        <v>11329.810000000001</v>
      </c>
      <c r="G392" s="163">
        <v>16434</v>
      </c>
      <c r="H392" s="163">
        <v>8710.02</v>
      </c>
      <c r="I392" s="163">
        <v>11582</v>
      </c>
      <c r="J392" s="163">
        <v>6138.46</v>
      </c>
      <c r="K392" s="163">
        <v>8749</v>
      </c>
      <c r="L392" s="163">
        <v>4636.97</v>
      </c>
      <c r="M392" s="163">
        <v>6800</v>
      </c>
      <c r="N392" s="163">
        <v>3604</v>
      </c>
      <c r="O392" s="222"/>
      <c r="P392" s="15" t="b">
        <v>1</v>
      </c>
      <c r="Q392" s="15" t="b">
        <v>1</v>
      </c>
      <c r="R392" s="15" t="b">
        <v>1</v>
      </c>
      <c r="S392" s="15" t="b">
        <v>1</v>
      </c>
      <c r="T392" s="15" t="b">
        <v>1</v>
      </c>
      <c r="U392" s="15" t="b">
        <v>1</v>
      </c>
      <c r="V392" s="15" t="b">
        <v>1</v>
      </c>
      <c r="W392" s="15" t="b">
        <v>1</v>
      </c>
      <c r="X392" s="15" t="b">
        <v>1</v>
      </c>
      <c r="Y392" s="15" t="b">
        <v>1</v>
      </c>
      <c r="Z392" s="15" t="b">
        <v>1</v>
      </c>
      <c r="AA392" s="15" t="b">
        <v>1</v>
      </c>
    </row>
    <row r="393" spans="2:27" x14ac:dyDescent="0.15">
      <c r="B393" s="162" t="s">
        <v>38</v>
      </c>
      <c r="C393" s="163">
        <v>33127</v>
      </c>
      <c r="D393" s="163">
        <v>17557.310000000001</v>
      </c>
      <c r="E393" s="163">
        <v>23524</v>
      </c>
      <c r="F393" s="163">
        <v>12467.720000000001</v>
      </c>
      <c r="G393" s="163">
        <v>18092</v>
      </c>
      <c r="H393" s="163">
        <v>9588.76</v>
      </c>
      <c r="I393" s="163">
        <v>12745</v>
      </c>
      <c r="J393" s="163">
        <v>6754.85</v>
      </c>
      <c r="K393" s="163">
        <v>9642</v>
      </c>
      <c r="L393" s="163">
        <v>5110.26</v>
      </c>
      <c r="M393" s="163">
        <v>7480</v>
      </c>
      <c r="N393" s="163">
        <v>3964.4</v>
      </c>
      <c r="O393" s="222"/>
      <c r="P393" s="15" t="b">
        <v>1</v>
      </c>
      <c r="Q393" s="15" t="b">
        <v>1</v>
      </c>
      <c r="R393" s="15" t="b">
        <v>1</v>
      </c>
      <c r="S393" s="15" t="b">
        <v>1</v>
      </c>
      <c r="T393" s="15" t="b">
        <v>1</v>
      </c>
      <c r="U393" s="15" t="b">
        <v>1</v>
      </c>
      <c r="V393" s="15" t="b">
        <v>1</v>
      </c>
      <c r="W393" s="15" t="b">
        <v>1</v>
      </c>
      <c r="X393" s="15" t="b">
        <v>1</v>
      </c>
      <c r="Y393" s="15" t="b">
        <v>1</v>
      </c>
      <c r="Z393" s="15" t="b">
        <v>1</v>
      </c>
      <c r="AA393" s="15" t="b">
        <v>1</v>
      </c>
    </row>
    <row r="394" spans="2:27" x14ac:dyDescent="0.15">
      <c r="B394" s="162" t="s">
        <v>39</v>
      </c>
      <c r="C394" s="163">
        <v>36138</v>
      </c>
      <c r="D394" s="163">
        <v>19153.14</v>
      </c>
      <c r="E394" s="163">
        <v>25675</v>
      </c>
      <c r="F394" s="163">
        <v>13607.75</v>
      </c>
      <c r="G394" s="163">
        <v>19731</v>
      </c>
      <c r="H394" s="163">
        <v>10457.43</v>
      </c>
      <c r="I394" s="163">
        <v>13909</v>
      </c>
      <c r="J394" s="163">
        <v>7371.77</v>
      </c>
      <c r="K394" s="163">
        <v>10523</v>
      </c>
      <c r="L394" s="163">
        <v>5577.1900000000005</v>
      </c>
      <c r="M394" s="163">
        <v>8171</v>
      </c>
      <c r="N394" s="163">
        <v>4330.63</v>
      </c>
      <c r="O394" s="222"/>
      <c r="P394" s="15" t="b">
        <v>1</v>
      </c>
      <c r="Q394" s="15" t="b">
        <v>1</v>
      </c>
      <c r="R394" s="15" t="b">
        <v>1</v>
      </c>
      <c r="S394" s="15" t="b">
        <v>1</v>
      </c>
      <c r="T394" s="15" t="b">
        <v>1</v>
      </c>
      <c r="U394" s="15" t="b">
        <v>1</v>
      </c>
      <c r="V394" s="15" t="b">
        <v>1</v>
      </c>
      <c r="W394" s="15" t="b">
        <v>1</v>
      </c>
      <c r="X394" s="15" t="b">
        <v>1</v>
      </c>
      <c r="Y394" s="15" t="b">
        <v>1</v>
      </c>
      <c r="Z394" s="15" t="b">
        <v>1</v>
      </c>
      <c r="AA394" s="15" t="b">
        <v>1</v>
      </c>
    </row>
    <row r="395" spans="2:27" x14ac:dyDescent="0.15">
      <c r="B395" s="162" t="s">
        <v>40</v>
      </c>
      <c r="C395" s="163">
        <v>39698</v>
      </c>
      <c r="D395" s="163">
        <v>21039.940000000002</v>
      </c>
      <c r="E395" s="163">
        <v>27755</v>
      </c>
      <c r="F395" s="163">
        <v>14710.150000000001</v>
      </c>
      <c r="G395" s="163">
        <v>21487</v>
      </c>
      <c r="H395" s="163">
        <v>11388.11</v>
      </c>
      <c r="I395" s="163">
        <v>15161</v>
      </c>
      <c r="J395" s="163">
        <v>8035.3300000000008</v>
      </c>
      <c r="K395" s="163">
        <v>11467</v>
      </c>
      <c r="L395" s="163">
        <v>6077.51</v>
      </c>
      <c r="M395" s="163">
        <v>9311</v>
      </c>
      <c r="N395" s="163">
        <v>4934.83</v>
      </c>
      <c r="O395" s="222"/>
      <c r="P395" s="15" t="b">
        <v>1</v>
      </c>
      <c r="Q395" s="15" t="b">
        <v>1</v>
      </c>
      <c r="R395" s="15" t="b">
        <v>1</v>
      </c>
      <c r="S395" s="15" t="b">
        <v>1</v>
      </c>
      <c r="T395" s="15" t="b">
        <v>1</v>
      </c>
      <c r="U395" s="15" t="b">
        <v>1</v>
      </c>
      <c r="V395" s="15" t="b">
        <v>1</v>
      </c>
      <c r="W395" s="15" t="b">
        <v>1</v>
      </c>
      <c r="X395" s="15" t="b">
        <v>1</v>
      </c>
      <c r="Y395" s="15" t="b">
        <v>1</v>
      </c>
      <c r="Z395" s="15" t="b">
        <v>1</v>
      </c>
      <c r="AA395" s="15" t="b">
        <v>1</v>
      </c>
    </row>
    <row r="396" spans="2:27" x14ac:dyDescent="0.15">
      <c r="B396" s="162" t="s">
        <v>41</v>
      </c>
      <c r="C396" s="163">
        <v>42044</v>
      </c>
      <c r="D396" s="163">
        <v>22283.32</v>
      </c>
      <c r="E396" s="163">
        <v>29397</v>
      </c>
      <c r="F396" s="163">
        <v>15580.410000000002</v>
      </c>
      <c r="G396" s="163">
        <v>22752</v>
      </c>
      <c r="H396" s="163">
        <v>12058.560000000001</v>
      </c>
      <c r="I396" s="163">
        <v>16054</v>
      </c>
      <c r="J396" s="163">
        <v>8508.6200000000008</v>
      </c>
      <c r="K396" s="163">
        <v>12139</v>
      </c>
      <c r="L396" s="163">
        <v>6433.67</v>
      </c>
      <c r="M396" s="163">
        <v>9857</v>
      </c>
      <c r="N396" s="163">
        <v>5224.21</v>
      </c>
      <c r="O396" s="222"/>
      <c r="P396" s="15" t="b">
        <v>1</v>
      </c>
      <c r="Q396" s="15" t="b">
        <v>1</v>
      </c>
      <c r="R396" s="15" t="b">
        <v>1</v>
      </c>
      <c r="S396" s="15" t="b">
        <v>1</v>
      </c>
      <c r="T396" s="15" t="b">
        <v>1</v>
      </c>
      <c r="U396" s="15" t="b">
        <v>1</v>
      </c>
      <c r="V396" s="15" t="b">
        <v>1</v>
      </c>
      <c r="W396" s="15" t="b">
        <v>1</v>
      </c>
      <c r="X396" s="15" t="b">
        <v>1</v>
      </c>
      <c r="Y396" s="15" t="b">
        <v>1</v>
      </c>
      <c r="Z396" s="15" t="b">
        <v>1</v>
      </c>
      <c r="AA396" s="15" t="b">
        <v>1</v>
      </c>
    </row>
    <row r="397" spans="2:27" x14ac:dyDescent="0.15">
      <c r="B397" s="162" t="s">
        <v>42</v>
      </c>
      <c r="C397" s="163">
        <v>46716</v>
      </c>
      <c r="D397" s="163">
        <v>24759.48</v>
      </c>
      <c r="E397" s="163">
        <v>32674</v>
      </c>
      <c r="F397" s="163">
        <v>17317.22</v>
      </c>
      <c r="G397" s="163">
        <v>25292</v>
      </c>
      <c r="H397" s="163">
        <v>13404.76</v>
      </c>
      <c r="I397" s="163">
        <v>17851</v>
      </c>
      <c r="J397" s="163">
        <v>9461.0300000000007</v>
      </c>
      <c r="K397" s="163">
        <v>13501</v>
      </c>
      <c r="L397" s="163">
        <v>7155.5300000000007</v>
      </c>
      <c r="M397" s="163">
        <v>10960</v>
      </c>
      <c r="N397" s="163">
        <v>5808.8</v>
      </c>
      <c r="O397" s="222"/>
      <c r="P397" s="15" t="b">
        <v>1</v>
      </c>
      <c r="Q397" s="15" t="b">
        <v>1</v>
      </c>
      <c r="R397" s="15" t="b">
        <v>1</v>
      </c>
      <c r="S397" s="15" t="b">
        <v>1</v>
      </c>
      <c r="T397" s="15" t="b">
        <v>1</v>
      </c>
      <c r="U397" s="15" t="b">
        <v>1</v>
      </c>
      <c r="V397" s="15" t="b">
        <v>1</v>
      </c>
      <c r="W397" s="15" t="b">
        <v>1</v>
      </c>
      <c r="X397" s="15" t="b">
        <v>1</v>
      </c>
      <c r="Y397" s="15" t="b">
        <v>1</v>
      </c>
      <c r="Z397" s="15" t="b">
        <v>1</v>
      </c>
      <c r="AA397" s="15" t="b">
        <v>1</v>
      </c>
    </row>
    <row r="398" spans="2:27" x14ac:dyDescent="0.15">
      <c r="B398" s="162" t="s">
        <v>43</v>
      </c>
      <c r="C398" s="163">
        <v>51407</v>
      </c>
      <c r="D398" s="163">
        <v>27245.710000000003</v>
      </c>
      <c r="E398" s="163">
        <v>35938</v>
      </c>
      <c r="F398" s="163">
        <v>19047.14</v>
      </c>
      <c r="G398" s="163">
        <v>27829</v>
      </c>
      <c r="H398" s="163">
        <v>14749.37</v>
      </c>
      <c r="I398" s="163">
        <v>19645</v>
      </c>
      <c r="J398" s="163">
        <v>10411.85</v>
      </c>
      <c r="K398" s="163">
        <v>14851</v>
      </c>
      <c r="L398" s="163">
        <v>7871.0300000000007</v>
      </c>
      <c r="M398" s="163">
        <v>12062</v>
      </c>
      <c r="N398" s="163">
        <v>6392.8600000000006</v>
      </c>
      <c r="O398" s="222"/>
      <c r="P398" s="15" t="b">
        <v>1</v>
      </c>
      <c r="Q398" s="15" t="b">
        <v>1</v>
      </c>
      <c r="R398" s="15" t="b">
        <v>1</v>
      </c>
      <c r="S398" s="15" t="b">
        <v>1</v>
      </c>
      <c r="T398" s="15" t="b">
        <v>1</v>
      </c>
      <c r="U398" s="15" t="b">
        <v>1</v>
      </c>
      <c r="V398" s="15" t="b">
        <v>1</v>
      </c>
      <c r="W398" s="15" t="b">
        <v>1</v>
      </c>
      <c r="X398" s="15" t="b">
        <v>1</v>
      </c>
      <c r="Y398" s="15" t="b">
        <v>1</v>
      </c>
      <c r="Z398" s="15" t="b">
        <v>1</v>
      </c>
      <c r="AA398" s="15" t="b">
        <v>1</v>
      </c>
    </row>
    <row r="399" spans="2:27" x14ac:dyDescent="0.15">
      <c r="B399" s="162" t="s">
        <v>44</v>
      </c>
      <c r="C399" s="163">
        <v>53747</v>
      </c>
      <c r="D399" s="163">
        <v>28485.91</v>
      </c>
      <c r="E399" s="163">
        <v>37581</v>
      </c>
      <c r="F399" s="163">
        <v>19917.93</v>
      </c>
      <c r="G399" s="163">
        <v>29096</v>
      </c>
      <c r="H399" s="163">
        <v>15420.880000000001</v>
      </c>
      <c r="I399" s="163">
        <v>20538</v>
      </c>
      <c r="J399" s="163">
        <v>10885.140000000001</v>
      </c>
      <c r="K399" s="163">
        <v>15527</v>
      </c>
      <c r="L399" s="163">
        <v>8229.3100000000013</v>
      </c>
      <c r="M399" s="163">
        <v>12610</v>
      </c>
      <c r="N399" s="163">
        <v>6683.3</v>
      </c>
      <c r="O399" s="222"/>
      <c r="P399" s="15" t="b">
        <v>1</v>
      </c>
      <c r="Q399" s="15" t="b">
        <v>1</v>
      </c>
      <c r="R399" s="15" t="b">
        <v>1</v>
      </c>
      <c r="S399" s="15" t="b">
        <v>1</v>
      </c>
      <c r="T399" s="15" t="b">
        <v>1</v>
      </c>
      <c r="U399" s="15" t="b">
        <v>1</v>
      </c>
      <c r="V399" s="15" t="b">
        <v>1</v>
      </c>
      <c r="W399" s="15" t="b">
        <v>1</v>
      </c>
      <c r="X399" s="15" t="b">
        <v>1</v>
      </c>
      <c r="Y399" s="15" t="b">
        <v>1</v>
      </c>
      <c r="Z399" s="15" t="b">
        <v>1</v>
      </c>
      <c r="AA399" s="15" t="b">
        <v>1</v>
      </c>
    </row>
    <row r="400" spans="2:27" x14ac:dyDescent="0.15">
      <c r="B400" s="162" t="s">
        <v>45</v>
      </c>
      <c r="C400" s="163">
        <v>54881</v>
      </c>
      <c r="D400" s="163">
        <v>29086.93</v>
      </c>
      <c r="E400" s="163">
        <v>38073</v>
      </c>
      <c r="F400" s="163">
        <v>20178.690000000002</v>
      </c>
      <c r="G400" s="163">
        <v>29553</v>
      </c>
      <c r="H400" s="163">
        <v>15663.09</v>
      </c>
      <c r="I400" s="163">
        <v>20849</v>
      </c>
      <c r="J400" s="163">
        <v>11049.970000000001</v>
      </c>
      <c r="K400" s="163">
        <v>15824</v>
      </c>
      <c r="L400" s="163">
        <v>8386.7200000000012</v>
      </c>
      <c r="M400" s="163">
        <v>12772</v>
      </c>
      <c r="N400" s="163">
        <v>6769.1600000000008</v>
      </c>
      <c r="O400" s="222"/>
      <c r="P400" s="15" t="b">
        <v>1</v>
      </c>
      <c r="Q400" s="15" t="b">
        <v>1</v>
      </c>
      <c r="R400" s="15" t="b">
        <v>1</v>
      </c>
      <c r="S400" s="15" t="b">
        <v>1</v>
      </c>
      <c r="T400" s="15" t="b">
        <v>1</v>
      </c>
      <c r="U400" s="15" t="b">
        <v>1</v>
      </c>
      <c r="V400" s="15" t="b">
        <v>1</v>
      </c>
      <c r="W400" s="15" t="b">
        <v>1</v>
      </c>
      <c r="X400" s="15" t="b">
        <v>1</v>
      </c>
      <c r="Y400" s="15" t="b">
        <v>1</v>
      </c>
      <c r="Z400" s="15" t="b">
        <v>1</v>
      </c>
      <c r="AA400" s="15" t="b">
        <v>1</v>
      </c>
    </row>
    <row r="401" spans="1:27" x14ac:dyDescent="0.15">
      <c r="B401" s="162" t="s">
        <v>46</v>
      </c>
      <c r="C401" s="163">
        <v>61761</v>
      </c>
      <c r="D401" s="163">
        <v>32733.33</v>
      </c>
      <c r="E401" s="163">
        <v>42839</v>
      </c>
      <c r="F401" s="163">
        <v>22704.670000000002</v>
      </c>
      <c r="G401" s="163">
        <v>33265</v>
      </c>
      <c r="H401" s="163">
        <v>17630.45</v>
      </c>
      <c r="I401" s="163">
        <v>23476</v>
      </c>
      <c r="J401" s="163">
        <v>12442.28</v>
      </c>
      <c r="K401" s="163">
        <v>17810</v>
      </c>
      <c r="L401" s="163">
        <v>9439.3000000000011</v>
      </c>
      <c r="M401" s="163">
        <v>14381</v>
      </c>
      <c r="N401" s="163">
        <v>7621.93</v>
      </c>
      <c r="O401" s="222"/>
      <c r="P401" s="15" t="b">
        <v>1</v>
      </c>
      <c r="Q401" s="15" t="b">
        <v>1</v>
      </c>
      <c r="R401" s="15" t="b">
        <v>1</v>
      </c>
      <c r="S401" s="15" t="b">
        <v>1</v>
      </c>
      <c r="T401" s="15" t="b">
        <v>1</v>
      </c>
      <c r="U401" s="15" t="b">
        <v>1</v>
      </c>
      <c r="V401" s="15" t="b">
        <v>1</v>
      </c>
      <c r="W401" s="15" t="b">
        <v>1</v>
      </c>
      <c r="X401" s="15" t="b">
        <v>1</v>
      </c>
      <c r="Y401" s="15" t="b">
        <v>1</v>
      </c>
      <c r="Z401" s="15" t="b">
        <v>1</v>
      </c>
      <c r="AA401" s="15" t="b">
        <v>1</v>
      </c>
    </row>
    <row r="402" spans="1:27" x14ac:dyDescent="0.15">
      <c r="B402" s="162" t="s">
        <v>47</v>
      </c>
      <c r="C402" s="163">
        <v>68624</v>
      </c>
      <c r="D402" s="163">
        <v>36370.720000000001</v>
      </c>
      <c r="E402" s="163">
        <v>47600</v>
      </c>
      <c r="F402" s="163">
        <v>25228</v>
      </c>
      <c r="G402" s="163">
        <v>36968</v>
      </c>
      <c r="H402" s="163">
        <v>19593.04</v>
      </c>
      <c r="I402" s="163">
        <v>26086</v>
      </c>
      <c r="J402" s="163">
        <v>13825.58</v>
      </c>
      <c r="K402" s="163">
        <v>19798</v>
      </c>
      <c r="L402" s="163">
        <v>10492.94</v>
      </c>
      <c r="M402" s="163">
        <v>15985</v>
      </c>
      <c r="N402" s="163">
        <v>8472.0500000000011</v>
      </c>
      <c r="O402" s="222"/>
      <c r="P402" s="15" t="b">
        <v>1</v>
      </c>
      <c r="Q402" s="15" t="b">
        <v>1</v>
      </c>
      <c r="R402" s="15" t="b">
        <v>1</v>
      </c>
      <c r="S402" s="15" t="b">
        <v>1</v>
      </c>
      <c r="T402" s="15" t="b">
        <v>1</v>
      </c>
      <c r="U402" s="15" t="b">
        <v>1</v>
      </c>
      <c r="V402" s="15" t="b">
        <v>1</v>
      </c>
      <c r="W402" s="15" t="b">
        <v>1</v>
      </c>
      <c r="X402" s="15" t="b">
        <v>1</v>
      </c>
      <c r="Y402" s="15" t="b">
        <v>1</v>
      </c>
      <c r="Z402" s="15" t="b">
        <v>1</v>
      </c>
      <c r="AA402" s="15" t="b">
        <v>1</v>
      </c>
    </row>
    <row r="403" spans="1:27" x14ac:dyDescent="0.15">
      <c r="B403" s="162" t="s">
        <v>48</v>
      </c>
      <c r="C403" s="163">
        <v>75499</v>
      </c>
      <c r="D403" s="163">
        <v>40014.47</v>
      </c>
      <c r="E403" s="163">
        <v>52383</v>
      </c>
      <c r="F403" s="163">
        <v>27762.99</v>
      </c>
      <c r="G403" s="163">
        <v>40670</v>
      </c>
      <c r="H403" s="163">
        <v>21555.100000000002</v>
      </c>
      <c r="I403" s="163">
        <v>28701</v>
      </c>
      <c r="J403" s="163">
        <v>15211.53</v>
      </c>
      <c r="K403" s="163">
        <v>21779</v>
      </c>
      <c r="L403" s="163">
        <v>11542.87</v>
      </c>
      <c r="M403" s="163">
        <v>17587</v>
      </c>
      <c r="N403" s="163">
        <v>9321.11</v>
      </c>
      <c r="O403" s="222"/>
      <c r="P403" s="15" t="b">
        <v>1</v>
      </c>
      <c r="Q403" s="15" t="b">
        <v>1</v>
      </c>
      <c r="R403" s="15" t="b">
        <v>1</v>
      </c>
      <c r="S403" s="15" t="b">
        <v>1</v>
      </c>
      <c r="T403" s="15" t="b">
        <v>1</v>
      </c>
      <c r="U403" s="15" t="b">
        <v>1</v>
      </c>
      <c r="V403" s="15" t="b">
        <v>1</v>
      </c>
      <c r="W403" s="15" t="b">
        <v>1</v>
      </c>
      <c r="X403" s="15" t="b">
        <v>1</v>
      </c>
      <c r="Y403" s="15" t="b">
        <v>1</v>
      </c>
      <c r="Z403" s="15" t="b">
        <v>1</v>
      </c>
      <c r="AA403" s="15" t="b">
        <v>1</v>
      </c>
    </row>
    <row r="404" spans="1:27" x14ac:dyDescent="0.15">
      <c r="B404" s="162" t="s">
        <v>49</v>
      </c>
      <c r="C404" s="163">
        <v>82362</v>
      </c>
      <c r="D404" s="163">
        <v>43651.86</v>
      </c>
      <c r="E404" s="163">
        <v>57147</v>
      </c>
      <c r="F404" s="163">
        <v>30287.91</v>
      </c>
      <c r="G404" s="163">
        <v>44380</v>
      </c>
      <c r="H404" s="163">
        <v>23521.4</v>
      </c>
      <c r="I404" s="163">
        <v>31314</v>
      </c>
      <c r="J404" s="163">
        <v>16596.420000000002</v>
      </c>
      <c r="K404" s="163">
        <v>23778</v>
      </c>
      <c r="L404" s="163">
        <v>12602.34</v>
      </c>
      <c r="M404" s="163">
        <v>19198</v>
      </c>
      <c r="N404" s="163">
        <v>10174.94</v>
      </c>
      <c r="O404" s="222"/>
      <c r="P404" s="15" t="b">
        <v>1</v>
      </c>
      <c r="Q404" s="15" t="b">
        <v>1</v>
      </c>
      <c r="R404" s="15" t="b">
        <v>1</v>
      </c>
      <c r="S404" s="15" t="b">
        <v>1</v>
      </c>
      <c r="T404" s="15" t="b">
        <v>1</v>
      </c>
      <c r="U404" s="15" t="b">
        <v>1</v>
      </c>
      <c r="V404" s="15" t="b">
        <v>1</v>
      </c>
      <c r="W404" s="15" t="b">
        <v>1</v>
      </c>
      <c r="X404" s="15" t="b">
        <v>1</v>
      </c>
      <c r="Y404" s="15" t="b">
        <v>1</v>
      </c>
      <c r="Z404" s="15" t="b">
        <v>1</v>
      </c>
      <c r="AA404" s="15" t="b">
        <v>1</v>
      </c>
    </row>
    <row r="405" spans="1:27" x14ac:dyDescent="0.15">
      <c r="B405" s="162" t="s">
        <v>50</v>
      </c>
      <c r="C405" s="163">
        <v>89944</v>
      </c>
      <c r="D405" s="163">
        <v>47670.32</v>
      </c>
      <c r="E405" s="163">
        <v>62513</v>
      </c>
      <c r="F405" s="163">
        <v>33131.89</v>
      </c>
      <c r="G405" s="163">
        <v>49496</v>
      </c>
      <c r="H405" s="163">
        <v>26232.880000000001</v>
      </c>
      <c r="I405" s="163">
        <v>35922</v>
      </c>
      <c r="J405" s="163">
        <v>19038.66</v>
      </c>
      <c r="K405" s="163">
        <v>26029</v>
      </c>
      <c r="L405" s="163">
        <v>13795.37</v>
      </c>
      <c r="M405" s="163">
        <v>22035</v>
      </c>
      <c r="N405" s="163">
        <v>11678.550000000001</v>
      </c>
      <c r="O405" s="222"/>
      <c r="P405" s="15" t="b">
        <v>1</v>
      </c>
      <c r="Q405" s="15" t="b">
        <v>1</v>
      </c>
      <c r="R405" s="15" t="b">
        <v>1</v>
      </c>
      <c r="S405" s="15" t="b">
        <v>1</v>
      </c>
      <c r="T405" s="15" t="b">
        <v>1</v>
      </c>
      <c r="U405" s="15" t="b">
        <v>1</v>
      </c>
      <c r="V405" s="15" t="b">
        <v>1</v>
      </c>
      <c r="W405" s="15" t="b">
        <v>1</v>
      </c>
      <c r="X405" s="15" t="b">
        <v>1</v>
      </c>
      <c r="Y405" s="15" t="b">
        <v>1</v>
      </c>
      <c r="Z405" s="15" t="b">
        <v>1</v>
      </c>
      <c r="AA405" s="15" t="b">
        <v>1</v>
      </c>
    </row>
    <row r="406" spans="1:27" x14ac:dyDescent="0.15">
      <c r="B406" s="243" t="s">
        <v>191</v>
      </c>
      <c r="C406" s="243"/>
      <c r="D406" s="243"/>
      <c r="E406" s="243"/>
      <c r="F406" s="243"/>
      <c r="G406" s="243"/>
      <c r="H406" s="243"/>
      <c r="I406" s="243"/>
      <c r="J406" s="243"/>
      <c r="K406" s="243"/>
    </row>
    <row r="409" spans="1:27" ht="18" x14ac:dyDescent="0.15">
      <c r="A409" s="53"/>
      <c r="B409" s="54" t="s">
        <v>52</v>
      </c>
      <c r="C409" s="53"/>
      <c r="D409" s="53"/>
      <c r="E409" s="53"/>
      <c r="F409" s="53"/>
      <c r="G409" s="53"/>
      <c r="H409" s="53"/>
      <c r="I409" s="53"/>
      <c r="J409" s="53"/>
      <c r="K409" s="53"/>
      <c r="L409" s="53"/>
      <c r="M409" s="53"/>
      <c r="N409" s="53"/>
      <c r="O409" s="53"/>
    </row>
    <row r="411" spans="1:27" x14ac:dyDescent="0.15">
      <c r="B411" s="16" t="s">
        <v>4</v>
      </c>
      <c r="C411" s="230" t="s">
        <v>5</v>
      </c>
      <c r="D411" s="225"/>
      <c r="E411" s="230" t="s">
        <v>6</v>
      </c>
      <c r="F411" s="225"/>
      <c r="G411" s="230" t="s">
        <v>7</v>
      </c>
      <c r="H411" s="225"/>
      <c r="I411" s="230" t="s">
        <v>8</v>
      </c>
      <c r="J411" s="225"/>
      <c r="K411" s="230" t="s">
        <v>9</v>
      </c>
      <c r="L411" s="225"/>
      <c r="M411" s="230" t="s">
        <v>10</v>
      </c>
      <c r="N411" s="236"/>
      <c r="O411" s="222" t="str">
        <f>O374</f>
        <v>BUPA ADVANTAGE CARE PREMIUM BOOKLET, EFFECTIVE JANUARY 1, 2024</v>
      </c>
    </row>
    <row r="412" spans="1:27" ht="28" x14ac:dyDescent="0.15">
      <c r="B412" s="44" t="s">
        <v>213</v>
      </c>
      <c r="C412" s="226" t="s">
        <v>11</v>
      </c>
      <c r="D412" s="223"/>
      <c r="E412" s="226" t="s">
        <v>12</v>
      </c>
      <c r="F412" s="223"/>
      <c r="G412" s="226" t="s">
        <v>13</v>
      </c>
      <c r="H412" s="223"/>
      <c r="I412" s="226" t="s">
        <v>14</v>
      </c>
      <c r="J412" s="223"/>
      <c r="K412" s="226" t="s">
        <v>15</v>
      </c>
      <c r="L412" s="223"/>
      <c r="M412" s="226" t="s">
        <v>16</v>
      </c>
      <c r="N412" s="227"/>
      <c r="O412" s="222"/>
    </row>
    <row r="413" spans="1:27" ht="28" x14ac:dyDescent="0.15">
      <c r="B413" s="45" t="s">
        <v>214</v>
      </c>
      <c r="C413" s="228" t="s">
        <v>12</v>
      </c>
      <c r="D413" s="224"/>
      <c r="E413" s="228" t="s">
        <v>13</v>
      </c>
      <c r="F413" s="224"/>
      <c r="G413" s="228" t="s">
        <v>17</v>
      </c>
      <c r="H413" s="224"/>
      <c r="I413" s="228" t="s">
        <v>14</v>
      </c>
      <c r="J413" s="224"/>
      <c r="K413" s="228" t="s">
        <v>15</v>
      </c>
      <c r="L413" s="224"/>
      <c r="M413" s="228" t="s">
        <v>16</v>
      </c>
      <c r="N413" s="229"/>
      <c r="O413" s="222"/>
    </row>
    <row r="414" spans="1:27" x14ac:dyDescent="0.15">
      <c r="B414" s="33" t="s">
        <v>18</v>
      </c>
      <c r="C414" s="31" t="s">
        <v>19</v>
      </c>
      <c r="D414" s="32" t="s">
        <v>20</v>
      </c>
      <c r="E414" s="31" t="s">
        <v>19</v>
      </c>
      <c r="F414" s="32" t="s">
        <v>20</v>
      </c>
      <c r="G414" s="31" t="s">
        <v>19</v>
      </c>
      <c r="H414" s="32" t="s">
        <v>20</v>
      </c>
      <c r="I414" s="31" t="s">
        <v>19</v>
      </c>
      <c r="J414" s="32" t="s">
        <v>20</v>
      </c>
      <c r="K414" s="31" t="s">
        <v>19</v>
      </c>
      <c r="L414" s="32" t="s">
        <v>20</v>
      </c>
      <c r="M414" s="31" t="s">
        <v>19</v>
      </c>
      <c r="N414" s="39" t="s">
        <v>20</v>
      </c>
      <c r="O414" s="222"/>
    </row>
    <row r="415" spans="1:27" x14ac:dyDescent="0.15">
      <c r="A415" s="13"/>
      <c r="B415" s="33" t="s">
        <v>21</v>
      </c>
      <c r="C415" s="34" t="s">
        <v>22</v>
      </c>
      <c r="D415" s="35" t="s">
        <v>23</v>
      </c>
      <c r="E415" s="34" t="s">
        <v>22</v>
      </c>
      <c r="F415" s="35" t="s">
        <v>23</v>
      </c>
      <c r="G415" s="34" t="s">
        <v>22</v>
      </c>
      <c r="H415" s="35" t="s">
        <v>23</v>
      </c>
      <c r="I415" s="34" t="s">
        <v>22</v>
      </c>
      <c r="J415" s="35" t="s">
        <v>23</v>
      </c>
      <c r="K415" s="34" t="s">
        <v>22</v>
      </c>
      <c r="L415" s="35" t="s">
        <v>23</v>
      </c>
      <c r="M415" s="34" t="s">
        <v>22</v>
      </c>
      <c r="N415" s="38" t="s">
        <v>23</v>
      </c>
      <c r="O415" s="222"/>
      <c r="P415" s="13"/>
      <c r="Q415" s="13"/>
      <c r="R415" s="13"/>
      <c r="S415" s="13"/>
      <c r="T415" s="13"/>
      <c r="U415" s="13"/>
    </row>
    <row r="416" spans="1:27" x14ac:dyDescent="0.15">
      <c r="B416" s="162" t="s">
        <v>24</v>
      </c>
      <c r="C416" s="163">
        <v>7432</v>
      </c>
      <c r="D416" s="163">
        <v>3938.96</v>
      </c>
      <c r="E416" s="163">
        <v>5726</v>
      </c>
      <c r="F416" s="163">
        <v>3034.78</v>
      </c>
      <c r="G416" s="163">
        <v>4006</v>
      </c>
      <c r="H416" s="163">
        <v>2123.1800000000003</v>
      </c>
      <c r="I416" s="163">
        <v>2762</v>
      </c>
      <c r="J416" s="163">
        <v>1463.8600000000001</v>
      </c>
      <c r="K416" s="163">
        <v>2401</v>
      </c>
      <c r="L416" s="163">
        <v>1272.53</v>
      </c>
      <c r="M416" s="163">
        <v>1728</v>
      </c>
      <c r="N416" s="163">
        <v>915.84</v>
      </c>
      <c r="O416" s="222"/>
      <c r="P416" s="15" t="b">
        <v>1</v>
      </c>
      <c r="Q416" s="15" t="b">
        <v>1</v>
      </c>
      <c r="R416" s="15" t="b">
        <v>1</v>
      </c>
      <c r="S416" s="15" t="b">
        <v>1</v>
      </c>
      <c r="T416" s="15" t="b">
        <v>1</v>
      </c>
      <c r="U416" s="15" t="b">
        <v>1</v>
      </c>
      <c r="V416" s="15" t="b">
        <v>1</v>
      </c>
      <c r="W416" s="15" t="b">
        <v>1</v>
      </c>
      <c r="X416" s="15" t="b">
        <v>1</v>
      </c>
      <c r="Y416" s="15" t="b">
        <v>1</v>
      </c>
      <c r="Z416" s="15" t="b">
        <v>1</v>
      </c>
      <c r="AA416" s="15" t="b">
        <v>1</v>
      </c>
    </row>
    <row r="417" spans="2:27" x14ac:dyDescent="0.15">
      <c r="B417" s="162" t="s">
        <v>25</v>
      </c>
      <c r="C417" s="163">
        <v>11431</v>
      </c>
      <c r="D417" s="163">
        <v>6058.43</v>
      </c>
      <c r="E417" s="163">
        <v>9324</v>
      </c>
      <c r="F417" s="163">
        <v>4941.72</v>
      </c>
      <c r="G417" s="163">
        <v>6320</v>
      </c>
      <c r="H417" s="163">
        <v>3349.6000000000004</v>
      </c>
      <c r="I417" s="163">
        <v>4365</v>
      </c>
      <c r="J417" s="163">
        <v>2313.4500000000003</v>
      </c>
      <c r="K417" s="163">
        <v>3805</v>
      </c>
      <c r="L417" s="163">
        <v>2016.65</v>
      </c>
      <c r="M417" s="163">
        <v>2549</v>
      </c>
      <c r="N417" s="163">
        <v>1350.97</v>
      </c>
      <c r="O417" s="222"/>
      <c r="P417" s="15" t="b">
        <v>1</v>
      </c>
      <c r="Q417" s="15" t="b">
        <v>1</v>
      </c>
      <c r="R417" s="15" t="b">
        <v>1</v>
      </c>
      <c r="S417" s="15" t="b">
        <v>1</v>
      </c>
      <c r="T417" s="15" t="b">
        <v>1</v>
      </c>
      <c r="U417" s="15" t="b">
        <v>1</v>
      </c>
      <c r="V417" s="15" t="b">
        <v>1</v>
      </c>
      <c r="W417" s="15" t="b">
        <v>1</v>
      </c>
      <c r="X417" s="15" t="b">
        <v>1</v>
      </c>
      <c r="Y417" s="15" t="b">
        <v>1</v>
      </c>
      <c r="Z417" s="15" t="b">
        <v>1</v>
      </c>
      <c r="AA417" s="15" t="b">
        <v>1</v>
      </c>
    </row>
    <row r="418" spans="2:27" x14ac:dyDescent="0.15">
      <c r="B418" s="162" t="s">
        <v>26</v>
      </c>
      <c r="C418" s="163">
        <v>16688</v>
      </c>
      <c r="D418" s="163">
        <v>8844.6400000000012</v>
      </c>
      <c r="E418" s="163">
        <v>13656</v>
      </c>
      <c r="F418" s="163">
        <v>7237.68</v>
      </c>
      <c r="G418" s="163">
        <v>9191</v>
      </c>
      <c r="H418" s="163">
        <v>4871.2300000000005</v>
      </c>
      <c r="I418" s="163">
        <v>6344</v>
      </c>
      <c r="J418" s="163">
        <v>3362.32</v>
      </c>
      <c r="K418" s="163">
        <v>5515</v>
      </c>
      <c r="L418" s="163">
        <v>2922.9500000000003</v>
      </c>
      <c r="M418" s="163">
        <v>3877</v>
      </c>
      <c r="N418" s="163">
        <v>2054.81</v>
      </c>
      <c r="O418" s="222"/>
      <c r="P418" s="15" t="b">
        <v>1</v>
      </c>
      <c r="Q418" s="15" t="b">
        <v>1</v>
      </c>
      <c r="R418" s="15" t="b">
        <v>1</v>
      </c>
      <c r="S418" s="15" t="b">
        <v>1</v>
      </c>
      <c r="T418" s="15" t="b">
        <v>1</v>
      </c>
      <c r="U418" s="15" t="b">
        <v>1</v>
      </c>
      <c r="V418" s="15" t="b">
        <v>1</v>
      </c>
      <c r="W418" s="15" t="b">
        <v>1</v>
      </c>
      <c r="X418" s="15" t="b">
        <v>1</v>
      </c>
      <c r="Y418" s="15" t="b">
        <v>1</v>
      </c>
      <c r="Z418" s="15" t="b">
        <v>1</v>
      </c>
      <c r="AA418" s="15" t="b">
        <v>1</v>
      </c>
    </row>
    <row r="419" spans="2:27" x14ac:dyDescent="0.15">
      <c r="B419" s="162" t="s">
        <v>27</v>
      </c>
      <c r="C419" s="163">
        <v>17979</v>
      </c>
      <c r="D419" s="163">
        <v>9528.8700000000008</v>
      </c>
      <c r="E419" s="163">
        <v>12834</v>
      </c>
      <c r="F419" s="163">
        <v>6802.02</v>
      </c>
      <c r="G419" s="163">
        <v>9437</v>
      </c>
      <c r="H419" s="163">
        <v>5001.6100000000006</v>
      </c>
      <c r="I419" s="163">
        <v>6579</v>
      </c>
      <c r="J419" s="163">
        <v>3486.8700000000003</v>
      </c>
      <c r="K419" s="163">
        <v>5012</v>
      </c>
      <c r="L419" s="163">
        <v>2656.36</v>
      </c>
      <c r="M419" s="163">
        <v>3760</v>
      </c>
      <c r="N419" s="163">
        <v>1992.8000000000002</v>
      </c>
      <c r="O419" s="222"/>
      <c r="P419" s="15" t="b">
        <v>1</v>
      </c>
      <c r="Q419" s="15" t="b">
        <v>1</v>
      </c>
      <c r="R419" s="15" t="b">
        <v>1</v>
      </c>
      <c r="S419" s="15" t="b">
        <v>1</v>
      </c>
      <c r="T419" s="15" t="b">
        <v>1</v>
      </c>
      <c r="U419" s="15" t="b">
        <v>1</v>
      </c>
      <c r="V419" s="15" t="b">
        <v>1</v>
      </c>
      <c r="W419" s="15" t="b">
        <v>1</v>
      </c>
      <c r="X419" s="15" t="b">
        <v>1</v>
      </c>
      <c r="Y419" s="15" t="b">
        <v>1</v>
      </c>
      <c r="Z419" s="15" t="b">
        <v>1</v>
      </c>
      <c r="AA419" s="15" t="b">
        <v>1</v>
      </c>
    </row>
    <row r="420" spans="2:27" x14ac:dyDescent="0.15">
      <c r="B420" s="162" t="s">
        <v>28</v>
      </c>
      <c r="C420" s="163">
        <v>20120</v>
      </c>
      <c r="D420" s="163">
        <v>10663.6</v>
      </c>
      <c r="E420" s="163">
        <v>14265</v>
      </c>
      <c r="F420" s="163">
        <v>7560.4500000000007</v>
      </c>
      <c r="G420" s="163">
        <v>10537</v>
      </c>
      <c r="H420" s="163">
        <v>5584.6100000000006</v>
      </c>
      <c r="I420" s="163">
        <v>7282</v>
      </c>
      <c r="J420" s="163">
        <v>3859.46</v>
      </c>
      <c r="K420" s="163">
        <v>5563</v>
      </c>
      <c r="L420" s="163">
        <v>2948.3900000000003</v>
      </c>
      <c r="M420" s="163">
        <v>4174</v>
      </c>
      <c r="N420" s="163">
        <v>2212.2200000000003</v>
      </c>
      <c r="O420" s="222"/>
      <c r="P420" s="15" t="b">
        <v>1</v>
      </c>
      <c r="Q420" s="15" t="b">
        <v>1</v>
      </c>
      <c r="R420" s="15" t="b">
        <v>1</v>
      </c>
      <c r="S420" s="15" t="b">
        <v>1</v>
      </c>
      <c r="T420" s="15" t="b">
        <v>1</v>
      </c>
      <c r="U420" s="15" t="b">
        <v>1</v>
      </c>
      <c r="V420" s="15" t="b">
        <v>1</v>
      </c>
      <c r="W420" s="15" t="b">
        <v>1</v>
      </c>
      <c r="X420" s="15" t="b">
        <v>1</v>
      </c>
      <c r="Y420" s="15" t="b">
        <v>1</v>
      </c>
      <c r="Z420" s="15" t="b">
        <v>1</v>
      </c>
      <c r="AA420" s="15" t="b">
        <v>1</v>
      </c>
    </row>
    <row r="421" spans="2:27" x14ac:dyDescent="0.15">
      <c r="B421" s="162" t="s">
        <v>29</v>
      </c>
      <c r="C421" s="163">
        <v>23492</v>
      </c>
      <c r="D421" s="163">
        <v>12450.76</v>
      </c>
      <c r="E421" s="163">
        <v>16520</v>
      </c>
      <c r="F421" s="163">
        <v>8755.6</v>
      </c>
      <c r="G421" s="163">
        <v>12392</v>
      </c>
      <c r="H421" s="163">
        <v>6567.76</v>
      </c>
      <c r="I421" s="163">
        <v>8619</v>
      </c>
      <c r="J421" s="163">
        <v>4568.0700000000006</v>
      </c>
      <c r="K421" s="163">
        <v>6551</v>
      </c>
      <c r="L421" s="163">
        <v>3472.03</v>
      </c>
      <c r="M421" s="163">
        <v>4854</v>
      </c>
      <c r="N421" s="163">
        <v>2572.6200000000003</v>
      </c>
      <c r="O421" s="222"/>
      <c r="P421" s="15" t="b">
        <v>1</v>
      </c>
      <c r="Q421" s="15" t="b">
        <v>1</v>
      </c>
      <c r="R421" s="15" t="b">
        <v>1</v>
      </c>
      <c r="S421" s="15" t="b">
        <v>1</v>
      </c>
      <c r="T421" s="15" t="b">
        <v>1</v>
      </c>
      <c r="U421" s="15" t="b">
        <v>1</v>
      </c>
      <c r="V421" s="15" t="b">
        <v>1</v>
      </c>
      <c r="W421" s="15" t="b">
        <v>1</v>
      </c>
      <c r="X421" s="15" t="b">
        <v>1</v>
      </c>
      <c r="Y421" s="15" t="b">
        <v>1</v>
      </c>
      <c r="Z421" s="15" t="b">
        <v>1</v>
      </c>
      <c r="AA421" s="15" t="b">
        <v>1</v>
      </c>
    </row>
    <row r="422" spans="2:27" x14ac:dyDescent="0.15">
      <c r="B422" s="162" t="s">
        <v>30</v>
      </c>
      <c r="C422" s="163">
        <v>26545</v>
      </c>
      <c r="D422" s="163">
        <v>14068.85</v>
      </c>
      <c r="E422" s="163">
        <v>18336</v>
      </c>
      <c r="F422" s="163">
        <v>9718.08</v>
      </c>
      <c r="G422" s="163">
        <v>13800</v>
      </c>
      <c r="H422" s="163">
        <v>7314</v>
      </c>
      <c r="I422" s="163">
        <v>9559</v>
      </c>
      <c r="J422" s="163">
        <v>5066.2700000000004</v>
      </c>
      <c r="K422" s="163">
        <v>7435</v>
      </c>
      <c r="L422" s="163">
        <v>3940.55</v>
      </c>
      <c r="M422" s="163">
        <v>5380</v>
      </c>
      <c r="N422" s="163">
        <v>2851.4</v>
      </c>
      <c r="O422" s="222"/>
      <c r="P422" s="15" t="b">
        <v>1</v>
      </c>
      <c r="Q422" s="15" t="b">
        <v>1</v>
      </c>
      <c r="R422" s="15" t="b">
        <v>1</v>
      </c>
      <c r="S422" s="15" t="b">
        <v>1</v>
      </c>
      <c r="T422" s="15" t="b">
        <v>1</v>
      </c>
      <c r="U422" s="15" t="b">
        <v>1</v>
      </c>
      <c r="V422" s="15" t="b">
        <v>1</v>
      </c>
      <c r="W422" s="15" t="b">
        <v>1</v>
      </c>
      <c r="X422" s="15" t="b">
        <v>1</v>
      </c>
      <c r="Y422" s="15" t="b">
        <v>1</v>
      </c>
      <c r="Z422" s="15" t="b">
        <v>1</v>
      </c>
      <c r="AA422" s="15" t="b">
        <v>1</v>
      </c>
    </row>
    <row r="423" spans="2:27" x14ac:dyDescent="0.15">
      <c r="B423" s="162" t="s">
        <v>31</v>
      </c>
      <c r="C423" s="163">
        <v>30043</v>
      </c>
      <c r="D423" s="163">
        <v>15922.79</v>
      </c>
      <c r="E423" s="163">
        <v>20683</v>
      </c>
      <c r="F423" s="163">
        <v>10961.99</v>
      </c>
      <c r="G423" s="163">
        <v>15655</v>
      </c>
      <c r="H423" s="163">
        <v>8297.15</v>
      </c>
      <c r="I423" s="163">
        <v>10809</v>
      </c>
      <c r="J423" s="163">
        <v>5728.77</v>
      </c>
      <c r="K423" s="163">
        <v>8275</v>
      </c>
      <c r="L423" s="163">
        <v>4385.75</v>
      </c>
      <c r="M423" s="163">
        <v>6085</v>
      </c>
      <c r="N423" s="163">
        <v>3225.05</v>
      </c>
      <c r="O423" s="222"/>
      <c r="P423" s="15" t="b">
        <v>1</v>
      </c>
      <c r="Q423" s="15" t="b">
        <v>1</v>
      </c>
      <c r="R423" s="15" t="b">
        <v>1</v>
      </c>
      <c r="S423" s="15" t="b">
        <v>1</v>
      </c>
      <c r="T423" s="15" t="b">
        <v>1</v>
      </c>
      <c r="U423" s="15" t="b">
        <v>1</v>
      </c>
      <c r="V423" s="15" t="b">
        <v>1</v>
      </c>
      <c r="W423" s="15" t="b">
        <v>1</v>
      </c>
      <c r="X423" s="15" t="b">
        <v>1</v>
      </c>
      <c r="Y423" s="15" t="b">
        <v>1</v>
      </c>
      <c r="Z423" s="15" t="b">
        <v>1</v>
      </c>
      <c r="AA423" s="15" t="b">
        <v>1</v>
      </c>
    </row>
    <row r="424" spans="2:27" x14ac:dyDescent="0.15">
      <c r="B424" s="162" t="s">
        <v>32</v>
      </c>
      <c r="C424" s="163">
        <v>34709</v>
      </c>
      <c r="D424" s="163">
        <v>18395.77</v>
      </c>
      <c r="E424" s="163">
        <v>24043</v>
      </c>
      <c r="F424" s="163">
        <v>12742.79</v>
      </c>
      <c r="G424" s="163">
        <v>18026</v>
      </c>
      <c r="H424" s="163">
        <v>9553.7800000000007</v>
      </c>
      <c r="I424" s="163">
        <v>12151</v>
      </c>
      <c r="J424" s="163">
        <v>6440.0300000000007</v>
      </c>
      <c r="K424" s="163">
        <v>9394</v>
      </c>
      <c r="L424" s="163">
        <v>4978.8200000000006</v>
      </c>
      <c r="M424" s="163">
        <v>7078</v>
      </c>
      <c r="N424" s="163">
        <v>3751.34</v>
      </c>
      <c r="O424" s="222"/>
      <c r="P424" s="15" t="b">
        <v>1</v>
      </c>
      <c r="Q424" s="15" t="b">
        <v>1</v>
      </c>
      <c r="R424" s="15" t="b">
        <v>1</v>
      </c>
      <c r="S424" s="15" t="b">
        <v>1</v>
      </c>
      <c r="T424" s="15" t="b">
        <v>1</v>
      </c>
      <c r="U424" s="15" t="b">
        <v>1</v>
      </c>
      <c r="V424" s="15" t="b">
        <v>1</v>
      </c>
      <c r="W424" s="15" t="b">
        <v>1</v>
      </c>
      <c r="X424" s="15" t="b">
        <v>1</v>
      </c>
      <c r="Y424" s="15" t="b">
        <v>1</v>
      </c>
      <c r="Z424" s="15" t="b">
        <v>1</v>
      </c>
      <c r="AA424" s="15" t="b">
        <v>1</v>
      </c>
    </row>
    <row r="425" spans="2:27" x14ac:dyDescent="0.15">
      <c r="B425" s="162" t="s">
        <v>33</v>
      </c>
      <c r="C425" s="163">
        <v>39281</v>
      </c>
      <c r="D425" s="163">
        <v>20818.93</v>
      </c>
      <c r="E425" s="163">
        <v>26338</v>
      </c>
      <c r="F425" s="163">
        <v>13959.140000000001</v>
      </c>
      <c r="G425" s="163">
        <v>20273</v>
      </c>
      <c r="H425" s="163">
        <v>10744.69</v>
      </c>
      <c r="I425" s="163">
        <v>14117</v>
      </c>
      <c r="J425" s="163">
        <v>7482.01</v>
      </c>
      <c r="K425" s="163">
        <v>10512</v>
      </c>
      <c r="L425" s="163">
        <v>5571.3600000000006</v>
      </c>
      <c r="M425" s="163">
        <v>7778</v>
      </c>
      <c r="N425" s="163">
        <v>4122.34</v>
      </c>
      <c r="O425" s="222"/>
      <c r="P425" s="15" t="b">
        <v>1</v>
      </c>
      <c r="Q425" s="15" t="b">
        <v>1</v>
      </c>
      <c r="R425" s="15" t="b">
        <v>1</v>
      </c>
      <c r="S425" s="15" t="b">
        <v>1</v>
      </c>
      <c r="T425" s="15" t="b">
        <v>1</v>
      </c>
      <c r="U425" s="15" t="b">
        <v>1</v>
      </c>
      <c r="V425" s="15" t="b">
        <v>1</v>
      </c>
      <c r="W425" s="15" t="b">
        <v>1</v>
      </c>
      <c r="X425" s="15" t="b">
        <v>1</v>
      </c>
      <c r="Y425" s="15" t="b">
        <v>1</v>
      </c>
      <c r="Z425" s="15" t="b">
        <v>1</v>
      </c>
      <c r="AA425" s="15" t="b">
        <v>1</v>
      </c>
    </row>
    <row r="426" spans="2:27" x14ac:dyDescent="0.15">
      <c r="B426" s="162" t="s">
        <v>34</v>
      </c>
      <c r="C426" s="163">
        <v>45524</v>
      </c>
      <c r="D426" s="163">
        <v>24127.72</v>
      </c>
      <c r="E426" s="163">
        <v>31137</v>
      </c>
      <c r="F426" s="163">
        <v>16502.61</v>
      </c>
      <c r="G426" s="163">
        <v>23411</v>
      </c>
      <c r="H426" s="163">
        <v>12407.83</v>
      </c>
      <c r="I426" s="163">
        <v>15596</v>
      </c>
      <c r="J426" s="163">
        <v>8265.880000000001</v>
      </c>
      <c r="K426" s="163">
        <v>12142</v>
      </c>
      <c r="L426" s="163">
        <v>6435.26</v>
      </c>
      <c r="M426" s="163">
        <v>9197</v>
      </c>
      <c r="N426" s="163">
        <v>4874.41</v>
      </c>
      <c r="O426" s="222"/>
      <c r="P426" s="15" t="b">
        <v>1</v>
      </c>
      <c r="Q426" s="15" t="b">
        <v>1</v>
      </c>
      <c r="R426" s="15" t="b">
        <v>1</v>
      </c>
      <c r="S426" s="15" t="b">
        <v>1</v>
      </c>
      <c r="T426" s="15" t="b">
        <v>1</v>
      </c>
      <c r="U426" s="15" t="b">
        <v>1</v>
      </c>
      <c r="V426" s="15" t="b">
        <v>1</v>
      </c>
      <c r="W426" s="15" t="b">
        <v>1</v>
      </c>
      <c r="X426" s="15" t="b">
        <v>1</v>
      </c>
      <c r="Y426" s="15" t="b">
        <v>1</v>
      </c>
      <c r="Z426" s="15" t="b">
        <v>1</v>
      </c>
      <c r="AA426" s="15" t="b">
        <v>1</v>
      </c>
    </row>
    <row r="427" spans="2:27" x14ac:dyDescent="0.15">
      <c r="B427" s="162" t="s">
        <v>35</v>
      </c>
      <c r="C427" s="163">
        <v>48445</v>
      </c>
      <c r="D427" s="163">
        <v>25675.850000000002</v>
      </c>
      <c r="E427" s="163">
        <v>34403</v>
      </c>
      <c r="F427" s="163">
        <v>18233.59</v>
      </c>
      <c r="G427" s="163">
        <v>25921</v>
      </c>
      <c r="H427" s="163">
        <v>13738.130000000001</v>
      </c>
      <c r="I427" s="163">
        <v>17130</v>
      </c>
      <c r="J427" s="163">
        <v>9078.9</v>
      </c>
      <c r="K427" s="163">
        <v>13369</v>
      </c>
      <c r="L427" s="163">
        <v>7085.5700000000006</v>
      </c>
      <c r="M427" s="163">
        <v>10185</v>
      </c>
      <c r="N427" s="163">
        <v>5398.05</v>
      </c>
      <c r="O427" s="222"/>
      <c r="P427" s="15" t="b">
        <v>1</v>
      </c>
      <c r="Q427" s="15" t="b">
        <v>1</v>
      </c>
      <c r="R427" s="15" t="b">
        <v>1</v>
      </c>
      <c r="S427" s="15" t="b">
        <v>1</v>
      </c>
      <c r="T427" s="15" t="b">
        <v>1</v>
      </c>
      <c r="U427" s="15" t="b">
        <v>1</v>
      </c>
      <c r="V427" s="15" t="b">
        <v>1</v>
      </c>
      <c r="W427" s="15" t="b">
        <v>1</v>
      </c>
      <c r="X427" s="15" t="b">
        <v>1</v>
      </c>
      <c r="Y427" s="15" t="b">
        <v>1</v>
      </c>
      <c r="Z427" s="15" t="b">
        <v>1</v>
      </c>
      <c r="AA427" s="15" t="b">
        <v>1</v>
      </c>
    </row>
    <row r="428" spans="2:27" x14ac:dyDescent="0.15">
      <c r="B428" s="162" t="s">
        <v>36</v>
      </c>
      <c r="C428" s="163">
        <v>54518</v>
      </c>
      <c r="D428" s="163">
        <v>28894.54</v>
      </c>
      <c r="E428" s="163">
        <v>38723</v>
      </c>
      <c r="F428" s="163">
        <v>20523.190000000002</v>
      </c>
      <c r="G428" s="163">
        <v>29169</v>
      </c>
      <c r="H428" s="163">
        <v>15459.570000000002</v>
      </c>
      <c r="I428" s="163">
        <v>19251</v>
      </c>
      <c r="J428" s="163">
        <v>10203.030000000001</v>
      </c>
      <c r="K428" s="163">
        <v>15018</v>
      </c>
      <c r="L428" s="163">
        <v>7959.54</v>
      </c>
      <c r="M428" s="163">
        <v>11464</v>
      </c>
      <c r="N428" s="163">
        <v>6075.92</v>
      </c>
      <c r="O428" s="222"/>
      <c r="P428" s="15" t="b">
        <v>1</v>
      </c>
      <c r="Q428" s="15" t="b">
        <v>1</v>
      </c>
      <c r="R428" s="15" t="b">
        <v>1</v>
      </c>
      <c r="S428" s="15" t="b">
        <v>1</v>
      </c>
      <c r="T428" s="15" t="b">
        <v>1</v>
      </c>
      <c r="U428" s="15" t="b">
        <v>1</v>
      </c>
      <c r="V428" s="15" t="b">
        <v>1</v>
      </c>
      <c r="W428" s="15" t="b">
        <v>1</v>
      </c>
      <c r="X428" s="15" t="b">
        <v>1</v>
      </c>
      <c r="Y428" s="15" t="b">
        <v>1</v>
      </c>
      <c r="Z428" s="15" t="b">
        <v>1</v>
      </c>
      <c r="AA428" s="15" t="b">
        <v>1</v>
      </c>
    </row>
    <row r="429" spans="2:27" x14ac:dyDescent="0.15">
      <c r="B429" s="162" t="s">
        <v>37</v>
      </c>
      <c r="C429" s="163">
        <v>60588</v>
      </c>
      <c r="D429" s="163">
        <v>32111.640000000003</v>
      </c>
      <c r="E429" s="163">
        <v>43033</v>
      </c>
      <c r="F429" s="163">
        <v>22807.49</v>
      </c>
      <c r="G429" s="163">
        <v>32427</v>
      </c>
      <c r="H429" s="163">
        <v>17186.310000000001</v>
      </c>
      <c r="I429" s="163">
        <v>21367</v>
      </c>
      <c r="J429" s="163">
        <v>11324.51</v>
      </c>
      <c r="K429" s="163">
        <v>16666</v>
      </c>
      <c r="L429" s="163">
        <v>8832.98</v>
      </c>
      <c r="M429" s="163">
        <v>12750</v>
      </c>
      <c r="N429" s="163">
        <v>6757.5</v>
      </c>
      <c r="O429" s="222"/>
      <c r="P429" s="15" t="b">
        <v>1</v>
      </c>
      <c r="Q429" s="15" t="b">
        <v>1</v>
      </c>
      <c r="R429" s="15" t="b">
        <v>1</v>
      </c>
      <c r="S429" s="15" t="b">
        <v>1</v>
      </c>
      <c r="T429" s="15" t="b">
        <v>1</v>
      </c>
      <c r="U429" s="15" t="b">
        <v>1</v>
      </c>
      <c r="V429" s="15" t="b">
        <v>1</v>
      </c>
      <c r="W429" s="15" t="b">
        <v>1</v>
      </c>
      <c r="X429" s="15" t="b">
        <v>1</v>
      </c>
      <c r="Y429" s="15" t="b">
        <v>1</v>
      </c>
      <c r="Z429" s="15" t="b">
        <v>1</v>
      </c>
      <c r="AA429" s="15" t="b">
        <v>1</v>
      </c>
    </row>
    <row r="430" spans="2:27" x14ac:dyDescent="0.15">
      <c r="B430" s="162" t="s">
        <v>38</v>
      </c>
      <c r="C430" s="163">
        <v>66665</v>
      </c>
      <c r="D430" s="163">
        <v>35332.450000000004</v>
      </c>
      <c r="E430" s="163">
        <v>47355</v>
      </c>
      <c r="F430" s="163">
        <v>25098.15</v>
      </c>
      <c r="G430" s="163">
        <v>35693</v>
      </c>
      <c r="H430" s="163">
        <v>18917.29</v>
      </c>
      <c r="I430" s="163">
        <v>23492</v>
      </c>
      <c r="J430" s="163">
        <v>12450.76</v>
      </c>
      <c r="K430" s="163">
        <v>18315</v>
      </c>
      <c r="L430" s="163">
        <v>9706.9500000000007</v>
      </c>
      <c r="M430" s="163">
        <v>14034</v>
      </c>
      <c r="N430" s="163">
        <v>7438.02</v>
      </c>
      <c r="O430" s="222"/>
      <c r="P430" s="15" t="b">
        <v>1</v>
      </c>
      <c r="Q430" s="15" t="b">
        <v>1</v>
      </c>
      <c r="R430" s="15" t="b">
        <v>1</v>
      </c>
      <c r="S430" s="15" t="b">
        <v>1</v>
      </c>
      <c r="T430" s="15" t="b">
        <v>1</v>
      </c>
      <c r="U430" s="15" t="b">
        <v>1</v>
      </c>
      <c r="V430" s="15" t="b">
        <v>1</v>
      </c>
      <c r="W430" s="15" t="b">
        <v>1</v>
      </c>
      <c r="X430" s="15" t="b">
        <v>1</v>
      </c>
      <c r="Y430" s="15" t="b">
        <v>1</v>
      </c>
      <c r="Z430" s="15" t="b">
        <v>1</v>
      </c>
      <c r="AA430" s="15" t="b">
        <v>1</v>
      </c>
    </row>
    <row r="431" spans="2:27" x14ac:dyDescent="0.15">
      <c r="B431" s="162" t="s">
        <v>39</v>
      </c>
      <c r="C431" s="163">
        <v>72742</v>
      </c>
      <c r="D431" s="163">
        <v>38553.26</v>
      </c>
      <c r="E431" s="163">
        <v>51675</v>
      </c>
      <c r="F431" s="163">
        <v>27387.75</v>
      </c>
      <c r="G431" s="163">
        <v>38931</v>
      </c>
      <c r="H431" s="163">
        <v>20633.43</v>
      </c>
      <c r="I431" s="163">
        <v>25608</v>
      </c>
      <c r="J431" s="163">
        <v>13572.24</v>
      </c>
      <c r="K431" s="163">
        <v>19970</v>
      </c>
      <c r="L431" s="163">
        <v>10584.1</v>
      </c>
      <c r="M431" s="163">
        <v>15309</v>
      </c>
      <c r="N431" s="163">
        <v>8113.77</v>
      </c>
      <c r="O431" s="222"/>
      <c r="P431" s="15" t="b">
        <v>1</v>
      </c>
      <c r="Q431" s="15" t="b">
        <v>1</v>
      </c>
      <c r="R431" s="15" t="b">
        <v>1</v>
      </c>
      <c r="S431" s="15" t="b">
        <v>1</v>
      </c>
      <c r="T431" s="15" t="b">
        <v>1</v>
      </c>
      <c r="U431" s="15" t="b">
        <v>1</v>
      </c>
      <c r="V431" s="15" t="b">
        <v>1</v>
      </c>
      <c r="W431" s="15" t="b">
        <v>1</v>
      </c>
      <c r="X431" s="15" t="b">
        <v>1</v>
      </c>
      <c r="Y431" s="15" t="b">
        <v>1</v>
      </c>
      <c r="Z431" s="15" t="b">
        <v>1</v>
      </c>
      <c r="AA431" s="15" t="b">
        <v>1</v>
      </c>
    </row>
    <row r="432" spans="2:27" x14ac:dyDescent="0.15">
      <c r="B432" s="162" t="s">
        <v>40</v>
      </c>
      <c r="C432" s="163">
        <v>79902</v>
      </c>
      <c r="D432" s="163">
        <v>42348.060000000005</v>
      </c>
      <c r="E432" s="163">
        <v>55867</v>
      </c>
      <c r="F432" s="163">
        <v>29609.510000000002</v>
      </c>
      <c r="G432" s="163">
        <v>42376</v>
      </c>
      <c r="H432" s="163">
        <v>22459.280000000002</v>
      </c>
      <c r="I432" s="163">
        <v>27893</v>
      </c>
      <c r="J432" s="163">
        <v>14783.29</v>
      </c>
      <c r="K432" s="163">
        <v>21724</v>
      </c>
      <c r="L432" s="163">
        <v>11513.720000000001</v>
      </c>
      <c r="M432" s="163">
        <v>17442</v>
      </c>
      <c r="N432" s="163">
        <v>9244.26</v>
      </c>
      <c r="O432" s="222"/>
      <c r="P432" s="15" t="b">
        <v>1</v>
      </c>
      <c r="Q432" s="15" t="b">
        <v>1</v>
      </c>
      <c r="R432" s="15" t="b">
        <v>1</v>
      </c>
      <c r="S432" s="15" t="b">
        <v>1</v>
      </c>
      <c r="T432" s="15" t="b">
        <v>1</v>
      </c>
      <c r="U432" s="15" t="b">
        <v>1</v>
      </c>
      <c r="V432" s="15" t="b">
        <v>1</v>
      </c>
      <c r="W432" s="15" t="b">
        <v>1</v>
      </c>
      <c r="X432" s="15" t="b">
        <v>1</v>
      </c>
      <c r="Y432" s="15" t="b">
        <v>1</v>
      </c>
      <c r="Z432" s="15" t="b">
        <v>1</v>
      </c>
      <c r="AA432" s="15" t="b">
        <v>1</v>
      </c>
    </row>
    <row r="433" spans="1:27" x14ac:dyDescent="0.15">
      <c r="B433" s="162" t="s">
        <v>41</v>
      </c>
      <c r="C433" s="163">
        <v>84615</v>
      </c>
      <c r="D433" s="163">
        <v>44845.950000000004</v>
      </c>
      <c r="E433" s="163">
        <v>59165</v>
      </c>
      <c r="F433" s="163">
        <v>31357.45</v>
      </c>
      <c r="G433" s="163">
        <v>44878</v>
      </c>
      <c r="H433" s="163">
        <v>23785.34</v>
      </c>
      <c r="I433" s="163">
        <v>29529</v>
      </c>
      <c r="J433" s="163">
        <v>15650.37</v>
      </c>
      <c r="K433" s="163">
        <v>22996</v>
      </c>
      <c r="L433" s="163">
        <v>12187.880000000001</v>
      </c>
      <c r="M433" s="163">
        <v>18471</v>
      </c>
      <c r="N433" s="163">
        <v>9789.630000000001</v>
      </c>
      <c r="O433" s="222"/>
      <c r="P433" s="15" t="b">
        <v>1</v>
      </c>
      <c r="Q433" s="15" t="b">
        <v>1</v>
      </c>
      <c r="R433" s="15" t="b">
        <v>1</v>
      </c>
      <c r="S433" s="15" t="b">
        <v>1</v>
      </c>
      <c r="T433" s="15" t="b">
        <v>1</v>
      </c>
      <c r="U433" s="15" t="b">
        <v>1</v>
      </c>
      <c r="V433" s="15" t="b">
        <v>1</v>
      </c>
      <c r="W433" s="15" t="b">
        <v>1</v>
      </c>
      <c r="X433" s="15" t="b">
        <v>1</v>
      </c>
      <c r="Y433" s="15" t="b">
        <v>1</v>
      </c>
      <c r="Z433" s="15" t="b">
        <v>1</v>
      </c>
      <c r="AA433" s="15" t="b">
        <v>1</v>
      </c>
    </row>
    <row r="434" spans="1:27" x14ac:dyDescent="0.15">
      <c r="B434" s="162" t="s">
        <v>42</v>
      </c>
      <c r="C434" s="163">
        <v>94024</v>
      </c>
      <c r="D434" s="163">
        <v>49832.72</v>
      </c>
      <c r="E434" s="163">
        <v>65761</v>
      </c>
      <c r="F434" s="163">
        <v>34853.33</v>
      </c>
      <c r="G434" s="163">
        <v>49891</v>
      </c>
      <c r="H434" s="163">
        <v>26442.23</v>
      </c>
      <c r="I434" s="163">
        <v>32796</v>
      </c>
      <c r="J434" s="163">
        <v>17381.88</v>
      </c>
      <c r="K434" s="163">
        <v>25529</v>
      </c>
      <c r="L434" s="163">
        <v>13530.37</v>
      </c>
      <c r="M434" s="163">
        <v>20526</v>
      </c>
      <c r="N434" s="163">
        <v>10878.78</v>
      </c>
      <c r="O434" s="222"/>
      <c r="P434" s="15" t="b">
        <v>1</v>
      </c>
      <c r="Q434" s="15" t="b">
        <v>1</v>
      </c>
      <c r="R434" s="15" t="b">
        <v>1</v>
      </c>
      <c r="S434" s="15" t="b">
        <v>1</v>
      </c>
      <c r="T434" s="15" t="b">
        <v>1</v>
      </c>
      <c r="U434" s="15" t="b">
        <v>1</v>
      </c>
      <c r="V434" s="15" t="b">
        <v>1</v>
      </c>
      <c r="W434" s="15" t="b">
        <v>1</v>
      </c>
      <c r="X434" s="15" t="b">
        <v>1</v>
      </c>
      <c r="Y434" s="15" t="b">
        <v>1</v>
      </c>
      <c r="Z434" s="15" t="b">
        <v>1</v>
      </c>
      <c r="AA434" s="15" t="b">
        <v>1</v>
      </c>
    </row>
    <row r="435" spans="1:27" x14ac:dyDescent="0.15">
      <c r="B435" s="162" t="s">
        <v>43</v>
      </c>
      <c r="C435" s="163">
        <v>103451</v>
      </c>
      <c r="D435" s="163">
        <v>54829.030000000006</v>
      </c>
      <c r="E435" s="163">
        <v>72349</v>
      </c>
      <c r="F435" s="163">
        <v>38344.97</v>
      </c>
      <c r="G435" s="163">
        <v>54884</v>
      </c>
      <c r="H435" s="163">
        <v>29088.52</v>
      </c>
      <c r="I435" s="163">
        <v>36049</v>
      </c>
      <c r="J435" s="163">
        <v>19105.97</v>
      </c>
      <c r="K435" s="163">
        <v>28070</v>
      </c>
      <c r="L435" s="163">
        <v>14877.1</v>
      </c>
      <c r="M435" s="163">
        <v>22585</v>
      </c>
      <c r="N435" s="163">
        <v>11970.050000000001</v>
      </c>
      <c r="O435" s="222"/>
      <c r="P435" s="15" t="b">
        <v>1</v>
      </c>
      <c r="Q435" s="15" t="b">
        <v>1</v>
      </c>
      <c r="R435" s="15" t="b">
        <v>1</v>
      </c>
      <c r="S435" s="15" t="b">
        <v>1</v>
      </c>
      <c r="T435" s="15" t="b">
        <v>1</v>
      </c>
      <c r="U435" s="15" t="b">
        <v>1</v>
      </c>
      <c r="V435" s="15" t="b">
        <v>1</v>
      </c>
      <c r="W435" s="15" t="b">
        <v>1</v>
      </c>
      <c r="X435" s="15" t="b">
        <v>1</v>
      </c>
      <c r="Y435" s="15" t="b">
        <v>1</v>
      </c>
      <c r="Z435" s="15" t="b">
        <v>1</v>
      </c>
      <c r="AA435" s="15" t="b">
        <v>1</v>
      </c>
    </row>
    <row r="436" spans="1:27" x14ac:dyDescent="0.15">
      <c r="B436" s="162" t="s">
        <v>44</v>
      </c>
      <c r="C436" s="163">
        <v>108152</v>
      </c>
      <c r="D436" s="163">
        <v>57320.560000000005</v>
      </c>
      <c r="E436" s="163">
        <v>75639</v>
      </c>
      <c r="F436" s="163">
        <v>40088.670000000006</v>
      </c>
      <c r="G436" s="163">
        <v>57389</v>
      </c>
      <c r="H436" s="163">
        <v>30416.170000000002</v>
      </c>
      <c r="I436" s="163">
        <v>37682</v>
      </c>
      <c r="J436" s="163">
        <v>19971.460000000003</v>
      </c>
      <c r="K436" s="163">
        <v>29337</v>
      </c>
      <c r="L436" s="163">
        <v>15548.61</v>
      </c>
      <c r="M436" s="163">
        <v>23628</v>
      </c>
      <c r="N436" s="163">
        <v>12522.84</v>
      </c>
      <c r="O436" s="222"/>
      <c r="P436" s="15" t="b">
        <v>1</v>
      </c>
      <c r="Q436" s="15" t="b">
        <v>1</v>
      </c>
      <c r="R436" s="15" t="b">
        <v>1</v>
      </c>
      <c r="S436" s="15" t="b">
        <v>1</v>
      </c>
      <c r="T436" s="15" t="b">
        <v>1</v>
      </c>
      <c r="U436" s="15" t="b">
        <v>1</v>
      </c>
      <c r="V436" s="15" t="b">
        <v>1</v>
      </c>
      <c r="W436" s="15" t="b">
        <v>1</v>
      </c>
      <c r="X436" s="15" t="b">
        <v>1</v>
      </c>
      <c r="Y436" s="15" t="b">
        <v>1</v>
      </c>
      <c r="Z436" s="15" t="b">
        <v>1</v>
      </c>
      <c r="AA436" s="15" t="b">
        <v>1</v>
      </c>
    </row>
    <row r="437" spans="1:27" x14ac:dyDescent="0.15">
      <c r="B437" s="162" t="s">
        <v>45</v>
      </c>
      <c r="C437" s="163">
        <v>110442</v>
      </c>
      <c r="D437" s="163">
        <v>58534.26</v>
      </c>
      <c r="E437" s="163">
        <v>76612</v>
      </c>
      <c r="F437" s="163">
        <v>40604.36</v>
      </c>
      <c r="G437" s="163">
        <v>58299</v>
      </c>
      <c r="H437" s="163">
        <v>30898.47</v>
      </c>
      <c r="I437" s="163">
        <v>38253</v>
      </c>
      <c r="J437" s="163">
        <v>20274.09</v>
      </c>
      <c r="K437" s="163">
        <v>29890</v>
      </c>
      <c r="L437" s="163">
        <v>15841.7</v>
      </c>
      <c r="M437" s="163">
        <v>23929</v>
      </c>
      <c r="N437" s="163">
        <v>12682.37</v>
      </c>
      <c r="O437" s="222"/>
      <c r="P437" s="15" t="b">
        <v>1</v>
      </c>
      <c r="Q437" s="15" t="b">
        <v>1</v>
      </c>
      <c r="R437" s="15" t="b">
        <v>1</v>
      </c>
      <c r="S437" s="15" t="b">
        <v>1</v>
      </c>
      <c r="T437" s="15" t="b">
        <v>1</v>
      </c>
      <c r="U437" s="15" t="b">
        <v>1</v>
      </c>
      <c r="V437" s="15" t="b">
        <v>1</v>
      </c>
      <c r="W437" s="15" t="b">
        <v>1</v>
      </c>
      <c r="X437" s="15" t="b">
        <v>1</v>
      </c>
      <c r="Y437" s="15" t="b">
        <v>1</v>
      </c>
      <c r="Z437" s="15" t="b">
        <v>1</v>
      </c>
      <c r="AA437" s="15" t="b">
        <v>1</v>
      </c>
    </row>
    <row r="438" spans="1:27" x14ac:dyDescent="0.15">
      <c r="B438" s="162" t="s">
        <v>46</v>
      </c>
      <c r="C438" s="163">
        <v>124279</v>
      </c>
      <c r="D438" s="163">
        <v>65867.87000000001</v>
      </c>
      <c r="E438" s="163">
        <v>86207</v>
      </c>
      <c r="F438" s="163">
        <v>45689.71</v>
      </c>
      <c r="G438" s="163">
        <v>65611</v>
      </c>
      <c r="H438" s="163">
        <v>34773.83</v>
      </c>
      <c r="I438" s="163">
        <v>43013</v>
      </c>
      <c r="J438" s="163">
        <v>22796.89</v>
      </c>
      <c r="K438" s="163">
        <v>33602</v>
      </c>
      <c r="L438" s="163">
        <v>17809.060000000001</v>
      </c>
      <c r="M438" s="163">
        <v>26928</v>
      </c>
      <c r="N438" s="163">
        <v>14271.84</v>
      </c>
      <c r="O438" s="222"/>
      <c r="P438" s="15" t="b">
        <v>1</v>
      </c>
      <c r="Q438" s="15" t="b">
        <v>1</v>
      </c>
      <c r="R438" s="15" t="b">
        <v>1</v>
      </c>
      <c r="S438" s="15" t="b">
        <v>1</v>
      </c>
      <c r="T438" s="15" t="b">
        <v>1</v>
      </c>
      <c r="U438" s="15" t="b">
        <v>1</v>
      </c>
      <c r="V438" s="15" t="b">
        <v>1</v>
      </c>
      <c r="W438" s="15" t="b">
        <v>1</v>
      </c>
      <c r="X438" s="15" t="b">
        <v>1</v>
      </c>
      <c r="Y438" s="15" t="b">
        <v>1</v>
      </c>
      <c r="Z438" s="15" t="b">
        <v>1</v>
      </c>
      <c r="AA438" s="15" t="b">
        <v>1</v>
      </c>
    </row>
    <row r="439" spans="1:27" x14ac:dyDescent="0.15">
      <c r="B439" s="162" t="s">
        <v>47</v>
      </c>
      <c r="C439" s="163">
        <v>138094</v>
      </c>
      <c r="D439" s="163">
        <v>73189.820000000007</v>
      </c>
      <c r="E439" s="163">
        <v>95812</v>
      </c>
      <c r="F439" s="163">
        <v>50780.36</v>
      </c>
      <c r="G439" s="163">
        <v>72912</v>
      </c>
      <c r="H439" s="163">
        <v>38643.360000000001</v>
      </c>
      <c r="I439" s="163">
        <v>47767</v>
      </c>
      <c r="J439" s="163">
        <v>25316.510000000002</v>
      </c>
      <c r="K439" s="163">
        <v>37317</v>
      </c>
      <c r="L439" s="163">
        <v>19778.010000000002</v>
      </c>
      <c r="M439" s="163">
        <v>29933</v>
      </c>
      <c r="N439" s="163">
        <v>15864.490000000002</v>
      </c>
      <c r="O439" s="222"/>
      <c r="P439" s="15" t="b">
        <v>1</v>
      </c>
      <c r="Q439" s="15" t="b">
        <v>1</v>
      </c>
      <c r="R439" s="15" t="b">
        <v>1</v>
      </c>
      <c r="S439" s="15" t="b">
        <v>1</v>
      </c>
      <c r="T439" s="15" t="b">
        <v>1</v>
      </c>
      <c r="U439" s="15" t="b">
        <v>1</v>
      </c>
      <c r="V439" s="15" t="b">
        <v>1</v>
      </c>
      <c r="W439" s="15" t="b">
        <v>1</v>
      </c>
      <c r="X439" s="15" t="b">
        <v>1</v>
      </c>
      <c r="Y439" s="15" t="b">
        <v>1</v>
      </c>
      <c r="Z439" s="15" t="b">
        <v>1</v>
      </c>
      <c r="AA439" s="15" t="b">
        <v>1</v>
      </c>
    </row>
    <row r="440" spans="1:27" x14ac:dyDescent="0.15">
      <c r="B440" s="162" t="s">
        <v>48</v>
      </c>
      <c r="C440" s="163">
        <v>151914</v>
      </c>
      <c r="D440" s="163">
        <v>80514.42</v>
      </c>
      <c r="E440" s="163">
        <v>105409</v>
      </c>
      <c r="F440" s="163">
        <v>55866.770000000004</v>
      </c>
      <c r="G440" s="163">
        <v>80218</v>
      </c>
      <c r="H440" s="163">
        <v>42515.54</v>
      </c>
      <c r="I440" s="163">
        <v>52536</v>
      </c>
      <c r="J440" s="163">
        <v>27844.080000000002</v>
      </c>
      <c r="K440" s="163">
        <v>41035</v>
      </c>
      <c r="L440" s="163">
        <v>21748.550000000003</v>
      </c>
      <c r="M440" s="163">
        <v>32942</v>
      </c>
      <c r="N440" s="163">
        <v>17459.260000000002</v>
      </c>
      <c r="O440" s="222"/>
      <c r="P440" s="15" t="b">
        <v>1</v>
      </c>
      <c r="Q440" s="15" t="b">
        <v>1</v>
      </c>
      <c r="R440" s="15" t="b">
        <v>1</v>
      </c>
      <c r="S440" s="15" t="b">
        <v>1</v>
      </c>
      <c r="T440" s="15" t="b">
        <v>1</v>
      </c>
      <c r="U440" s="15" t="b">
        <v>1</v>
      </c>
      <c r="V440" s="15" t="b">
        <v>1</v>
      </c>
      <c r="W440" s="15" t="b">
        <v>1</v>
      </c>
      <c r="X440" s="15" t="b">
        <v>1</v>
      </c>
      <c r="Y440" s="15" t="b">
        <v>1</v>
      </c>
      <c r="Z440" s="15" t="b">
        <v>1</v>
      </c>
      <c r="AA440" s="15" t="b">
        <v>1</v>
      </c>
    </row>
    <row r="441" spans="1:27" x14ac:dyDescent="0.15">
      <c r="B441" s="162" t="s">
        <v>49</v>
      </c>
      <c r="C441" s="163">
        <v>165744</v>
      </c>
      <c r="D441" s="163">
        <v>87844.32</v>
      </c>
      <c r="E441" s="163">
        <v>114997</v>
      </c>
      <c r="F441" s="163">
        <v>60948.41</v>
      </c>
      <c r="G441" s="163">
        <v>87519</v>
      </c>
      <c r="H441" s="163">
        <v>46385.07</v>
      </c>
      <c r="I441" s="163">
        <v>57300</v>
      </c>
      <c r="J441" s="163">
        <v>30369</v>
      </c>
      <c r="K441" s="163">
        <v>44752</v>
      </c>
      <c r="L441" s="163">
        <v>23718.560000000001</v>
      </c>
      <c r="M441" s="163">
        <v>35943</v>
      </c>
      <c r="N441" s="163">
        <v>19049.79</v>
      </c>
      <c r="O441" s="222"/>
      <c r="P441" s="15" t="b">
        <v>1</v>
      </c>
      <c r="Q441" s="15" t="b">
        <v>1</v>
      </c>
      <c r="R441" s="15" t="b">
        <v>1</v>
      </c>
      <c r="S441" s="15" t="b">
        <v>1</v>
      </c>
      <c r="T441" s="15" t="b">
        <v>1</v>
      </c>
      <c r="U441" s="15" t="b">
        <v>1</v>
      </c>
      <c r="V441" s="15" t="b">
        <v>1</v>
      </c>
      <c r="W441" s="15" t="b">
        <v>1</v>
      </c>
      <c r="X441" s="15" t="b">
        <v>1</v>
      </c>
      <c r="Y441" s="15" t="b">
        <v>1</v>
      </c>
      <c r="Z441" s="15" t="b">
        <v>1</v>
      </c>
      <c r="AA441" s="15" t="b">
        <v>1</v>
      </c>
    </row>
    <row r="442" spans="1:27" x14ac:dyDescent="0.15">
      <c r="B442" s="162" t="s">
        <v>50</v>
      </c>
      <c r="C442" s="163">
        <v>180975</v>
      </c>
      <c r="D442" s="163">
        <v>95916.75</v>
      </c>
      <c r="E442" s="163">
        <v>125809</v>
      </c>
      <c r="F442" s="163">
        <v>66678.77</v>
      </c>
      <c r="G442" s="163">
        <v>97617</v>
      </c>
      <c r="H442" s="163">
        <v>51737.01</v>
      </c>
      <c r="I442" s="163">
        <v>65684</v>
      </c>
      <c r="J442" s="163">
        <v>34812.520000000004</v>
      </c>
      <c r="K442" s="163">
        <v>48967</v>
      </c>
      <c r="L442" s="163">
        <v>25952.510000000002</v>
      </c>
      <c r="M442" s="163">
        <v>41243</v>
      </c>
      <c r="N442" s="163">
        <v>21858.79</v>
      </c>
      <c r="O442" s="222"/>
      <c r="P442" s="15" t="b">
        <v>1</v>
      </c>
      <c r="Q442" s="15" t="b">
        <v>1</v>
      </c>
      <c r="R442" s="15" t="b">
        <v>1</v>
      </c>
      <c r="S442" s="15" t="b">
        <v>1</v>
      </c>
      <c r="T442" s="15" t="b">
        <v>1</v>
      </c>
      <c r="U442" s="15" t="b">
        <v>1</v>
      </c>
      <c r="V442" s="15" t="b">
        <v>1</v>
      </c>
      <c r="W442" s="15" t="b">
        <v>1</v>
      </c>
      <c r="X442" s="15" t="b">
        <v>1</v>
      </c>
      <c r="Y442" s="15" t="b">
        <v>1</v>
      </c>
      <c r="Z442" s="15" t="b">
        <v>1</v>
      </c>
      <c r="AA442" s="15" t="b">
        <v>1</v>
      </c>
    </row>
    <row r="443" spans="1:27" x14ac:dyDescent="0.15">
      <c r="B443" s="20" t="s">
        <v>189</v>
      </c>
    </row>
    <row r="446" spans="1:27" ht="18" x14ac:dyDescent="0.15">
      <c r="A446" s="53"/>
      <c r="B446" s="54" t="s">
        <v>53</v>
      </c>
      <c r="C446" s="53"/>
      <c r="D446" s="53"/>
      <c r="E446" s="53"/>
      <c r="F446" s="53"/>
      <c r="G446" s="53"/>
      <c r="H446" s="53"/>
      <c r="I446" s="53"/>
      <c r="J446" s="53"/>
      <c r="K446" s="53"/>
      <c r="L446" s="53"/>
      <c r="M446" s="53"/>
      <c r="N446" s="53"/>
      <c r="O446" s="53"/>
    </row>
    <row r="448" spans="1:27" x14ac:dyDescent="0.15">
      <c r="B448" s="16" t="s">
        <v>4</v>
      </c>
      <c r="C448" s="230" t="s">
        <v>5</v>
      </c>
      <c r="D448" s="225"/>
      <c r="E448" s="230" t="s">
        <v>6</v>
      </c>
      <c r="F448" s="225"/>
      <c r="G448" s="230" t="s">
        <v>7</v>
      </c>
      <c r="H448" s="225"/>
      <c r="I448" s="230" t="s">
        <v>8</v>
      </c>
      <c r="J448" s="225"/>
      <c r="K448" s="230" t="s">
        <v>9</v>
      </c>
      <c r="L448" s="236"/>
      <c r="M448" s="225" t="s">
        <v>10</v>
      </c>
      <c r="N448" s="236"/>
      <c r="O448" s="222" t="str">
        <f>O411</f>
        <v>BUPA ADVANTAGE CARE PREMIUM BOOKLET, EFFECTIVE JANUARY 1, 2024</v>
      </c>
    </row>
    <row r="449" spans="1:27" ht="28" x14ac:dyDescent="0.15">
      <c r="B449" s="44" t="s">
        <v>213</v>
      </c>
      <c r="C449" s="226" t="s">
        <v>11</v>
      </c>
      <c r="D449" s="223"/>
      <c r="E449" s="226" t="s">
        <v>12</v>
      </c>
      <c r="F449" s="223"/>
      <c r="G449" s="226" t="s">
        <v>13</v>
      </c>
      <c r="H449" s="223"/>
      <c r="I449" s="226" t="s">
        <v>14</v>
      </c>
      <c r="J449" s="223"/>
      <c r="K449" s="226" t="s">
        <v>15</v>
      </c>
      <c r="L449" s="227"/>
      <c r="M449" s="223" t="s">
        <v>16</v>
      </c>
      <c r="N449" s="227"/>
      <c r="O449" s="222"/>
    </row>
    <row r="450" spans="1:27" ht="28" x14ac:dyDescent="0.15">
      <c r="B450" s="45" t="s">
        <v>214</v>
      </c>
      <c r="C450" s="228" t="s">
        <v>12</v>
      </c>
      <c r="D450" s="224"/>
      <c r="E450" s="228" t="s">
        <v>13</v>
      </c>
      <c r="F450" s="224"/>
      <c r="G450" s="228" t="s">
        <v>17</v>
      </c>
      <c r="H450" s="224"/>
      <c r="I450" s="228" t="s">
        <v>14</v>
      </c>
      <c r="J450" s="224"/>
      <c r="K450" s="228" t="s">
        <v>15</v>
      </c>
      <c r="L450" s="229"/>
      <c r="M450" s="224" t="s">
        <v>16</v>
      </c>
      <c r="N450" s="229"/>
      <c r="O450" s="222"/>
    </row>
    <row r="451" spans="1:27" x14ac:dyDescent="0.15">
      <c r="B451" s="33" t="s">
        <v>18</v>
      </c>
      <c r="C451" s="31" t="s">
        <v>19</v>
      </c>
      <c r="D451" s="32" t="s">
        <v>20</v>
      </c>
      <c r="E451" s="31" t="s">
        <v>19</v>
      </c>
      <c r="F451" s="32" t="s">
        <v>20</v>
      </c>
      <c r="G451" s="31" t="s">
        <v>19</v>
      </c>
      <c r="H451" s="32" t="s">
        <v>20</v>
      </c>
      <c r="I451" s="31" t="s">
        <v>19</v>
      </c>
      <c r="J451" s="32" t="s">
        <v>20</v>
      </c>
      <c r="K451" s="31" t="s">
        <v>19</v>
      </c>
      <c r="L451" s="47" t="s">
        <v>20</v>
      </c>
      <c r="M451" s="32" t="s">
        <v>19</v>
      </c>
      <c r="N451" s="39" t="s">
        <v>20</v>
      </c>
      <c r="O451" s="222"/>
    </row>
    <row r="452" spans="1:27" x14ac:dyDescent="0.15">
      <c r="A452" s="13"/>
      <c r="B452" s="33" t="s">
        <v>21</v>
      </c>
      <c r="C452" s="34" t="s">
        <v>22</v>
      </c>
      <c r="D452" s="35" t="s">
        <v>23</v>
      </c>
      <c r="E452" s="34" t="s">
        <v>22</v>
      </c>
      <c r="F452" s="35" t="s">
        <v>23</v>
      </c>
      <c r="G452" s="34" t="s">
        <v>22</v>
      </c>
      <c r="H452" s="35" t="s">
        <v>23</v>
      </c>
      <c r="I452" s="34" t="s">
        <v>22</v>
      </c>
      <c r="J452" s="35" t="s">
        <v>23</v>
      </c>
      <c r="K452" s="34" t="s">
        <v>22</v>
      </c>
      <c r="L452" s="38" t="s">
        <v>23</v>
      </c>
      <c r="M452" s="35" t="s">
        <v>22</v>
      </c>
      <c r="N452" s="38" t="s">
        <v>23</v>
      </c>
      <c r="O452" s="222"/>
      <c r="P452" s="13"/>
      <c r="Q452" s="13"/>
      <c r="R452" s="13"/>
      <c r="S452" s="13"/>
      <c r="T452" s="13"/>
      <c r="U452" s="13"/>
    </row>
    <row r="453" spans="1:27" x14ac:dyDescent="0.15">
      <c r="B453" s="162" t="s">
        <v>24</v>
      </c>
      <c r="C453" s="163">
        <v>7331</v>
      </c>
      <c r="D453" s="163">
        <v>3885.4300000000003</v>
      </c>
      <c r="E453" s="163">
        <v>5639</v>
      </c>
      <c r="F453" s="163">
        <v>2988.67</v>
      </c>
      <c r="G453" s="163">
        <v>3946</v>
      </c>
      <c r="H453" s="163">
        <v>2091.38</v>
      </c>
      <c r="I453" s="163">
        <v>2748</v>
      </c>
      <c r="J453" s="163">
        <v>1456.44</v>
      </c>
      <c r="K453" s="163">
        <v>2395</v>
      </c>
      <c r="L453" s="163">
        <v>1269.3500000000001</v>
      </c>
      <c r="M453" s="163">
        <v>1722</v>
      </c>
      <c r="N453" s="163">
        <v>912.66000000000008</v>
      </c>
      <c r="O453" s="222"/>
      <c r="P453" s="15" t="b">
        <v>1</v>
      </c>
      <c r="Q453" s="15" t="b">
        <v>1</v>
      </c>
      <c r="R453" s="15" t="b">
        <v>1</v>
      </c>
      <c r="S453" s="15" t="b">
        <v>1</v>
      </c>
      <c r="T453" s="15" t="b">
        <v>1</v>
      </c>
      <c r="U453" s="15" t="b">
        <v>1</v>
      </c>
      <c r="V453" s="15" t="b">
        <v>1</v>
      </c>
      <c r="W453" s="15" t="b">
        <v>1</v>
      </c>
      <c r="X453" s="15" t="b">
        <v>1</v>
      </c>
      <c r="Y453" s="15" t="b">
        <v>1</v>
      </c>
      <c r="Z453" s="15" t="b">
        <v>1</v>
      </c>
      <c r="AA453" s="15" t="b">
        <v>1</v>
      </c>
    </row>
    <row r="454" spans="1:27" x14ac:dyDescent="0.15">
      <c r="B454" s="162" t="s">
        <v>25</v>
      </c>
      <c r="C454" s="163">
        <v>11273</v>
      </c>
      <c r="D454" s="163">
        <v>5974.6900000000005</v>
      </c>
      <c r="E454" s="163">
        <v>9193</v>
      </c>
      <c r="F454" s="163">
        <v>4872.29</v>
      </c>
      <c r="G454" s="163">
        <v>6216</v>
      </c>
      <c r="H454" s="163">
        <v>3294.48</v>
      </c>
      <c r="I454" s="163">
        <v>4338</v>
      </c>
      <c r="J454" s="163">
        <v>2299.1400000000003</v>
      </c>
      <c r="K454" s="163">
        <v>3783</v>
      </c>
      <c r="L454" s="163">
        <v>2004.99</v>
      </c>
      <c r="M454" s="163">
        <v>2535</v>
      </c>
      <c r="N454" s="163">
        <v>1343.55</v>
      </c>
      <c r="O454" s="222"/>
      <c r="P454" s="15" t="b">
        <v>1</v>
      </c>
      <c r="Q454" s="15" t="b">
        <v>1</v>
      </c>
      <c r="R454" s="15" t="b">
        <v>1</v>
      </c>
      <c r="S454" s="15" t="b">
        <v>1</v>
      </c>
      <c r="T454" s="15" t="b">
        <v>1</v>
      </c>
      <c r="U454" s="15" t="b">
        <v>1</v>
      </c>
      <c r="V454" s="15" t="b">
        <v>1</v>
      </c>
      <c r="W454" s="15" t="b">
        <v>1</v>
      </c>
      <c r="X454" s="15" t="b">
        <v>1</v>
      </c>
      <c r="Y454" s="15" t="b">
        <v>1</v>
      </c>
      <c r="Z454" s="15" t="b">
        <v>1</v>
      </c>
      <c r="AA454" s="15" t="b">
        <v>1</v>
      </c>
    </row>
    <row r="455" spans="1:27" x14ac:dyDescent="0.15">
      <c r="B455" s="162" t="s">
        <v>26</v>
      </c>
      <c r="C455" s="163">
        <v>16455</v>
      </c>
      <c r="D455" s="163">
        <v>8721.15</v>
      </c>
      <c r="E455" s="163">
        <v>13455</v>
      </c>
      <c r="F455" s="163">
        <v>7131.1500000000005</v>
      </c>
      <c r="G455" s="163">
        <v>9057</v>
      </c>
      <c r="H455" s="163">
        <v>4800.21</v>
      </c>
      <c r="I455" s="163">
        <v>6326</v>
      </c>
      <c r="J455" s="163">
        <v>3352.78</v>
      </c>
      <c r="K455" s="163">
        <v>5480</v>
      </c>
      <c r="L455" s="163">
        <v>2904.4</v>
      </c>
      <c r="M455" s="163">
        <v>3854</v>
      </c>
      <c r="N455" s="163">
        <v>2042.6200000000001</v>
      </c>
      <c r="O455" s="222"/>
      <c r="P455" s="15" t="b">
        <v>1</v>
      </c>
      <c r="Q455" s="15" t="b">
        <v>1</v>
      </c>
      <c r="R455" s="15" t="b">
        <v>1</v>
      </c>
      <c r="S455" s="15" t="b">
        <v>1</v>
      </c>
      <c r="T455" s="15" t="b">
        <v>1</v>
      </c>
      <c r="U455" s="15" t="b">
        <v>1</v>
      </c>
      <c r="V455" s="15" t="b">
        <v>1</v>
      </c>
      <c r="W455" s="15" t="b">
        <v>1</v>
      </c>
      <c r="X455" s="15" t="b">
        <v>1</v>
      </c>
      <c r="Y455" s="15" t="b">
        <v>1</v>
      </c>
      <c r="Z455" s="15" t="b">
        <v>1</v>
      </c>
      <c r="AA455" s="15" t="b">
        <v>1</v>
      </c>
    </row>
    <row r="456" spans="1:27" x14ac:dyDescent="0.15">
      <c r="B456" s="162" t="s">
        <v>27</v>
      </c>
      <c r="C456" s="163">
        <v>17727</v>
      </c>
      <c r="D456" s="163">
        <v>9395.3100000000013</v>
      </c>
      <c r="E456" s="163">
        <v>12654</v>
      </c>
      <c r="F456" s="163">
        <v>6706.62</v>
      </c>
      <c r="G456" s="163">
        <v>9311</v>
      </c>
      <c r="H456" s="163">
        <v>4934.83</v>
      </c>
      <c r="I456" s="163">
        <v>6553</v>
      </c>
      <c r="J456" s="163">
        <v>3473.09</v>
      </c>
      <c r="K456" s="163">
        <v>4990</v>
      </c>
      <c r="L456" s="163">
        <v>2644.7000000000003</v>
      </c>
      <c r="M456" s="163">
        <v>3751</v>
      </c>
      <c r="N456" s="163">
        <v>1988.0300000000002</v>
      </c>
      <c r="O456" s="222"/>
      <c r="P456" s="15" t="b">
        <v>1</v>
      </c>
      <c r="Q456" s="15" t="b">
        <v>1</v>
      </c>
      <c r="R456" s="15" t="b">
        <v>1</v>
      </c>
      <c r="S456" s="15" t="b">
        <v>1</v>
      </c>
      <c r="T456" s="15" t="b">
        <v>1</v>
      </c>
      <c r="U456" s="15" t="b">
        <v>1</v>
      </c>
      <c r="V456" s="15" t="b">
        <v>1</v>
      </c>
      <c r="W456" s="15" t="b">
        <v>1</v>
      </c>
      <c r="X456" s="15" t="b">
        <v>1</v>
      </c>
      <c r="Y456" s="15" t="b">
        <v>1</v>
      </c>
      <c r="Z456" s="15" t="b">
        <v>1</v>
      </c>
      <c r="AA456" s="15" t="b">
        <v>1</v>
      </c>
    </row>
    <row r="457" spans="1:27" x14ac:dyDescent="0.15">
      <c r="B457" s="162" t="s">
        <v>28</v>
      </c>
      <c r="C457" s="163">
        <v>19837</v>
      </c>
      <c r="D457" s="163">
        <v>10513.61</v>
      </c>
      <c r="E457" s="163">
        <v>14070</v>
      </c>
      <c r="F457" s="163">
        <v>7457.1</v>
      </c>
      <c r="G457" s="163">
        <v>10392</v>
      </c>
      <c r="H457" s="163">
        <v>5507.76</v>
      </c>
      <c r="I457" s="163">
        <v>7248</v>
      </c>
      <c r="J457" s="163">
        <v>3841.44</v>
      </c>
      <c r="K457" s="163">
        <v>5537</v>
      </c>
      <c r="L457" s="163">
        <v>2934.61</v>
      </c>
      <c r="M457" s="163">
        <v>4156</v>
      </c>
      <c r="N457" s="163">
        <v>2202.6800000000003</v>
      </c>
      <c r="O457" s="222"/>
      <c r="P457" s="15" t="b">
        <v>1</v>
      </c>
      <c r="Q457" s="15" t="b">
        <v>1</v>
      </c>
      <c r="R457" s="15" t="b">
        <v>1</v>
      </c>
      <c r="S457" s="15" t="b">
        <v>1</v>
      </c>
      <c r="T457" s="15" t="b">
        <v>1</v>
      </c>
      <c r="U457" s="15" t="b">
        <v>1</v>
      </c>
      <c r="V457" s="15" t="b">
        <v>1</v>
      </c>
      <c r="W457" s="15" t="b">
        <v>1</v>
      </c>
      <c r="X457" s="15" t="b">
        <v>1</v>
      </c>
      <c r="Y457" s="15" t="b">
        <v>1</v>
      </c>
      <c r="Z457" s="15" t="b">
        <v>1</v>
      </c>
      <c r="AA457" s="15" t="b">
        <v>1</v>
      </c>
    </row>
    <row r="458" spans="1:27" x14ac:dyDescent="0.15">
      <c r="B458" s="162" t="s">
        <v>29</v>
      </c>
      <c r="C458" s="163">
        <v>23157</v>
      </c>
      <c r="D458" s="163">
        <v>12273.210000000001</v>
      </c>
      <c r="E458" s="163">
        <v>16297</v>
      </c>
      <c r="F458" s="163">
        <v>8637.41</v>
      </c>
      <c r="G458" s="163">
        <v>12220</v>
      </c>
      <c r="H458" s="163">
        <v>6476.6</v>
      </c>
      <c r="I458" s="163">
        <v>8572</v>
      </c>
      <c r="J458" s="163">
        <v>4543.16</v>
      </c>
      <c r="K458" s="163">
        <v>6522</v>
      </c>
      <c r="L458" s="163">
        <v>3456.6600000000003</v>
      </c>
      <c r="M458" s="163">
        <v>4832</v>
      </c>
      <c r="N458" s="163">
        <v>2560.96</v>
      </c>
      <c r="O458" s="222"/>
      <c r="P458" s="15" t="b">
        <v>1</v>
      </c>
      <c r="Q458" s="15" t="b">
        <v>1</v>
      </c>
      <c r="R458" s="15" t="b">
        <v>1</v>
      </c>
      <c r="S458" s="15" t="b">
        <v>1</v>
      </c>
      <c r="T458" s="15" t="b">
        <v>1</v>
      </c>
      <c r="U458" s="15" t="b">
        <v>1</v>
      </c>
      <c r="V458" s="15" t="b">
        <v>1</v>
      </c>
      <c r="W458" s="15" t="b">
        <v>1</v>
      </c>
      <c r="X458" s="15" t="b">
        <v>1</v>
      </c>
      <c r="Y458" s="15" t="b">
        <v>1</v>
      </c>
      <c r="Z458" s="15" t="b">
        <v>1</v>
      </c>
      <c r="AA458" s="15" t="b">
        <v>1</v>
      </c>
    </row>
    <row r="459" spans="1:27" x14ac:dyDescent="0.15">
      <c r="B459" s="162" t="s">
        <v>30</v>
      </c>
      <c r="C459" s="163">
        <v>26160</v>
      </c>
      <c r="D459" s="163">
        <v>13864.800000000001</v>
      </c>
      <c r="E459" s="163">
        <v>18070</v>
      </c>
      <c r="F459" s="163">
        <v>9577.1</v>
      </c>
      <c r="G459" s="163">
        <v>13600</v>
      </c>
      <c r="H459" s="163">
        <v>7208</v>
      </c>
      <c r="I459" s="163">
        <v>9517</v>
      </c>
      <c r="J459" s="163">
        <v>5044.01</v>
      </c>
      <c r="K459" s="163">
        <v>7400</v>
      </c>
      <c r="L459" s="163">
        <v>3922</v>
      </c>
      <c r="M459" s="163">
        <v>5355</v>
      </c>
      <c r="N459" s="163">
        <v>2838.15</v>
      </c>
      <c r="O459" s="222"/>
      <c r="P459" s="15" t="b">
        <v>1</v>
      </c>
      <c r="Q459" s="15" t="b">
        <v>1</v>
      </c>
      <c r="R459" s="15" t="b">
        <v>1</v>
      </c>
      <c r="S459" s="15" t="b">
        <v>1</v>
      </c>
      <c r="T459" s="15" t="b">
        <v>1</v>
      </c>
      <c r="U459" s="15" t="b">
        <v>1</v>
      </c>
      <c r="V459" s="15" t="b">
        <v>1</v>
      </c>
      <c r="W459" s="15" t="b">
        <v>1</v>
      </c>
      <c r="X459" s="15" t="b">
        <v>1</v>
      </c>
      <c r="Y459" s="15" t="b">
        <v>1</v>
      </c>
      <c r="Z459" s="15" t="b">
        <v>1</v>
      </c>
      <c r="AA459" s="15" t="b">
        <v>1</v>
      </c>
    </row>
    <row r="460" spans="1:27" x14ac:dyDescent="0.15">
      <c r="B460" s="162" t="s">
        <v>31</v>
      </c>
      <c r="C460" s="163">
        <v>29625</v>
      </c>
      <c r="D460" s="163">
        <v>15701.25</v>
      </c>
      <c r="E460" s="163">
        <v>20394</v>
      </c>
      <c r="F460" s="163">
        <v>10808.82</v>
      </c>
      <c r="G460" s="163">
        <v>15439</v>
      </c>
      <c r="H460" s="163">
        <v>8182.67</v>
      </c>
      <c r="I460" s="163">
        <v>10759</v>
      </c>
      <c r="J460" s="163">
        <v>5702.27</v>
      </c>
      <c r="K460" s="163">
        <v>8232</v>
      </c>
      <c r="L460" s="163">
        <v>4362.96</v>
      </c>
      <c r="M460" s="163">
        <v>6063</v>
      </c>
      <c r="N460" s="163">
        <v>3213.3900000000003</v>
      </c>
      <c r="O460" s="222"/>
      <c r="P460" s="15" t="b">
        <v>1</v>
      </c>
      <c r="Q460" s="15" t="b">
        <v>1</v>
      </c>
      <c r="R460" s="15" t="b">
        <v>1</v>
      </c>
      <c r="S460" s="15" t="b">
        <v>1</v>
      </c>
      <c r="T460" s="15" t="b">
        <v>1</v>
      </c>
      <c r="U460" s="15" t="b">
        <v>1</v>
      </c>
      <c r="V460" s="15" t="b">
        <v>1</v>
      </c>
      <c r="W460" s="15" t="b">
        <v>1</v>
      </c>
      <c r="X460" s="15" t="b">
        <v>1</v>
      </c>
      <c r="Y460" s="15" t="b">
        <v>1</v>
      </c>
      <c r="Z460" s="15" t="b">
        <v>1</v>
      </c>
      <c r="AA460" s="15" t="b">
        <v>1</v>
      </c>
    </row>
    <row r="461" spans="1:27" x14ac:dyDescent="0.15">
      <c r="B461" s="162" t="s">
        <v>32</v>
      </c>
      <c r="C461" s="163">
        <v>34213</v>
      </c>
      <c r="D461" s="163">
        <v>18132.89</v>
      </c>
      <c r="E461" s="163">
        <v>23704</v>
      </c>
      <c r="F461" s="163">
        <v>12563.12</v>
      </c>
      <c r="G461" s="163">
        <v>17782</v>
      </c>
      <c r="H461" s="163">
        <v>9424.4600000000009</v>
      </c>
      <c r="I461" s="163">
        <v>12093</v>
      </c>
      <c r="J461" s="163">
        <v>6409.29</v>
      </c>
      <c r="K461" s="163">
        <v>9346</v>
      </c>
      <c r="L461" s="163">
        <v>4953.38</v>
      </c>
      <c r="M461" s="163">
        <v>7045</v>
      </c>
      <c r="N461" s="163">
        <v>3733.8500000000004</v>
      </c>
      <c r="O461" s="222"/>
      <c r="P461" s="15" t="b">
        <v>1</v>
      </c>
      <c r="Q461" s="15" t="b">
        <v>1</v>
      </c>
      <c r="R461" s="15" t="b">
        <v>1</v>
      </c>
      <c r="S461" s="15" t="b">
        <v>1</v>
      </c>
      <c r="T461" s="15" t="b">
        <v>1</v>
      </c>
      <c r="U461" s="15" t="b">
        <v>1</v>
      </c>
      <c r="V461" s="15" t="b">
        <v>1</v>
      </c>
      <c r="W461" s="15" t="b">
        <v>1</v>
      </c>
      <c r="X461" s="15" t="b">
        <v>1</v>
      </c>
      <c r="Y461" s="15" t="b">
        <v>1</v>
      </c>
      <c r="Z461" s="15" t="b">
        <v>1</v>
      </c>
      <c r="AA461" s="15" t="b">
        <v>1</v>
      </c>
    </row>
    <row r="462" spans="1:27" x14ac:dyDescent="0.15">
      <c r="B462" s="162" t="s">
        <v>33</v>
      </c>
      <c r="C462" s="163">
        <v>38714</v>
      </c>
      <c r="D462" s="163">
        <v>20518.420000000002</v>
      </c>
      <c r="E462" s="163">
        <v>25975</v>
      </c>
      <c r="F462" s="163">
        <v>13766.75</v>
      </c>
      <c r="G462" s="163">
        <v>19985</v>
      </c>
      <c r="H462" s="163">
        <v>10592.050000000001</v>
      </c>
      <c r="I462" s="163">
        <v>14049</v>
      </c>
      <c r="J462" s="163">
        <v>7445.97</v>
      </c>
      <c r="K462" s="163">
        <v>10458</v>
      </c>
      <c r="L462" s="163">
        <v>5542.7400000000007</v>
      </c>
      <c r="M462" s="163">
        <v>7747</v>
      </c>
      <c r="N462" s="163">
        <v>4105.91</v>
      </c>
      <c r="O462" s="222"/>
      <c r="P462" s="15" t="b">
        <v>1</v>
      </c>
      <c r="Q462" s="15" t="b">
        <v>1</v>
      </c>
      <c r="R462" s="15" t="b">
        <v>1</v>
      </c>
      <c r="S462" s="15" t="b">
        <v>1</v>
      </c>
      <c r="T462" s="15" t="b">
        <v>1</v>
      </c>
      <c r="U462" s="15" t="b">
        <v>1</v>
      </c>
      <c r="V462" s="15" t="b">
        <v>1</v>
      </c>
      <c r="W462" s="15" t="b">
        <v>1</v>
      </c>
      <c r="X462" s="15" t="b">
        <v>1</v>
      </c>
      <c r="Y462" s="15" t="b">
        <v>1</v>
      </c>
      <c r="Z462" s="15" t="b">
        <v>1</v>
      </c>
      <c r="AA462" s="15" t="b">
        <v>1</v>
      </c>
    </row>
    <row r="463" spans="1:27" x14ac:dyDescent="0.15">
      <c r="B463" s="162" t="s">
        <v>34</v>
      </c>
      <c r="C463" s="163">
        <v>44876</v>
      </c>
      <c r="D463" s="163">
        <v>23784.280000000002</v>
      </c>
      <c r="E463" s="163">
        <v>30691</v>
      </c>
      <c r="F463" s="163">
        <v>16266.230000000001</v>
      </c>
      <c r="G463" s="163">
        <v>23082</v>
      </c>
      <c r="H463" s="163">
        <v>12233.460000000001</v>
      </c>
      <c r="I463" s="163">
        <v>15520</v>
      </c>
      <c r="J463" s="163">
        <v>8225.6</v>
      </c>
      <c r="K463" s="163">
        <v>12077</v>
      </c>
      <c r="L463" s="163">
        <v>6400.81</v>
      </c>
      <c r="M463" s="163">
        <v>9145</v>
      </c>
      <c r="N463" s="163">
        <v>4846.8500000000004</v>
      </c>
      <c r="O463" s="222"/>
      <c r="P463" s="15" t="b">
        <v>1</v>
      </c>
      <c r="Q463" s="15" t="b">
        <v>1</v>
      </c>
      <c r="R463" s="15" t="b">
        <v>1</v>
      </c>
      <c r="S463" s="15" t="b">
        <v>1</v>
      </c>
      <c r="T463" s="15" t="b">
        <v>1</v>
      </c>
      <c r="U463" s="15" t="b">
        <v>1</v>
      </c>
      <c r="V463" s="15" t="b">
        <v>1</v>
      </c>
      <c r="W463" s="15" t="b">
        <v>1</v>
      </c>
      <c r="X463" s="15" t="b">
        <v>1</v>
      </c>
      <c r="Y463" s="15" t="b">
        <v>1</v>
      </c>
      <c r="Z463" s="15" t="b">
        <v>1</v>
      </c>
      <c r="AA463" s="15" t="b">
        <v>1</v>
      </c>
    </row>
    <row r="464" spans="1:27" x14ac:dyDescent="0.15">
      <c r="B464" s="162" t="s">
        <v>35</v>
      </c>
      <c r="C464" s="163">
        <v>47750</v>
      </c>
      <c r="D464" s="163">
        <v>25307.5</v>
      </c>
      <c r="E464" s="163">
        <v>33915</v>
      </c>
      <c r="F464" s="163">
        <v>17974.95</v>
      </c>
      <c r="G464" s="163">
        <v>25556</v>
      </c>
      <c r="H464" s="163">
        <v>13544.68</v>
      </c>
      <c r="I464" s="163">
        <v>17043</v>
      </c>
      <c r="J464" s="163">
        <v>9032.7900000000009</v>
      </c>
      <c r="K464" s="163">
        <v>13300</v>
      </c>
      <c r="L464" s="163">
        <v>7049</v>
      </c>
      <c r="M464" s="163">
        <v>10133</v>
      </c>
      <c r="N464" s="163">
        <v>5370.4900000000007</v>
      </c>
      <c r="O464" s="222"/>
      <c r="P464" s="15" t="b">
        <v>1</v>
      </c>
      <c r="Q464" s="15" t="b">
        <v>1</v>
      </c>
      <c r="R464" s="15" t="b">
        <v>1</v>
      </c>
      <c r="S464" s="15" t="b">
        <v>1</v>
      </c>
      <c r="T464" s="15" t="b">
        <v>1</v>
      </c>
      <c r="U464" s="15" t="b">
        <v>1</v>
      </c>
      <c r="V464" s="15" t="b">
        <v>1</v>
      </c>
      <c r="W464" s="15" t="b">
        <v>1</v>
      </c>
      <c r="X464" s="15" t="b">
        <v>1</v>
      </c>
      <c r="Y464" s="15" t="b">
        <v>1</v>
      </c>
      <c r="Z464" s="15" t="b">
        <v>1</v>
      </c>
      <c r="AA464" s="15" t="b">
        <v>1</v>
      </c>
    </row>
    <row r="465" spans="2:27" x14ac:dyDescent="0.15">
      <c r="B465" s="162" t="s">
        <v>36</v>
      </c>
      <c r="C465" s="163">
        <v>53743</v>
      </c>
      <c r="D465" s="163">
        <v>28483.79</v>
      </c>
      <c r="E465" s="163">
        <v>38170</v>
      </c>
      <c r="F465" s="163">
        <v>20230.100000000002</v>
      </c>
      <c r="G465" s="163">
        <v>28760</v>
      </c>
      <c r="H465" s="163">
        <v>15242.800000000001</v>
      </c>
      <c r="I465" s="163">
        <v>19147</v>
      </c>
      <c r="J465" s="163">
        <v>10147.91</v>
      </c>
      <c r="K465" s="163">
        <v>14947</v>
      </c>
      <c r="L465" s="163">
        <v>7921.9100000000008</v>
      </c>
      <c r="M465" s="163">
        <v>11413</v>
      </c>
      <c r="N465" s="163">
        <v>6048.89</v>
      </c>
      <c r="O465" s="222"/>
      <c r="P465" s="15" t="b">
        <v>1</v>
      </c>
      <c r="Q465" s="15" t="b">
        <v>1</v>
      </c>
      <c r="R465" s="15" t="b">
        <v>1</v>
      </c>
      <c r="S465" s="15" t="b">
        <v>1</v>
      </c>
      <c r="T465" s="15" t="b">
        <v>1</v>
      </c>
      <c r="U465" s="15" t="b">
        <v>1</v>
      </c>
      <c r="V465" s="15" t="b">
        <v>1</v>
      </c>
      <c r="W465" s="15" t="b">
        <v>1</v>
      </c>
      <c r="X465" s="15" t="b">
        <v>1</v>
      </c>
      <c r="Y465" s="15" t="b">
        <v>1</v>
      </c>
      <c r="Z465" s="15" t="b">
        <v>1</v>
      </c>
      <c r="AA465" s="15" t="b">
        <v>1</v>
      </c>
    </row>
    <row r="466" spans="2:27" x14ac:dyDescent="0.15">
      <c r="B466" s="162" t="s">
        <v>37</v>
      </c>
      <c r="C466" s="163">
        <v>59716</v>
      </c>
      <c r="D466" s="163">
        <v>31649.480000000003</v>
      </c>
      <c r="E466" s="163">
        <v>42429</v>
      </c>
      <c r="F466" s="163">
        <v>22487.370000000003</v>
      </c>
      <c r="G466" s="163">
        <v>31960</v>
      </c>
      <c r="H466" s="163">
        <v>16938.8</v>
      </c>
      <c r="I466" s="163">
        <v>21259</v>
      </c>
      <c r="J466" s="163">
        <v>11267.27</v>
      </c>
      <c r="K466" s="163">
        <v>16587</v>
      </c>
      <c r="L466" s="163">
        <v>8791.11</v>
      </c>
      <c r="M466" s="163">
        <v>12675</v>
      </c>
      <c r="N466" s="163">
        <v>6717.75</v>
      </c>
      <c r="O466" s="222"/>
      <c r="P466" s="15" t="b">
        <v>1</v>
      </c>
      <c r="Q466" s="15" t="b">
        <v>1</v>
      </c>
      <c r="R466" s="15" t="b">
        <v>1</v>
      </c>
      <c r="S466" s="15" t="b">
        <v>1</v>
      </c>
      <c r="T466" s="15" t="b">
        <v>1</v>
      </c>
      <c r="U466" s="15" t="b">
        <v>1</v>
      </c>
      <c r="V466" s="15" t="b">
        <v>1</v>
      </c>
      <c r="W466" s="15" t="b">
        <v>1</v>
      </c>
      <c r="X466" s="15" t="b">
        <v>1</v>
      </c>
      <c r="Y466" s="15" t="b">
        <v>1</v>
      </c>
      <c r="Z466" s="15" t="b">
        <v>1</v>
      </c>
      <c r="AA466" s="15" t="b">
        <v>1</v>
      </c>
    </row>
    <row r="467" spans="2:27" x14ac:dyDescent="0.15">
      <c r="B467" s="162" t="s">
        <v>38</v>
      </c>
      <c r="C467" s="163">
        <v>65706</v>
      </c>
      <c r="D467" s="163">
        <v>34824.18</v>
      </c>
      <c r="E467" s="163">
        <v>46676</v>
      </c>
      <c r="F467" s="163">
        <v>24738.280000000002</v>
      </c>
      <c r="G467" s="163">
        <v>35187</v>
      </c>
      <c r="H467" s="163">
        <v>18649.11</v>
      </c>
      <c r="I467" s="163">
        <v>23367</v>
      </c>
      <c r="J467" s="163">
        <v>12384.51</v>
      </c>
      <c r="K467" s="163">
        <v>18220</v>
      </c>
      <c r="L467" s="163">
        <v>9656.6</v>
      </c>
      <c r="M467" s="163">
        <v>13954</v>
      </c>
      <c r="N467" s="163">
        <v>7395.6200000000008</v>
      </c>
      <c r="O467" s="222"/>
      <c r="P467" s="15" t="b">
        <v>1</v>
      </c>
      <c r="Q467" s="15" t="b">
        <v>1</v>
      </c>
      <c r="R467" s="15" t="b">
        <v>1</v>
      </c>
      <c r="S467" s="15" t="b">
        <v>1</v>
      </c>
      <c r="T467" s="15" t="b">
        <v>1</v>
      </c>
      <c r="U467" s="15" t="b">
        <v>1</v>
      </c>
      <c r="V467" s="15" t="b">
        <v>1</v>
      </c>
      <c r="W467" s="15" t="b">
        <v>1</v>
      </c>
      <c r="X467" s="15" t="b">
        <v>1</v>
      </c>
      <c r="Y467" s="15" t="b">
        <v>1</v>
      </c>
      <c r="Z467" s="15" t="b">
        <v>1</v>
      </c>
      <c r="AA467" s="15" t="b">
        <v>1</v>
      </c>
    </row>
    <row r="468" spans="2:27" x14ac:dyDescent="0.15">
      <c r="B468" s="162" t="s">
        <v>39</v>
      </c>
      <c r="C468" s="163">
        <v>71687</v>
      </c>
      <c r="D468" s="163">
        <v>37994.11</v>
      </c>
      <c r="E468" s="163">
        <v>50933</v>
      </c>
      <c r="F468" s="163">
        <v>26994.49</v>
      </c>
      <c r="G468" s="163">
        <v>38388</v>
      </c>
      <c r="H468" s="163">
        <v>20345.64</v>
      </c>
      <c r="I468" s="163">
        <v>25476</v>
      </c>
      <c r="J468" s="163">
        <v>13502.28</v>
      </c>
      <c r="K468" s="163">
        <v>19865</v>
      </c>
      <c r="L468" s="163">
        <v>10528.45</v>
      </c>
      <c r="M468" s="163">
        <v>15242</v>
      </c>
      <c r="N468" s="163">
        <v>8078.26</v>
      </c>
      <c r="O468" s="222"/>
      <c r="P468" s="15" t="b">
        <v>1</v>
      </c>
      <c r="Q468" s="15" t="b">
        <v>1</v>
      </c>
      <c r="R468" s="15" t="b">
        <v>1</v>
      </c>
      <c r="S468" s="15" t="b">
        <v>1</v>
      </c>
      <c r="T468" s="15" t="b">
        <v>1</v>
      </c>
      <c r="U468" s="15" t="b">
        <v>1</v>
      </c>
      <c r="V468" s="15" t="b">
        <v>1</v>
      </c>
      <c r="W468" s="15" t="b">
        <v>1</v>
      </c>
      <c r="X468" s="15" t="b">
        <v>1</v>
      </c>
      <c r="Y468" s="15" t="b">
        <v>1</v>
      </c>
      <c r="Z468" s="15" t="b">
        <v>1</v>
      </c>
      <c r="AA468" s="15" t="b">
        <v>1</v>
      </c>
    </row>
    <row r="469" spans="2:27" x14ac:dyDescent="0.15">
      <c r="B469" s="162" t="s">
        <v>40</v>
      </c>
      <c r="C469" s="163">
        <v>78754</v>
      </c>
      <c r="D469" s="163">
        <v>41739.620000000003</v>
      </c>
      <c r="E469" s="163">
        <v>55065</v>
      </c>
      <c r="F469" s="163">
        <v>29184.45</v>
      </c>
      <c r="G469" s="163">
        <v>41771</v>
      </c>
      <c r="H469" s="163">
        <v>22138.63</v>
      </c>
      <c r="I469" s="163">
        <v>27746</v>
      </c>
      <c r="J469" s="163">
        <v>14705.380000000001</v>
      </c>
      <c r="K469" s="163">
        <v>21618</v>
      </c>
      <c r="L469" s="163">
        <v>11457.54</v>
      </c>
      <c r="M469" s="163">
        <v>17348</v>
      </c>
      <c r="N469" s="163">
        <v>9194.44</v>
      </c>
      <c r="O469" s="222"/>
      <c r="P469" s="15" t="b">
        <v>1</v>
      </c>
      <c r="Q469" s="15" t="b">
        <v>1</v>
      </c>
      <c r="R469" s="15" t="b">
        <v>1</v>
      </c>
      <c r="S469" s="15" t="b">
        <v>1</v>
      </c>
      <c r="T469" s="15" t="b">
        <v>1</v>
      </c>
      <c r="U469" s="15" t="b">
        <v>1</v>
      </c>
      <c r="V469" s="15" t="b">
        <v>1</v>
      </c>
      <c r="W469" s="15" t="b">
        <v>1</v>
      </c>
      <c r="X469" s="15" t="b">
        <v>1</v>
      </c>
      <c r="Y469" s="15" t="b">
        <v>1</v>
      </c>
      <c r="Z469" s="15" t="b">
        <v>1</v>
      </c>
      <c r="AA469" s="15" t="b">
        <v>1</v>
      </c>
    </row>
    <row r="470" spans="2:27" x14ac:dyDescent="0.15">
      <c r="B470" s="162" t="s">
        <v>41</v>
      </c>
      <c r="C470" s="163">
        <v>83395</v>
      </c>
      <c r="D470" s="163">
        <v>44199.350000000006</v>
      </c>
      <c r="E470" s="163">
        <v>58313</v>
      </c>
      <c r="F470" s="163">
        <v>30905.890000000003</v>
      </c>
      <c r="G470" s="163">
        <v>44246</v>
      </c>
      <c r="H470" s="163">
        <v>23450.38</v>
      </c>
      <c r="I470" s="163">
        <v>29366</v>
      </c>
      <c r="J470" s="163">
        <v>15563.980000000001</v>
      </c>
      <c r="K470" s="163">
        <v>22876</v>
      </c>
      <c r="L470" s="163">
        <v>12124.28</v>
      </c>
      <c r="M470" s="163">
        <v>18374</v>
      </c>
      <c r="N470" s="163">
        <v>9738.2200000000012</v>
      </c>
      <c r="O470" s="222"/>
      <c r="P470" s="15" t="b">
        <v>1</v>
      </c>
      <c r="Q470" s="15" t="b">
        <v>1</v>
      </c>
      <c r="R470" s="15" t="b">
        <v>1</v>
      </c>
      <c r="S470" s="15" t="b">
        <v>1</v>
      </c>
      <c r="T470" s="15" t="b">
        <v>1</v>
      </c>
      <c r="U470" s="15" t="b">
        <v>1</v>
      </c>
      <c r="V470" s="15" t="b">
        <v>1</v>
      </c>
      <c r="W470" s="15" t="b">
        <v>1</v>
      </c>
      <c r="X470" s="15" t="b">
        <v>1</v>
      </c>
      <c r="Y470" s="15" t="b">
        <v>1</v>
      </c>
      <c r="Z470" s="15" t="b">
        <v>1</v>
      </c>
      <c r="AA470" s="15" t="b">
        <v>1</v>
      </c>
    </row>
    <row r="471" spans="2:27" x14ac:dyDescent="0.15">
      <c r="B471" s="162" t="s">
        <v>42</v>
      </c>
      <c r="C471" s="163">
        <v>92672</v>
      </c>
      <c r="D471" s="163">
        <v>49116.160000000003</v>
      </c>
      <c r="E471" s="163">
        <v>64803</v>
      </c>
      <c r="F471" s="163">
        <v>34345.590000000004</v>
      </c>
      <c r="G471" s="163">
        <v>49172</v>
      </c>
      <c r="H471" s="163">
        <v>26061.16</v>
      </c>
      <c r="I471" s="163">
        <v>32618</v>
      </c>
      <c r="J471" s="163">
        <v>17287.54</v>
      </c>
      <c r="K471" s="163">
        <v>25406</v>
      </c>
      <c r="L471" s="163">
        <v>13465.18</v>
      </c>
      <c r="M471" s="163">
        <v>20430</v>
      </c>
      <c r="N471" s="163">
        <v>10827.9</v>
      </c>
      <c r="O471" s="222"/>
      <c r="P471" s="15" t="b">
        <v>1</v>
      </c>
      <c r="Q471" s="15" t="b">
        <v>1</v>
      </c>
      <c r="R471" s="15" t="b">
        <v>1</v>
      </c>
      <c r="S471" s="15" t="b">
        <v>1</v>
      </c>
      <c r="T471" s="15" t="b">
        <v>1</v>
      </c>
      <c r="U471" s="15" t="b">
        <v>1</v>
      </c>
      <c r="V471" s="15" t="b">
        <v>1</v>
      </c>
      <c r="W471" s="15" t="b">
        <v>1</v>
      </c>
      <c r="X471" s="15" t="b">
        <v>1</v>
      </c>
      <c r="Y471" s="15" t="b">
        <v>1</v>
      </c>
      <c r="Z471" s="15" t="b">
        <v>1</v>
      </c>
      <c r="AA471" s="15" t="b">
        <v>1</v>
      </c>
    </row>
    <row r="472" spans="2:27" x14ac:dyDescent="0.15">
      <c r="B472" s="162" t="s">
        <v>43</v>
      </c>
      <c r="C472" s="163">
        <v>101959</v>
      </c>
      <c r="D472" s="163">
        <v>54038.270000000004</v>
      </c>
      <c r="E472" s="163">
        <v>71323</v>
      </c>
      <c r="F472" s="163">
        <v>37801.19</v>
      </c>
      <c r="G472" s="163">
        <v>54094</v>
      </c>
      <c r="H472" s="163">
        <v>28669.82</v>
      </c>
      <c r="I472" s="163">
        <v>35853</v>
      </c>
      <c r="J472" s="163">
        <v>19002.09</v>
      </c>
      <c r="K472" s="163">
        <v>27926</v>
      </c>
      <c r="L472" s="163">
        <v>14800.78</v>
      </c>
      <c r="M472" s="163">
        <v>22476</v>
      </c>
      <c r="N472" s="163">
        <v>11912.28</v>
      </c>
      <c r="O472" s="222"/>
      <c r="P472" s="15" t="b">
        <v>1</v>
      </c>
      <c r="Q472" s="15" t="b">
        <v>1</v>
      </c>
      <c r="R472" s="15" t="b">
        <v>1</v>
      </c>
      <c r="S472" s="15" t="b">
        <v>1</v>
      </c>
      <c r="T472" s="15" t="b">
        <v>1</v>
      </c>
      <c r="U472" s="15" t="b">
        <v>1</v>
      </c>
      <c r="V472" s="15" t="b">
        <v>1</v>
      </c>
      <c r="W472" s="15" t="b">
        <v>1</v>
      </c>
      <c r="X472" s="15" t="b">
        <v>1</v>
      </c>
      <c r="Y472" s="15" t="b">
        <v>1</v>
      </c>
      <c r="Z472" s="15" t="b">
        <v>1</v>
      </c>
      <c r="AA472" s="15" t="b">
        <v>1</v>
      </c>
    </row>
    <row r="473" spans="2:27" x14ac:dyDescent="0.15">
      <c r="B473" s="162" t="s">
        <v>44</v>
      </c>
      <c r="C473" s="163">
        <v>106595</v>
      </c>
      <c r="D473" s="163">
        <v>56495.350000000006</v>
      </c>
      <c r="E473" s="163">
        <v>74558</v>
      </c>
      <c r="F473" s="163">
        <v>39515.740000000005</v>
      </c>
      <c r="G473" s="163">
        <v>56566</v>
      </c>
      <c r="H473" s="163">
        <v>29979.980000000003</v>
      </c>
      <c r="I473" s="163">
        <v>37477</v>
      </c>
      <c r="J473" s="163">
        <v>19862.810000000001</v>
      </c>
      <c r="K473" s="163">
        <v>29186</v>
      </c>
      <c r="L473" s="163">
        <v>15468.58</v>
      </c>
      <c r="M473" s="163">
        <v>23503</v>
      </c>
      <c r="N473" s="163">
        <v>12456.59</v>
      </c>
      <c r="O473" s="222"/>
      <c r="P473" s="15" t="b">
        <v>1</v>
      </c>
      <c r="Q473" s="15" t="b">
        <v>1</v>
      </c>
      <c r="R473" s="15" t="b">
        <v>1</v>
      </c>
      <c r="S473" s="15" t="b">
        <v>1</v>
      </c>
      <c r="T473" s="15" t="b">
        <v>1</v>
      </c>
      <c r="U473" s="15" t="b">
        <v>1</v>
      </c>
      <c r="V473" s="15" t="b">
        <v>1</v>
      </c>
      <c r="W473" s="15" t="b">
        <v>1</v>
      </c>
      <c r="X473" s="15" t="b">
        <v>1</v>
      </c>
      <c r="Y473" s="15" t="b">
        <v>1</v>
      </c>
      <c r="Z473" s="15" t="b">
        <v>1</v>
      </c>
      <c r="AA473" s="15" t="b">
        <v>1</v>
      </c>
    </row>
    <row r="474" spans="2:27" x14ac:dyDescent="0.15">
      <c r="B474" s="162" t="s">
        <v>45</v>
      </c>
      <c r="C474" s="163">
        <v>108861</v>
      </c>
      <c r="D474" s="163">
        <v>57696.33</v>
      </c>
      <c r="E474" s="163">
        <v>75519</v>
      </c>
      <c r="F474" s="163">
        <v>40025.07</v>
      </c>
      <c r="G474" s="163">
        <v>57467</v>
      </c>
      <c r="H474" s="163">
        <v>30457.510000000002</v>
      </c>
      <c r="I474" s="163">
        <v>38054</v>
      </c>
      <c r="J474" s="163">
        <v>20168.620000000003</v>
      </c>
      <c r="K474" s="163">
        <v>29736</v>
      </c>
      <c r="L474" s="163">
        <v>15760.08</v>
      </c>
      <c r="M474" s="163">
        <v>23806</v>
      </c>
      <c r="N474" s="163">
        <v>12617.18</v>
      </c>
      <c r="O474" s="222"/>
      <c r="P474" s="15" t="b">
        <v>1</v>
      </c>
      <c r="Q474" s="15" t="b">
        <v>1</v>
      </c>
      <c r="R474" s="15" t="b">
        <v>1</v>
      </c>
      <c r="S474" s="15" t="b">
        <v>1</v>
      </c>
      <c r="T474" s="15" t="b">
        <v>1</v>
      </c>
      <c r="U474" s="15" t="b">
        <v>1</v>
      </c>
      <c r="V474" s="15" t="b">
        <v>1</v>
      </c>
      <c r="W474" s="15" t="b">
        <v>1</v>
      </c>
      <c r="X474" s="15" t="b">
        <v>1</v>
      </c>
      <c r="Y474" s="15" t="b">
        <v>1</v>
      </c>
      <c r="Z474" s="15" t="b">
        <v>1</v>
      </c>
      <c r="AA474" s="15" t="b">
        <v>1</v>
      </c>
    </row>
    <row r="475" spans="2:27" x14ac:dyDescent="0.15">
      <c r="B475" s="162" t="s">
        <v>46</v>
      </c>
      <c r="C475" s="163">
        <v>122480</v>
      </c>
      <c r="D475" s="163">
        <v>64914.400000000001</v>
      </c>
      <c r="E475" s="163">
        <v>84978</v>
      </c>
      <c r="F475" s="163">
        <v>45038.340000000004</v>
      </c>
      <c r="G475" s="163">
        <v>64667</v>
      </c>
      <c r="H475" s="163">
        <v>34273.51</v>
      </c>
      <c r="I475" s="163">
        <v>42787</v>
      </c>
      <c r="J475" s="163">
        <v>22677.11</v>
      </c>
      <c r="K475" s="163">
        <v>33422</v>
      </c>
      <c r="L475" s="163">
        <v>17713.66</v>
      </c>
      <c r="M475" s="163">
        <v>26791</v>
      </c>
      <c r="N475" s="163">
        <v>14199.230000000001</v>
      </c>
      <c r="O475" s="222"/>
      <c r="P475" s="15" t="b">
        <v>1</v>
      </c>
      <c r="Q475" s="15" t="b">
        <v>1</v>
      </c>
      <c r="R475" s="15" t="b">
        <v>1</v>
      </c>
      <c r="S475" s="15" t="b">
        <v>1</v>
      </c>
      <c r="T475" s="15" t="b">
        <v>1</v>
      </c>
      <c r="U475" s="15" t="b">
        <v>1</v>
      </c>
      <c r="V475" s="15" t="b">
        <v>1</v>
      </c>
      <c r="W475" s="15" t="b">
        <v>1</v>
      </c>
      <c r="X475" s="15" t="b">
        <v>1</v>
      </c>
      <c r="Y475" s="15" t="b">
        <v>1</v>
      </c>
      <c r="Z475" s="15" t="b">
        <v>1</v>
      </c>
      <c r="AA475" s="15" t="b">
        <v>1</v>
      </c>
    </row>
    <row r="476" spans="2:27" x14ac:dyDescent="0.15">
      <c r="B476" s="162" t="s">
        <v>47</v>
      </c>
      <c r="C476" s="163">
        <v>136102</v>
      </c>
      <c r="D476" s="163">
        <v>72134.06</v>
      </c>
      <c r="E476" s="163">
        <v>94441</v>
      </c>
      <c r="F476" s="163">
        <v>50053.73</v>
      </c>
      <c r="G476" s="163">
        <v>71862</v>
      </c>
      <c r="H476" s="163">
        <v>38086.86</v>
      </c>
      <c r="I476" s="163">
        <v>47514</v>
      </c>
      <c r="J476" s="163">
        <v>25182.420000000002</v>
      </c>
      <c r="K476" s="163">
        <v>37122</v>
      </c>
      <c r="L476" s="163">
        <v>19674.66</v>
      </c>
      <c r="M476" s="163">
        <v>29781</v>
      </c>
      <c r="N476" s="163">
        <v>15783.93</v>
      </c>
      <c r="O476" s="222"/>
      <c r="P476" s="15" t="b">
        <v>1</v>
      </c>
      <c r="Q476" s="15" t="b">
        <v>1</v>
      </c>
      <c r="R476" s="15" t="b">
        <v>1</v>
      </c>
      <c r="S476" s="15" t="b">
        <v>1</v>
      </c>
      <c r="T476" s="15" t="b">
        <v>1</v>
      </c>
      <c r="U476" s="15" t="b">
        <v>1</v>
      </c>
      <c r="V476" s="15" t="b">
        <v>1</v>
      </c>
      <c r="W476" s="15" t="b">
        <v>1</v>
      </c>
      <c r="X476" s="15" t="b">
        <v>1</v>
      </c>
      <c r="Y476" s="15" t="b">
        <v>1</v>
      </c>
      <c r="Z476" s="15" t="b">
        <v>1</v>
      </c>
      <c r="AA476" s="15" t="b">
        <v>1</v>
      </c>
    </row>
    <row r="477" spans="2:27" x14ac:dyDescent="0.15">
      <c r="B477" s="162" t="s">
        <v>48</v>
      </c>
      <c r="C477" s="163">
        <v>149734</v>
      </c>
      <c r="D477" s="163">
        <v>79359.02</v>
      </c>
      <c r="E477" s="163">
        <v>103881</v>
      </c>
      <c r="F477" s="163">
        <v>55056.93</v>
      </c>
      <c r="G477" s="163">
        <v>79063</v>
      </c>
      <c r="H477" s="163">
        <v>41903.39</v>
      </c>
      <c r="I477" s="163">
        <v>52256</v>
      </c>
      <c r="J477" s="163">
        <v>27695.68</v>
      </c>
      <c r="K477" s="163">
        <v>40819</v>
      </c>
      <c r="L477" s="163">
        <v>21634.07</v>
      </c>
      <c r="M477" s="163">
        <v>32770</v>
      </c>
      <c r="N477" s="163">
        <v>17368.100000000002</v>
      </c>
      <c r="O477" s="222"/>
      <c r="P477" s="15" t="b">
        <v>1</v>
      </c>
      <c r="Q477" s="15" t="b">
        <v>1</v>
      </c>
      <c r="R477" s="15" t="b">
        <v>1</v>
      </c>
      <c r="S477" s="15" t="b">
        <v>1</v>
      </c>
      <c r="T477" s="15" t="b">
        <v>1</v>
      </c>
      <c r="U477" s="15" t="b">
        <v>1</v>
      </c>
      <c r="V477" s="15" t="b">
        <v>1</v>
      </c>
      <c r="W477" s="15" t="b">
        <v>1</v>
      </c>
      <c r="X477" s="15" t="b">
        <v>1</v>
      </c>
      <c r="Y477" s="15" t="b">
        <v>1</v>
      </c>
      <c r="Z477" s="15" t="b">
        <v>1</v>
      </c>
      <c r="AA477" s="15" t="b">
        <v>1</v>
      </c>
    </row>
    <row r="478" spans="2:27" x14ac:dyDescent="0.15">
      <c r="B478" s="162" t="s">
        <v>49</v>
      </c>
      <c r="C478" s="163">
        <v>163363</v>
      </c>
      <c r="D478" s="163">
        <v>86582.39</v>
      </c>
      <c r="E478" s="163">
        <v>113348</v>
      </c>
      <c r="F478" s="163">
        <v>60074.44</v>
      </c>
      <c r="G478" s="163">
        <v>86255</v>
      </c>
      <c r="H478" s="163">
        <v>45715.15</v>
      </c>
      <c r="I478" s="163">
        <v>56985</v>
      </c>
      <c r="J478" s="163">
        <v>30202.050000000003</v>
      </c>
      <c r="K478" s="163">
        <v>44513</v>
      </c>
      <c r="L478" s="163">
        <v>23591.89</v>
      </c>
      <c r="M478" s="163">
        <v>35761</v>
      </c>
      <c r="N478" s="163">
        <v>18953.330000000002</v>
      </c>
      <c r="O478" s="222"/>
      <c r="P478" s="15" t="b">
        <v>1</v>
      </c>
      <c r="Q478" s="15" t="b">
        <v>1</v>
      </c>
      <c r="R478" s="15" t="b">
        <v>1</v>
      </c>
      <c r="S478" s="15" t="b">
        <v>1</v>
      </c>
      <c r="T478" s="15" t="b">
        <v>1</v>
      </c>
      <c r="U478" s="15" t="b">
        <v>1</v>
      </c>
      <c r="V478" s="15" t="b">
        <v>1</v>
      </c>
      <c r="W478" s="15" t="b">
        <v>1</v>
      </c>
      <c r="X478" s="15" t="b">
        <v>1</v>
      </c>
      <c r="Y478" s="15" t="b">
        <v>1</v>
      </c>
      <c r="Z478" s="15" t="b">
        <v>1</v>
      </c>
      <c r="AA478" s="15" t="b">
        <v>1</v>
      </c>
    </row>
    <row r="479" spans="2:27" x14ac:dyDescent="0.15">
      <c r="B479" s="162" t="s">
        <v>50</v>
      </c>
      <c r="C479" s="163">
        <v>178369</v>
      </c>
      <c r="D479" s="163">
        <v>94535.57</v>
      </c>
      <c r="E479" s="163">
        <v>123996</v>
      </c>
      <c r="F479" s="163">
        <v>65717.88</v>
      </c>
      <c r="G479" s="163">
        <v>96215</v>
      </c>
      <c r="H479" s="163">
        <v>50993.950000000004</v>
      </c>
      <c r="I479" s="163">
        <v>65337</v>
      </c>
      <c r="J479" s="163">
        <v>34628.61</v>
      </c>
      <c r="K479" s="163">
        <v>48702</v>
      </c>
      <c r="L479" s="163">
        <v>25812.06</v>
      </c>
      <c r="M479" s="163">
        <v>41033</v>
      </c>
      <c r="N479" s="163">
        <v>21747.49</v>
      </c>
      <c r="O479" s="222"/>
      <c r="P479" s="15" t="b">
        <v>1</v>
      </c>
      <c r="Q479" s="15" t="b">
        <v>1</v>
      </c>
      <c r="R479" s="15" t="b">
        <v>1</v>
      </c>
      <c r="S479" s="15" t="b">
        <v>1</v>
      </c>
      <c r="T479" s="15" t="b">
        <v>1</v>
      </c>
      <c r="U479" s="15" t="b">
        <v>1</v>
      </c>
      <c r="V479" s="15" t="b">
        <v>1</v>
      </c>
      <c r="W479" s="15" t="b">
        <v>1</v>
      </c>
      <c r="X479" s="15" t="b">
        <v>1</v>
      </c>
      <c r="Y479" s="15" t="b">
        <v>1</v>
      </c>
      <c r="Z479" s="15" t="b">
        <v>1</v>
      </c>
      <c r="AA479" s="15" t="b">
        <v>1</v>
      </c>
    </row>
    <row r="480" spans="2:27" x14ac:dyDescent="0.15">
      <c r="B480" s="243" t="s">
        <v>191</v>
      </c>
      <c r="C480" s="243"/>
      <c r="D480" s="243"/>
      <c r="E480" s="243"/>
      <c r="F480" s="243"/>
      <c r="G480" s="243"/>
      <c r="H480" s="243"/>
      <c r="I480" s="243"/>
      <c r="J480" s="243"/>
      <c r="K480" s="243"/>
    </row>
    <row r="483" spans="1:27" ht="18" x14ac:dyDescent="0.15">
      <c r="A483" s="53"/>
      <c r="B483" s="54" t="s">
        <v>207</v>
      </c>
      <c r="C483" s="53"/>
      <c r="D483" s="53"/>
      <c r="E483" s="53"/>
      <c r="F483" s="53"/>
      <c r="G483" s="53"/>
      <c r="H483" s="53"/>
      <c r="I483" s="53"/>
      <c r="J483" s="53"/>
      <c r="K483" s="53"/>
      <c r="L483" s="53"/>
      <c r="M483" s="53"/>
      <c r="N483" s="53"/>
      <c r="O483" s="53"/>
    </row>
    <row r="485" spans="1:27" x14ac:dyDescent="0.15">
      <c r="B485" s="16" t="s">
        <v>4</v>
      </c>
      <c r="C485" s="230" t="s">
        <v>5</v>
      </c>
      <c r="D485" s="225"/>
      <c r="E485" s="230" t="s">
        <v>6</v>
      </c>
      <c r="F485" s="225"/>
      <c r="G485" s="230" t="s">
        <v>7</v>
      </c>
      <c r="H485" s="225"/>
      <c r="I485" s="230" t="s">
        <v>8</v>
      </c>
      <c r="J485" s="225"/>
      <c r="K485" s="230" t="s">
        <v>9</v>
      </c>
      <c r="L485" s="225"/>
      <c r="M485" s="230" t="s">
        <v>10</v>
      </c>
      <c r="N485" s="236"/>
      <c r="O485" s="222" t="str">
        <f>O448</f>
        <v>BUPA ADVANTAGE CARE PREMIUM BOOKLET, EFFECTIVE JANUARY 1, 2024</v>
      </c>
    </row>
    <row r="486" spans="1:27" ht="28" x14ac:dyDescent="0.15">
      <c r="B486" s="44" t="s">
        <v>213</v>
      </c>
      <c r="C486" s="226" t="s">
        <v>11</v>
      </c>
      <c r="D486" s="223"/>
      <c r="E486" s="226" t="s">
        <v>12</v>
      </c>
      <c r="F486" s="223"/>
      <c r="G486" s="226" t="s">
        <v>13</v>
      </c>
      <c r="H486" s="223"/>
      <c r="I486" s="226" t="s">
        <v>14</v>
      </c>
      <c r="J486" s="223"/>
      <c r="K486" s="226" t="s">
        <v>15</v>
      </c>
      <c r="L486" s="223"/>
      <c r="M486" s="226" t="s">
        <v>16</v>
      </c>
      <c r="N486" s="227"/>
      <c r="O486" s="222"/>
    </row>
    <row r="487" spans="1:27" ht="28" x14ac:dyDescent="0.15">
      <c r="B487" s="45" t="s">
        <v>214</v>
      </c>
      <c r="C487" s="228" t="s">
        <v>12</v>
      </c>
      <c r="D487" s="224"/>
      <c r="E487" s="228" t="s">
        <v>13</v>
      </c>
      <c r="F487" s="224"/>
      <c r="G487" s="228" t="s">
        <v>17</v>
      </c>
      <c r="H487" s="224"/>
      <c r="I487" s="228" t="s">
        <v>14</v>
      </c>
      <c r="J487" s="224"/>
      <c r="K487" s="228" t="s">
        <v>15</v>
      </c>
      <c r="L487" s="224"/>
      <c r="M487" s="228" t="s">
        <v>16</v>
      </c>
      <c r="N487" s="229"/>
      <c r="O487" s="222"/>
    </row>
    <row r="488" spans="1:27" x14ac:dyDescent="0.15">
      <c r="B488" s="33" t="s">
        <v>18</v>
      </c>
      <c r="C488" s="31" t="s">
        <v>19</v>
      </c>
      <c r="D488" s="32" t="s">
        <v>20</v>
      </c>
      <c r="E488" s="31" t="s">
        <v>19</v>
      </c>
      <c r="F488" s="32" t="s">
        <v>20</v>
      </c>
      <c r="G488" s="31" t="s">
        <v>19</v>
      </c>
      <c r="H488" s="32" t="s">
        <v>20</v>
      </c>
      <c r="I488" s="31" t="s">
        <v>19</v>
      </c>
      <c r="J488" s="32" t="s">
        <v>20</v>
      </c>
      <c r="K488" s="31" t="s">
        <v>19</v>
      </c>
      <c r="L488" s="32" t="s">
        <v>20</v>
      </c>
      <c r="M488" s="31" t="s">
        <v>19</v>
      </c>
      <c r="N488" s="39" t="s">
        <v>20</v>
      </c>
      <c r="O488" s="222"/>
    </row>
    <row r="489" spans="1:27" x14ac:dyDescent="0.15">
      <c r="A489" s="13"/>
      <c r="B489" s="33" t="s">
        <v>21</v>
      </c>
      <c r="C489" s="34" t="s">
        <v>22</v>
      </c>
      <c r="D489" s="35" t="s">
        <v>23</v>
      </c>
      <c r="E489" s="34" t="s">
        <v>22</v>
      </c>
      <c r="F489" s="35" t="s">
        <v>23</v>
      </c>
      <c r="G489" s="34" t="s">
        <v>22</v>
      </c>
      <c r="H489" s="35" t="s">
        <v>23</v>
      </c>
      <c r="I489" s="34" t="s">
        <v>22</v>
      </c>
      <c r="J489" s="35" t="s">
        <v>23</v>
      </c>
      <c r="K489" s="34" t="s">
        <v>22</v>
      </c>
      <c r="L489" s="35" t="s">
        <v>23</v>
      </c>
      <c r="M489" s="34" t="s">
        <v>22</v>
      </c>
      <c r="N489" s="38" t="s">
        <v>23</v>
      </c>
      <c r="O489" s="222"/>
      <c r="P489" s="13"/>
      <c r="Q489" s="13"/>
      <c r="R489" s="13"/>
      <c r="S489" s="13"/>
      <c r="T489" s="13"/>
      <c r="U489" s="13"/>
    </row>
    <row r="490" spans="1:27" x14ac:dyDescent="0.15">
      <c r="B490" s="162" t="s">
        <v>24</v>
      </c>
      <c r="C490" s="163">
        <v>3773</v>
      </c>
      <c r="D490" s="163">
        <v>1999.69</v>
      </c>
      <c r="E490" s="163">
        <v>2912</v>
      </c>
      <c r="F490" s="163">
        <v>1543.3600000000001</v>
      </c>
      <c r="G490" s="163">
        <v>2076</v>
      </c>
      <c r="H490" s="163">
        <v>1100.28</v>
      </c>
      <c r="I490" s="163">
        <v>1613</v>
      </c>
      <c r="J490" s="163">
        <v>854.89</v>
      </c>
      <c r="K490" s="163">
        <v>1400</v>
      </c>
      <c r="L490" s="163">
        <v>742</v>
      </c>
      <c r="M490" s="163">
        <v>1008</v>
      </c>
      <c r="N490" s="163">
        <v>534.24</v>
      </c>
      <c r="O490" s="222"/>
      <c r="P490" s="15" t="b">
        <v>1</v>
      </c>
      <c r="Q490" s="15" t="b">
        <v>1</v>
      </c>
      <c r="R490" s="15" t="b">
        <v>1</v>
      </c>
      <c r="S490" s="15" t="b">
        <v>1</v>
      </c>
      <c r="T490" s="15" t="b">
        <v>1</v>
      </c>
      <c r="U490" s="15" t="b">
        <v>1</v>
      </c>
      <c r="V490" s="15" t="b">
        <v>1</v>
      </c>
      <c r="W490" s="15" t="b">
        <v>1</v>
      </c>
      <c r="X490" s="15" t="b">
        <v>1</v>
      </c>
      <c r="Y490" s="15" t="b">
        <v>1</v>
      </c>
      <c r="Z490" s="15" t="b">
        <v>1</v>
      </c>
      <c r="AA490" s="15" t="b">
        <v>1</v>
      </c>
    </row>
    <row r="491" spans="1:27" x14ac:dyDescent="0.15">
      <c r="B491" s="162" t="s">
        <v>25</v>
      </c>
      <c r="C491" s="163">
        <v>5805</v>
      </c>
      <c r="D491" s="163">
        <v>3076.65</v>
      </c>
      <c r="E491" s="163">
        <v>4739</v>
      </c>
      <c r="F491" s="163">
        <v>2511.67</v>
      </c>
      <c r="G491" s="163">
        <v>3271</v>
      </c>
      <c r="H491" s="163">
        <v>1733.63</v>
      </c>
      <c r="I491" s="163">
        <v>2542</v>
      </c>
      <c r="J491" s="163">
        <v>1347.26</v>
      </c>
      <c r="K491" s="163">
        <v>2217</v>
      </c>
      <c r="L491" s="163">
        <v>1175.01</v>
      </c>
      <c r="M491" s="163">
        <v>1484</v>
      </c>
      <c r="N491" s="163">
        <v>786.5200000000001</v>
      </c>
      <c r="O491" s="222"/>
      <c r="P491" s="15" t="b">
        <v>1</v>
      </c>
      <c r="Q491" s="15" t="b">
        <v>1</v>
      </c>
      <c r="R491" s="15" t="b">
        <v>1</v>
      </c>
      <c r="S491" s="15" t="b">
        <v>1</v>
      </c>
      <c r="T491" s="15" t="b">
        <v>1</v>
      </c>
      <c r="U491" s="15" t="b">
        <v>1</v>
      </c>
      <c r="V491" s="15" t="b">
        <v>1</v>
      </c>
      <c r="W491" s="15" t="b">
        <v>1</v>
      </c>
      <c r="X491" s="15" t="b">
        <v>1</v>
      </c>
      <c r="Y491" s="15" t="b">
        <v>1</v>
      </c>
      <c r="Z491" s="15" t="b">
        <v>1</v>
      </c>
      <c r="AA491" s="15" t="b">
        <v>1</v>
      </c>
    </row>
    <row r="492" spans="1:27" x14ac:dyDescent="0.15">
      <c r="B492" s="162" t="s">
        <v>26</v>
      </c>
      <c r="C492" s="163">
        <v>8475</v>
      </c>
      <c r="D492" s="163">
        <v>4491.75</v>
      </c>
      <c r="E492" s="163">
        <v>6934</v>
      </c>
      <c r="F492" s="163">
        <v>3675.02</v>
      </c>
      <c r="G492" s="163">
        <v>4764</v>
      </c>
      <c r="H492" s="163">
        <v>2524.92</v>
      </c>
      <c r="I492" s="163">
        <v>3704</v>
      </c>
      <c r="J492" s="163">
        <v>1963.1200000000001</v>
      </c>
      <c r="K492" s="163">
        <v>3209</v>
      </c>
      <c r="L492" s="163">
        <v>1700.77</v>
      </c>
      <c r="M492" s="163">
        <v>2253</v>
      </c>
      <c r="N492" s="163">
        <v>1194.0900000000001</v>
      </c>
      <c r="O492" s="222"/>
      <c r="P492" s="15" t="b">
        <v>1</v>
      </c>
      <c r="Q492" s="15" t="b">
        <v>1</v>
      </c>
      <c r="R492" s="15" t="b">
        <v>1</v>
      </c>
      <c r="S492" s="15" t="b">
        <v>1</v>
      </c>
      <c r="T492" s="15" t="b">
        <v>1</v>
      </c>
      <c r="U492" s="15" t="b">
        <v>1</v>
      </c>
      <c r="V492" s="15" t="b">
        <v>1</v>
      </c>
      <c r="W492" s="15" t="b">
        <v>1</v>
      </c>
      <c r="X492" s="15" t="b">
        <v>1</v>
      </c>
      <c r="Y492" s="15" t="b">
        <v>1</v>
      </c>
      <c r="Z492" s="15" t="b">
        <v>1</v>
      </c>
      <c r="AA492" s="15" t="b">
        <v>1</v>
      </c>
    </row>
    <row r="493" spans="1:27" x14ac:dyDescent="0.15">
      <c r="B493" s="162" t="s">
        <v>27</v>
      </c>
      <c r="C493" s="163">
        <v>9159</v>
      </c>
      <c r="D493" s="163">
        <v>4854.2700000000004</v>
      </c>
      <c r="E493" s="163">
        <v>6534</v>
      </c>
      <c r="F493" s="163">
        <v>3463.02</v>
      </c>
      <c r="G493" s="163">
        <v>4912</v>
      </c>
      <c r="H493" s="163">
        <v>2603.36</v>
      </c>
      <c r="I493" s="163">
        <v>3694</v>
      </c>
      <c r="J493" s="163">
        <v>1957.8200000000002</v>
      </c>
      <c r="K493" s="163">
        <v>2781</v>
      </c>
      <c r="L493" s="163">
        <v>1473.93</v>
      </c>
      <c r="M493" s="163">
        <v>2203</v>
      </c>
      <c r="N493" s="163">
        <v>1167.5900000000001</v>
      </c>
      <c r="O493" s="222"/>
      <c r="P493" s="15" t="b">
        <v>1</v>
      </c>
      <c r="Q493" s="15" t="b">
        <v>1</v>
      </c>
      <c r="R493" s="15" t="b">
        <v>1</v>
      </c>
      <c r="S493" s="15" t="b">
        <v>1</v>
      </c>
      <c r="T493" s="15" t="b">
        <v>1</v>
      </c>
      <c r="U493" s="15" t="b">
        <v>1</v>
      </c>
      <c r="V493" s="15" t="b">
        <v>1</v>
      </c>
      <c r="W493" s="15" t="b">
        <v>1</v>
      </c>
      <c r="X493" s="15" t="b">
        <v>1</v>
      </c>
      <c r="Y493" s="15" t="b">
        <v>1</v>
      </c>
      <c r="Z493" s="15" t="b">
        <v>1</v>
      </c>
      <c r="AA493" s="15" t="b">
        <v>1</v>
      </c>
    </row>
    <row r="494" spans="1:27" x14ac:dyDescent="0.15">
      <c r="B494" s="162" t="s">
        <v>28</v>
      </c>
      <c r="C494" s="163">
        <v>10239</v>
      </c>
      <c r="D494" s="163">
        <v>5426.67</v>
      </c>
      <c r="E494" s="163">
        <v>7265</v>
      </c>
      <c r="F494" s="163">
        <v>3850.4500000000003</v>
      </c>
      <c r="G494" s="163">
        <v>5475</v>
      </c>
      <c r="H494" s="163">
        <v>2901.75</v>
      </c>
      <c r="I494" s="163">
        <v>4109</v>
      </c>
      <c r="J494" s="163">
        <v>2177.77</v>
      </c>
      <c r="K494" s="163">
        <v>3106</v>
      </c>
      <c r="L494" s="163">
        <v>1646.18</v>
      </c>
      <c r="M494" s="163">
        <v>2449</v>
      </c>
      <c r="N494" s="163">
        <v>1297.97</v>
      </c>
      <c r="O494" s="222"/>
      <c r="P494" s="15" t="b">
        <v>1</v>
      </c>
      <c r="Q494" s="15" t="b">
        <v>1</v>
      </c>
      <c r="R494" s="15" t="b">
        <v>1</v>
      </c>
      <c r="S494" s="15" t="b">
        <v>1</v>
      </c>
      <c r="T494" s="15" t="b">
        <v>1</v>
      </c>
      <c r="U494" s="15" t="b">
        <v>1</v>
      </c>
      <c r="V494" s="15" t="b">
        <v>1</v>
      </c>
      <c r="W494" s="15" t="b">
        <v>1</v>
      </c>
      <c r="X494" s="15" t="b">
        <v>1</v>
      </c>
      <c r="Y494" s="15" t="b">
        <v>1</v>
      </c>
      <c r="Z494" s="15" t="b">
        <v>1</v>
      </c>
      <c r="AA494" s="15" t="b">
        <v>1</v>
      </c>
    </row>
    <row r="495" spans="1:27" x14ac:dyDescent="0.15">
      <c r="B495" s="162" t="s">
        <v>29</v>
      </c>
      <c r="C495" s="163">
        <v>11953</v>
      </c>
      <c r="D495" s="163">
        <v>6335.09</v>
      </c>
      <c r="E495" s="163">
        <v>8410</v>
      </c>
      <c r="F495" s="163">
        <v>4457.3</v>
      </c>
      <c r="G495" s="163">
        <v>6438</v>
      </c>
      <c r="H495" s="163">
        <v>3412.1400000000003</v>
      </c>
      <c r="I495" s="163">
        <v>4883</v>
      </c>
      <c r="J495" s="163">
        <v>2587.9900000000002</v>
      </c>
      <c r="K495" s="163">
        <v>3676</v>
      </c>
      <c r="L495" s="163">
        <v>1948.2800000000002</v>
      </c>
      <c r="M495" s="163">
        <v>2837</v>
      </c>
      <c r="N495" s="163">
        <v>1503.6100000000001</v>
      </c>
      <c r="O495" s="222"/>
      <c r="P495" s="15" t="b">
        <v>1</v>
      </c>
      <c r="Q495" s="15" t="b">
        <v>1</v>
      </c>
      <c r="R495" s="15" t="b">
        <v>1</v>
      </c>
      <c r="S495" s="15" t="b">
        <v>1</v>
      </c>
      <c r="T495" s="15" t="b">
        <v>1</v>
      </c>
      <c r="U495" s="15" t="b">
        <v>1</v>
      </c>
      <c r="V495" s="15" t="b">
        <v>1</v>
      </c>
      <c r="W495" s="15" t="b">
        <v>1</v>
      </c>
      <c r="X495" s="15" t="b">
        <v>1</v>
      </c>
      <c r="Y495" s="15" t="b">
        <v>1</v>
      </c>
      <c r="Z495" s="15" t="b">
        <v>1</v>
      </c>
      <c r="AA495" s="15" t="b">
        <v>1</v>
      </c>
    </row>
    <row r="496" spans="1:27" x14ac:dyDescent="0.15">
      <c r="B496" s="162" t="s">
        <v>30</v>
      </c>
      <c r="C496" s="163">
        <v>13496</v>
      </c>
      <c r="D496" s="163">
        <v>7152.88</v>
      </c>
      <c r="E496" s="163">
        <v>9329</v>
      </c>
      <c r="F496" s="163">
        <v>4944.37</v>
      </c>
      <c r="G496" s="163">
        <v>7168</v>
      </c>
      <c r="H496" s="163">
        <v>3799.04</v>
      </c>
      <c r="I496" s="163">
        <v>5431</v>
      </c>
      <c r="J496" s="163">
        <v>2878.4300000000003</v>
      </c>
      <c r="K496" s="163">
        <v>4190</v>
      </c>
      <c r="L496" s="163">
        <v>2220.7000000000003</v>
      </c>
      <c r="M496" s="163">
        <v>3141</v>
      </c>
      <c r="N496" s="163">
        <v>1664.73</v>
      </c>
      <c r="O496" s="222"/>
      <c r="P496" s="15" t="b">
        <v>1</v>
      </c>
      <c r="Q496" s="15" t="b">
        <v>1</v>
      </c>
      <c r="R496" s="15" t="b">
        <v>1</v>
      </c>
      <c r="S496" s="15" t="b">
        <v>1</v>
      </c>
      <c r="T496" s="15" t="b">
        <v>1</v>
      </c>
      <c r="U496" s="15" t="b">
        <v>1</v>
      </c>
      <c r="V496" s="15" t="b">
        <v>1</v>
      </c>
      <c r="W496" s="15" t="b">
        <v>1</v>
      </c>
      <c r="X496" s="15" t="b">
        <v>1</v>
      </c>
      <c r="Y496" s="15" t="b">
        <v>1</v>
      </c>
      <c r="Z496" s="15" t="b">
        <v>1</v>
      </c>
      <c r="AA496" s="15" t="b">
        <v>1</v>
      </c>
    </row>
    <row r="497" spans="2:27" x14ac:dyDescent="0.15">
      <c r="B497" s="162" t="s">
        <v>31</v>
      </c>
      <c r="C497" s="163">
        <v>15273</v>
      </c>
      <c r="D497" s="163">
        <v>8094.6900000000005</v>
      </c>
      <c r="E497" s="163">
        <v>10527</v>
      </c>
      <c r="F497" s="163">
        <v>5579.31</v>
      </c>
      <c r="G497" s="163">
        <v>8120</v>
      </c>
      <c r="H497" s="163">
        <v>4303.6000000000004</v>
      </c>
      <c r="I497" s="163">
        <v>6155</v>
      </c>
      <c r="J497" s="163">
        <v>3262.15</v>
      </c>
      <c r="K497" s="163">
        <v>4679</v>
      </c>
      <c r="L497" s="163">
        <v>2479.8700000000003</v>
      </c>
      <c r="M497" s="163">
        <v>3559</v>
      </c>
      <c r="N497" s="163">
        <v>1886.27</v>
      </c>
      <c r="O497" s="222"/>
      <c r="P497" s="15" t="b">
        <v>1</v>
      </c>
      <c r="Q497" s="15" t="b">
        <v>1</v>
      </c>
      <c r="R497" s="15" t="b">
        <v>1</v>
      </c>
      <c r="S497" s="15" t="b">
        <v>1</v>
      </c>
      <c r="T497" s="15" t="b">
        <v>1</v>
      </c>
      <c r="U497" s="15" t="b">
        <v>1</v>
      </c>
      <c r="V497" s="15" t="b">
        <v>1</v>
      </c>
      <c r="W497" s="15" t="b">
        <v>1</v>
      </c>
      <c r="X497" s="15" t="b">
        <v>1</v>
      </c>
      <c r="Y497" s="15" t="b">
        <v>1</v>
      </c>
      <c r="Z497" s="15" t="b">
        <v>1</v>
      </c>
      <c r="AA497" s="15" t="b">
        <v>1</v>
      </c>
    </row>
    <row r="498" spans="2:27" x14ac:dyDescent="0.15">
      <c r="B498" s="162" t="s">
        <v>32</v>
      </c>
      <c r="C498" s="163">
        <v>17644</v>
      </c>
      <c r="D498" s="163">
        <v>9351.32</v>
      </c>
      <c r="E498" s="163">
        <v>12231</v>
      </c>
      <c r="F498" s="163">
        <v>6482.43</v>
      </c>
      <c r="G498" s="163">
        <v>9357</v>
      </c>
      <c r="H498" s="163">
        <v>4959.21</v>
      </c>
      <c r="I498" s="163">
        <v>6946</v>
      </c>
      <c r="J498" s="163">
        <v>3681.38</v>
      </c>
      <c r="K498" s="163">
        <v>5330</v>
      </c>
      <c r="L498" s="163">
        <v>2824.9</v>
      </c>
      <c r="M498" s="163">
        <v>4132</v>
      </c>
      <c r="N498" s="163">
        <v>2189.96</v>
      </c>
      <c r="O498" s="222"/>
      <c r="P498" s="15" t="b">
        <v>1</v>
      </c>
      <c r="Q498" s="15" t="b">
        <v>1</v>
      </c>
      <c r="R498" s="15" t="b">
        <v>1</v>
      </c>
      <c r="S498" s="15" t="b">
        <v>1</v>
      </c>
      <c r="T498" s="15" t="b">
        <v>1</v>
      </c>
      <c r="U498" s="15" t="b">
        <v>1</v>
      </c>
      <c r="V498" s="15" t="b">
        <v>1</v>
      </c>
      <c r="W498" s="15" t="b">
        <v>1</v>
      </c>
      <c r="X498" s="15" t="b">
        <v>1</v>
      </c>
      <c r="Y498" s="15" t="b">
        <v>1</v>
      </c>
      <c r="Z498" s="15" t="b">
        <v>1</v>
      </c>
      <c r="AA498" s="15" t="b">
        <v>1</v>
      </c>
    </row>
    <row r="499" spans="2:27" x14ac:dyDescent="0.15">
      <c r="B499" s="162" t="s">
        <v>33</v>
      </c>
      <c r="C499" s="163">
        <v>19965</v>
      </c>
      <c r="D499" s="163">
        <v>10581.45</v>
      </c>
      <c r="E499" s="163">
        <v>13398</v>
      </c>
      <c r="F499" s="163">
        <v>7100.9400000000005</v>
      </c>
      <c r="G499" s="163">
        <v>10516</v>
      </c>
      <c r="H499" s="163">
        <v>5573.4800000000005</v>
      </c>
      <c r="I499" s="163">
        <v>8090</v>
      </c>
      <c r="J499" s="163">
        <v>4287.7</v>
      </c>
      <c r="K499" s="163">
        <v>5979</v>
      </c>
      <c r="L499" s="163">
        <v>3168.8700000000003</v>
      </c>
      <c r="M499" s="163">
        <v>4535</v>
      </c>
      <c r="N499" s="163">
        <v>2403.5500000000002</v>
      </c>
      <c r="O499" s="222"/>
      <c r="P499" s="15" t="b">
        <v>1</v>
      </c>
      <c r="Q499" s="15" t="b">
        <v>1</v>
      </c>
      <c r="R499" s="15" t="b">
        <v>1</v>
      </c>
      <c r="S499" s="15" t="b">
        <v>1</v>
      </c>
      <c r="T499" s="15" t="b">
        <v>1</v>
      </c>
      <c r="U499" s="15" t="b">
        <v>1</v>
      </c>
      <c r="V499" s="15" t="b">
        <v>1</v>
      </c>
      <c r="W499" s="15" t="b">
        <v>1</v>
      </c>
      <c r="X499" s="15" t="b">
        <v>1</v>
      </c>
      <c r="Y499" s="15" t="b">
        <v>1</v>
      </c>
      <c r="Z499" s="15" t="b">
        <v>1</v>
      </c>
      <c r="AA499" s="15" t="b">
        <v>1</v>
      </c>
    </row>
    <row r="500" spans="2:27" x14ac:dyDescent="0.15">
      <c r="B500" s="162" t="s">
        <v>34</v>
      </c>
      <c r="C500" s="163">
        <v>23135</v>
      </c>
      <c r="D500" s="163">
        <v>12261.550000000001</v>
      </c>
      <c r="E500" s="163">
        <v>15830</v>
      </c>
      <c r="F500" s="163">
        <v>8389.9</v>
      </c>
      <c r="G500" s="163">
        <v>12138</v>
      </c>
      <c r="H500" s="163">
        <v>6433.14</v>
      </c>
      <c r="I500" s="163">
        <v>8948</v>
      </c>
      <c r="J500" s="163">
        <v>4742.4400000000005</v>
      </c>
      <c r="K500" s="163">
        <v>6925</v>
      </c>
      <c r="L500" s="163">
        <v>3670.25</v>
      </c>
      <c r="M500" s="163">
        <v>5365</v>
      </c>
      <c r="N500" s="163">
        <v>2843.4500000000003</v>
      </c>
      <c r="O500" s="222"/>
      <c r="P500" s="15" t="b">
        <v>1</v>
      </c>
      <c r="Q500" s="15" t="b">
        <v>1</v>
      </c>
      <c r="R500" s="15" t="b">
        <v>1</v>
      </c>
      <c r="S500" s="15" t="b">
        <v>1</v>
      </c>
      <c r="T500" s="15" t="b">
        <v>1</v>
      </c>
      <c r="U500" s="15" t="b">
        <v>1</v>
      </c>
      <c r="V500" s="15" t="b">
        <v>1</v>
      </c>
      <c r="W500" s="15" t="b">
        <v>1</v>
      </c>
      <c r="X500" s="15" t="b">
        <v>1</v>
      </c>
      <c r="Y500" s="15" t="b">
        <v>1</v>
      </c>
      <c r="Z500" s="15" t="b">
        <v>1</v>
      </c>
      <c r="AA500" s="15" t="b">
        <v>1</v>
      </c>
    </row>
    <row r="501" spans="2:27" x14ac:dyDescent="0.15">
      <c r="B501" s="162" t="s">
        <v>35</v>
      </c>
      <c r="C501" s="163">
        <v>24617</v>
      </c>
      <c r="D501" s="163">
        <v>13047.01</v>
      </c>
      <c r="E501" s="163">
        <v>17490</v>
      </c>
      <c r="F501" s="163">
        <v>9269.7000000000007</v>
      </c>
      <c r="G501" s="163">
        <v>13442</v>
      </c>
      <c r="H501" s="163">
        <v>7124.26</v>
      </c>
      <c r="I501" s="163">
        <v>9836</v>
      </c>
      <c r="J501" s="163">
        <v>5213.08</v>
      </c>
      <c r="K501" s="163">
        <v>7642</v>
      </c>
      <c r="L501" s="163">
        <v>4050.26</v>
      </c>
      <c r="M501" s="163">
        <v>5938</v>
      </c>
      <c r="N501" s="163">
        <v>3147.1400000000003</v>
      </c>
      <c r="O501" s="222"/>
      <c r="P501" s="15" t="b">
        <v>1</v>
      </c>
      <c r="Q501" s="15" t="b">
        <v>1</v>
      </c>
      <c r="R501" s="15" t="b">
        <v>1</v>
      </c>
      <c r="S501" s="15" t="b">
        <v>1</v>
      </c>
      <c r="T501" s="15" t="b">
        <v>1</v>
      </c>
      <c r="U501" s="15" t="b">
        <v>1</v>
      </c>
      <c r="V501" s="15" t="b">
        <v>1</v>
      </c>
      <c r="W501" s="15" t="b">
        <v>1</v>
      </c>
      <c r="X501" s="15" t="b">
        <v>1</v>
      </c>
      <c r="Y501" s="15" t="b">
        <v>1</v>
      </c>
      <c r="Z501" s="15" t="b">
        <v>1</v>
      </c>
      <c r="AA501" s="15" t="b">
        <v>1</v>
      </c>
    </row>
    <row r="502" spans="2:27" x14ac:dyDescent="0.15">
      <c r="B502" s="162" t="s">
        <v>36</v>
      </c>
      <c r="C502" s="163">
        <v>27704</v>
      </c>
      <c r="D502" s="163">
        <v>14683.12</v>
      </c>
      <c r="E502" s="163">
        <v>19683</v>
      </c>
      <c r="F502" s="163">
        <v>10431.99</v>
      </c>
      <c r="G502" s="163">
        <v>15126</v>
      </c>
      <c r="H502" s="163">
        <v>8016.7800000000007</v>
      </c>
      <c r="I502" s="163">
        <v>11077</v>
      </c>
      <c r="J502" s="163">
        <v>5870.81</v>
      </c>
      <c r="K502" s="163">
        <v>8600</v>
      </c>
      <c r="L502" s="163">
        <v>4558</v>
      </c>
      <c r="M502" s="163">
        <v>6689</v>
      </c>
      <c r="N502" s="163">
        <v>3545.17</v>
      </c>
      <c r="O502" s="222"/>
      <c r="P502" s="15" t="b">
        <v>1</v>
      </c>
      <c r="Q502" s="15" t="b">
        <v>1</v>
      </c>
      <c r="R502" s="15" t="b">
        <v>1</v>
      </c>
      <c r="S502" s="15" t="b">
        <v>1</v>
      </c>
      <c r="T502" s="15" t="b">
        <v>1</v>
      </c>
      <c r="U502" s="15" t="b">
        <v>1</v>
      </c>
      <c r="V502" s="15" t="b">
        <v>1</v>
      </c>
      <c r="W502" s="15" t="b">
        <v>1</v>
      </c>
      <c r="X502" s="15" t="b">
        <v>1</v>
      </c>
      <c r="Y502" s="15" t="b">
        <v>1</v>
      </c>
      <c r="Z502" s="15" t="b">
        <v>1</v>
      </c>
      <c r="AA502" s="15" t="b">
        <v>1</v>
      </c>
    </row>
    <row r="503" spans="2:27" x14ac:dyDescent="0.15">
      <c r="B503" s="162" t="s">
        <v>37</v>
      </c>
      <c r="C503" s="163">
        <v>30785</v>
      </c>
      <c r="D503" s="163">
        <v>16316.050000000001</v>
      </c>
      <c r="E503" s="163">
        <v>21879</v>
      </c>
      <c r="F503" s="163">
        <v>11595.87</v>
      </c>
      <c r="G503" s="163">
        <v>16810</v>
      </c>
      <c r="H503" s="163">
        <v>8909.3000000000011</v>
      </c>
      <c r="I503" s="163">
        <v>12314</v>
      </c>
      <c r="J503" s="163">
        <v>6526.42</v>
      </c>
      <c r="K503" s="163">
        <v>9561</v>
      </c>
      <c r="L503" s="163">
        <v>5067.33</v>
      </c>
      <c r="M503" s="163">
        <v>7431</v>
      </c>
      <c r="N503" s="163">
        <v>3938.4300000000003</v>
      </c>
      <c r="O503" s="222"/>
      <c r="P503" s="15" t="b">
        <v>1</v>
      </c>
      <c r="Q503" s="15" t="b">
        <v>1</v>
      </c>
      <c r="R503" s="15" t="b">
        <v>1</v>
      </c>
      <c r="S503" s="15" t="b">
        <v>1</v>
      </c>
      <c r="T503" s="15" t="b">
        <v>1</v>
      </c>
      <c r="U503" s="15" t="b">
        <v>1</v>
      </c>
      <c r="V503" s="15" t="b">
        <v>1</v>
      </c>
      <c r="W503" s="15" t="b">
        <v>1</v>
      </c>
      <c r="X503" s="15" t="b">
        <v>1</v>
      </c>
      <c r="Y503" s="15" t="b">
        <v>1</v>
      </c>
      <c r="Z503" s="15" t="b">
        <v>1</v>
      </c>
      <c r="AA503" s="15" t="b">
        <v>1</v>
      </c>
    </row>
    <row r="504" spans="2:27" x14ac:dyDescent="0.15">
      <c r="B504" s="162" t="s">
        <v>38</v>
      </c>
      <c r="C504" s="163">
        <v>33871</v>
      </c>
      <c r="D504" s="163">
        <v>17951.63</v>
      </c>
      <c r="E504" s="163">
        <v>24069</v>
      </c>
      <c r="F504" s="163">
        <v>12756.570000000002</v>
      </c>
      <c r="G504" s="163">
        <v>18500</v>
      </c>
      <c r="H504" s="163">
        <v>9805</v>
      </c>
      <c r="I504" s="163">
        <v>13546</v>
      </c>
      <c r="J504" s="163">
        <v>7179.38</v>
      </c>
      <c r="K504" s="163">
        <v>10526</v>
      </c>
      <c r="L504" s="163">
        <v>5578.7800000000007</v>
      </c>
      <c r="M504" s="163">
        <v>8180</v>
      </c>
      <c r="N504" s="163">
        <v>4335.4000000000005</v>
      </c>
      <c r="O504" s="222"/>
      <c r="P504" s="15" t="b">
        <v>1</v>
      </c>
      <c r="Q504" s="15" t="b">
        <v>1</v>
      </c>
      <c r="R504" s="15" t="b">
        <v>1</v>
      </c>
      <c r="S504" s="15" t="b">
        <v>1</v>
      </c>
      <c r="T504" s="15" t="b">
        <v>1</v>
      </c>
      <c r="U504" s="15" t="b">
        <v>1</v>
      </c>
      <c r="V504" s="15" t="b">
        <v>1</v>
      </c>
      <c r="W504" s="15" t="b">
        <v>1</v>
      </c>
      <c r="X504" s="15" t="b">
        <v>1</v>
      </c>
      <c r="Y504" s="15" t="b">
        <v>1</v>
      </c>
      <c r="Z504" s="15" t="b">
        <v>1</v>
      </c>
      <c r="AA504" s="15" t="b">
        <v>1</v>
      </c>
    </row>
    <row r="505" spans="2:27" x14ac:dyDescent="0.15">
      <c r="B505" s="162" t="s">
        <v>39</v>
      </c>
      <c r="C505" s="163">
        <v>36955</v>
      </c>
      <c r="D505" s="163">
        <v>19586.150000000001</v>
      </c>
      <c r="E505" s="163">
        <v>26256</v>
      </c>
      <c r="F505" s="163">
        <v>13915.68</v>
      </c>
      <c r="G505" s="163">
        <v>20182</v>
      </c>
      <c r="H505" s="163">
        <v>10696.460000000001</v>
      </c>
      <c r="I505" s="163">
        <v>14784</v>
      </c>
      <c r="J505" s="163">
        <v>7835.52</v>
      </c>
      <c r="K505" s="163">
        <v>11488</v>
      </c>
      <c r="L505" s="163">
        <v>6088.64</v>
      </c>
      <c r="M505" s="163">
        <v>8925</v>
      </c>
      <c r="N505" s="163">
        <v>4730.25</v>
      </c>
      <c r="O505" s="222"/>
      <c r="P505" s="15" t="b">
        <v>1</v>
      </c>
      <c r="Q505" s="15" t="b">
        <v>1</v>
      </c>
      <c r="R505" s="15" t="b">
        <v>1</v>
      </c>
      <c r="S505" s="15" t="b">
        <v>1</v>
      </c>
      <c r="T505" s="15" t="b">
        <v>1</v>
      </c>
      <c r="U505" s="15" t="b">
        <v>1</v>
      </c>
      <c r="V505" s="15" t="b">
        <v>1</v>
      </c>
      <c r="W505" s="15" t="b">
        <v>1</v>
      </c>
      <c r="X505" s="15" t="b">
        <v>1</v>
      </c>
      <c r="Y505" s="15" t="b">
        <v>1</v>
      </c>
      <c r="Z505" s="15" t="b">
        <v>1</v>
      </c>
      <c r="AA505" s="15" t="b">
        <v>1</v>
      </c>
    </row>
    <row r="506" spans="2:27" x14ac:dyDescent="0.15">
      <c r="B506" s="162" t="s">
        <v>40</v>
      </c>
      <c r="C506" s="163">
        <v>40589</v>
      </c>
      <c r="D506" s="163">
        <v>21512.170000000002</v>
      </c>
      <c r="E506" s="163">
        <v>28389</v>
      </c>
      <c r="F506" s="163">
        <v>15046.17</v>
      </c>
      <c r="G506" s="163">
        <v>21968</v>
      </c>
      <c r="H506" s="163">
        <v>11643.04</v>
      </c>
      <c r="I506" s="163">
        <v>16115</v>
      </c>
      <c r="J506" s="163">
        <v>8540.9500000000007</v>
      </c>
      <c r="K506" s="163">
        <v>12511</v>
      </c>
      <c r="L506" s="163">
        <v>6630.83</v>
      </c>
      <c r="M506" s="163">
        <v>10161</v>
      </c>
      <c r="N506" s="163">
        <v>5385.33</v>
      </c>
      <c r="O506" s="222"/>
      <c r="P506" s="15" t="b">
        <v>1</v>
      </c>
      <c r="Q506" s="15" t="b">
        <v>1</v>
      </c>
      <c r="R506" s="15" t="b">
        <v>1</v>
      </c>
      <c r="S506" s="15" t="b">
        <v>1</v>
      </c>
      <c r="T506" s="15" t="b">
        <v>1</v>
      </c>
      <c r="U506" s="15" t="b">
        <v>1</v>
      </c>
      <c r="V506" s="15" t="b">
        <v>1</v>
      </c>
      <c r="W506" s="15" t="b">
        <v>1</v>
      </c>
      <c r="X506" s="15" t="b">
        <v>1</v>
      </c>
      <c r="Y506" s="15" t="b">
        <v>1</v>
      </c>
      <c r="Z506" s="15" t="b">
        <v>1</v>
      </c>
      <c r="AA506" s="15" t="b">
        <v>1</v>
      </c>
    </row>
    <row r="507" spans="2:27" x14ac:dyDescent="0.15">
      <c r="B507" s="162" t="s">
        <v>41</v>
      </c>
      <c r="C507" s="163">
        <v>42976</v>
      </c>
      <c r="D507" s="163">
        <v>22777.280000000002</v>
      </c>
      <c r="E507" s="163">
        <v>30059</v>
      </c>
      <c r="F507" s="163">
        <v>15931.27</v>
      </c>
      <c r="G507" s="163">
        <v>23264</v>
      </c>
      <c r="H507" s="163">
        <v>12329.92</v>
      </c>
      <c r="I507" s="163">
        <v>17065</v>
      </c>
      <c r="J507" s="163">
        <v>9044.4500000000007</v>
      </c>
      <c r="K507" s="163">
        <v>13247</v>
      </c>
      <c r="L507" s="163">
        <v>7020.9100000000008</v>
      </c>
      <c r="M507" s="163">
        <v>10761</v>
      </c>
      <c r="N507" s="163">
        <v>5703.33</v>
      </c>
      <c r="O507" s="222"/>
      <c r="P507" s="15" t="b">
        <v>1</v>
      </c>
      <c r="Q507" s="15" t="b">
        <v>1</v>
      </c>
      <c r="R507" s="15" t="b">
        <v>1</v>
      </c>
      <c r="S507" s="15" t="b">
        <v>1</v>
      </c>
      <c r="T507" s="15" t="b">
        <v>1</v>
      </c>
      <c r="U507" s="15" t="b">
        <v>1</v>
      </c>
      <c r="V507" s="15" t="b">
        <v>1</v>
      </c>
      <c r="W507" s="15" t="b">
        <v>1</v>
      </c>
      <c r="X507" s="15" t="b">
        <v>1</v>
      </c>
      <c r="Y507" s="15" t="b">
        <v>1</v>
      </c>
      <c r="Z507" s="15" t="b">
        <v>1</v>
      </c>
      <c r="AA507" s="15" t="b">
        <v>1</v>
      </c>
    </row>
    <row r="508" spans="2:27" x14ac:dyDescent="0.15">
      <c r="B508" s="162" t="s">
        <v>42</v>
      </c>
      <c r="C508" s="163">
        <v>47760</v>
      </c>
      <c r="D508" s="163">
        <v>25312.800000000003</v>
      </c>
      <c r="E508" s="163">
        <v>33404</v>
      </c>
      <c r="F508" s="163">
        <v>17704.120000000003</v>
      </c>
      <c r="G508" s="163">
        <v>25848</v>
      </c>
      <c r="H508" s="163">
        <v>13699.44</v>
      </c>
      <c r="I508" s="163">
        <v>18963</v>
      </c>
      <c r="J508" s="163">
        <v>10050.390000000001</v>
      </c>
      <c r="K508" s="163">
        <v>14725</v>
      </c>
      <c r="L508" s="163">
        <v>7804.25</v>
      </c>
      <c r="M508" s="163">
        <v>11956</v>
      </c>
      <c r="N508" s="163">
        <v>6336.68</v>
      </c>
      <c r="O508" s="222"/>
      <c r="P508" s="15" t="b">
        <v>1</v>
      </c>
      <c r="Q508" s="15" t="b">
        <v>1</v>
      </c>
      <c r="R508" s="15" t="b">
        <v>1</v>
      </c>
      <c r="S508" s="15" t="b">
        <v>1</v>
      </c>
      <c r="T508" s="15" t="b">
        <v>1</v>
      </c>
      <c r="U508" s="15" t="b">
        <v>1</v>
      </c>
      <c r="V508" s="15" t="b">
        <v>1</v>
      </c>
      <c r="W508" s="15" t="b">
        <v>1</v>
      </c>
      <c r="X508" s="15" t="b">
        <v>1</v>
      </c>
      <c r="Y508" s="15" t="b">
        <v>1</v>
      </c>
      <c r="Z508" s="15" t="b">
        <v>1</v>
      </c>
      <c r="AA508" s="15" t="b">
        <v>1</v>
      </c>
    </row>
    <row r="509" spans="2:27" x14ac:dyDescent="0.15">
      <c r="B509" s="162" t="s">
        <v>43</v>
      </c>
      <c r="C509" s="163">
        <v>52539</v>
      </c>
      <c r="D509" s="163">
        <v>27845.670000000002</v>
      </c>
      <c r="E509" s="163">
        <v>36753</v>
      </c>
      <c r="F509" s="163">
        <v>19479.09</v>
      </c>
      <c r="G509" s="163">
        <v>28444</v>
      </c>
      <c r="H509" s="163">
        <v>15075.320000000002</v>
      </c>
      <c r="I509" s="163">
        <v>20868</v>
      </c>
      <c r="J509" s="163">
        <v>11060.04</v>
      </c>
      <c r="K509" s="163">
        <v>16196</v>
      </c>
      <c r="L509" s="163">
        <v>8583.880000000001</v>
      </c>
      <c r="M509" s="163">
        <v>13160</v>
      </c>
      <c r="N509" s="163">
        <v>6974.8</v>
      </c>
      <c r="O509" s="222"/>
      <c r="P509" s="15" t="b">
        <v>1</v>
      </c>
      <c r="Q509" s="15" t="b">
        <v>1</v>
      </c>
      <c r="R509" s="15" t="b">
        <v>1</v>
      </c>
      <c r="S509" s="15" t="b">
        <v>1</v>
      </c>
      <c r="T509" s="15" t="b">
        <v>1</v>
      </c>
      <c r="U509" s="15" t="b">
        <v>1</v>
      </c>
      <c r="V509" s="15" t="b">
        <v>1</v>
      </c>
      <c r="W509" s="15" t="b">
        <v>1</v>
      </c>
      <c r="X509" s="15" t="b">
        <v>1</v>
      </c>
      <c r="Y509" s="15" t="b">
        <v>1</v>
      </c>
      <c r="Z509" s="15" t="b">
        <v>1</v>
      </c>
      <c r="AA509" s="15" t="b">
        <v>1</v>
      </c>
    </row>
    <row r="510" spans="2:27" x14ac:dyDescent="0.15">
      <c r="B510" s="162" t="s">
        <v>44</v>
      </c>
      <c r="C510" s="163">
        <v>54934</v>
      </c>
      <c r="D510" s="163">
        <v>29115.02</v>
      </c>
      <c r="E510" s="163">
        <v>38422</v>
      </c>
      <c r="F510" s="163">
        <v>20363.66</v>
      </c>
      <c r="G510" s="163">
        <v>29732</v>
      </c>
      <c r="H510" s="163">
        <v>15757.960000000001</v>
      </c>
      <c r="I510" s="163">
        <v>21817</v>
      </c>
      <c r="J510" s="163">
        <v>11563.01</v>
      </c>
      <c r="K510" s="163">
        <v>16935</v>
      </c>
      <c r="L510" s="163">
        <v>8975.5500000000011</v>
      </c>
      <c r="M510" s="163">
        <v>13763</v>
      </c>
      <c r="N510" s="163">
        <v>7294.39</v>
      </c>
      <c r="O510" s="222"/>
      <c r="P510" s="15" t="b">
        <v>1</v>
      </c>
      <c r="Q510" s="15" t="b">
        <v>1</v>
      </c>
      <c r="R510" s="15" t="b">
        <v>1</v>
      </c>
      <c r="S510" s="15" t="b">
        <v>1</v>
      </c>
      <c r="T510" s="15" t="b">
        <v>1</v>
      </c>
      <c r="U510" s="15" t="b">
        <v>1</v>
      </c>
      <c r="V510" s="15" t="b">
        <v>1</v>
      </c>
      <c r="W510" s="15" t="b">
        <v>1</v>
      </c>
      <c r="X510" s="15" t="b">
        <v>1</v>
      </c>
      <c r="Y510" s="15" t="b">
        <v>1</v>
      </c>
      <c r="Z510" s="15" t="b">
        <v>1</v>
      </c>
      <c r="AA510" s="15" t="b">
        <v>1</v>
      </c>
    </row>
    <row r="511" spans="2:27" x14ac:dyDescent="0.15">
      <c r="B511" s="162" t="s">
        <v>45</v>
      </c>
      <c r="C511" s="163">
        <v>56100</v>
      </c>
      <c r="D511" s="163">
        <v>29733</v>
      </c>
      <c r="E511" s="163">
        <v>38921</v>
      </c>
      <c r="F511" s="163">
        <v>20628.13</v>
      </c>
      <c r="G511" s="163">
        <v>30211</v>
      </c>
      <c r="H511" s="163">
        <v>16011.83</v>
      </c>
      <c r="I511" s="163">
        <v>22150</v>
      </c>
      <c r="J511" s="163">
        <v>11739.5</v>
      </c>
      <c r="K511" s="163">
        <v>17252</v>
      </c>
      <c r="L511" s="163">
        <v>9143.5600000000013</v>
      </c>
      <c r="M511" s="163">
        <v>13938</v>
      </c>
      <c r="N511" s="163">
        <v>7387.14</v>
      </c>
      <c r="O511" s="222"/>
      <c r="P511" s="15" t="b">
        <v>1</v>
      </c>
      <c r="Q511" s="15" t="b">
        <v>1</v>
      </c>
      <c r="R511" s="15" t="b">
        <v>1</v>
      </c>
      <c r="S511" s="15" t="b">
        <v>1</v>
      </c>
      <c r="T511" s="15" t="b">
        <v>1</v>
      </c>
      <c r="U511" s="15" t="b">
        <v>1</v>
      </c>
      <c r="V511" s="15" t="b">
        <v>1</v>
      </c>
      <c r="W511" s="15" t="b">
        <v>1</v>
      </c>
      <c r="X511" s="15" t="b">
        <v>1</v>
      </c>
      <c r="Y511" s="15" t="b">
        <v>1</v>
      </c>
      <c r="Z511" s="15" t="b">
        <v>1</v>
      </c>
      <c r="AA511" s="15" t="b">
        <v>1</v>
      </c>
    </row>
    <row r="512" spans="2:27" x14ac:dyDescent="0.15">
      <c r="B512" s="162" t="s">
        <v>46</v>
      </c>
      <c r="C512" s="163">
        <v>63113</v>
      </c>
      <c r="D512" s="163">
        <v>33449.89</v>
      </c>
      <c r="E512" s="163">
        <v>43789</v>
      </c>
      <c r="F512" s="163">
        <v>23208.170000000002</v>
      </c>
      <c r="G512" s="163">
        <v>33995</v>
      </c>
      <c r="H512" s="163">
        <v>18017.350000000002</v>
      </c>
      <c r="I512" s="163">
        <v>24918</v>
      </c>
      <c r="J512" s="163">
        <v>13206.54</v>
      </c>
      <c r="K512" s="163">
        <v>19418</v>
      </c>
      <c r="L512" s="163">
        <v>10291.540000000001</v>
      </c>
      <c r="M512" s="163">
        <v>15689</v>
      </c>
      <c r="N512" s="163">
        <v>8315.17</v>
      </c>
      <c r="O512" s="222"/>
      <c r="P512" s="15" t="b">
        <v>1</v>
      </c>
      <c r="Q512" s="15" t="b">
        <v>1</v>
      </c>
      <c r="R512" s="15" t="b">
        <v>1</v>
      </c>
      <c r="S512" s="15" t="b">
        <v>1</v>
      </c>
      <c r="T512" s="15" t="b">
        <v>1</v>
      </c>
      <c r="U512" s="15" t="b">
        <v>1</v>
      </c>
      <c r="V512" s="15" t="b">
        <v>1</v>
      </c>
      <c r="W512" s="15" t="b">
        <v>1</v>
      </c>
      <c r="X512" s="15" t="b">
        <v>1</v>
      </c>
      <c r="Y512" s="15" t="b">
        <v>1</v>
      </c>
      <c r="Z512" s="15" t="b">
        <v>1</v>
      </c>
      <c r="AA512" s="15" t="b">
        <v>1</v>
      </c>
    </row>
    <row r="513" spans="1:27" x14ac:dyDescent="0.15">
      <c r="B513" s="162" t="s">
        <v>47</v>
      </c>
      <c r="C513" s="163">
        <v>70136</v>
      </c>
      <c r="D513" s="163">
        <v>37172.080000000002</v>
      </c>
      <c r="E513" s="163">
        <v>48667</v>
      </c>
      <c r="F513" s="163">
        <v>25793.510000000002</v>
      </c>
      <c r="G513" s="163">
        <v>37771</v>
      </c>
      <c r="H513" s="163">
        <v>20018.63</v>
      </c>
      <c r="I513" s="163">
        <v>27690</v>
      </c>
      <c r="J513" s="163">
        <v>14675.7</v>
      </c>
      <c r="K513" s="163">
        <v>21576</v>
      </c>
      <c r="L513" s="163">
        <v>11435.28</v>
      </c>
      <c r="M513" s="163">
        <v>17438</v>
      </c>
      <c r="N513" s="163">
        <v>9242.1400000000012</v>
      </c>
      <c r="O513" s="222"/>
      <c r="P513" s="15" t="b">
        <v>1</v>
      </c>
      <c r="Q513" s="15" t="b">
        <v>1</v>
      </c>
      <c r="R513" s="15" t="b">
        <v>1</v>
      </c>
      <c r="S513" s="15" t="b">
        <v>1</v>
      </c>
      <c r="T513" s="15" t="b">
        <v>1</v>
      </c>
      <c r="U513" s="15" t="b">
        <v>1</v>
      </c>
      <c r="V513" s="15" t="b">
        <v>1</v>
      </c>
      <c r="W513" s="15" t="b">
        <v>1</v>
      </c>
      <c r="X513" s="15" t="b">
        <v>1</v>
      </c>
      <c r="Y513" s="15" t="b">
        <v>1</v>
      </c>
      <c r="Z513" s="15" t="b">
        <v>1</v>
      </c>
      <c r="AA513" s="15" t="b">
        <v>1</v>
      </c>
    </row>
    <row r="514" spans="1:27" x14ac:dyDescent="0.15">
      <c r="B514" s="162" t="s">
        <v>48</v>
      </c>
      <c r="C514" s="163">
        <v>77150</v>
      </c>
      <c r="D514" s="163">
        <v>40889.5</v>
      </c>
      <c r="E514" s="163">
        <v>53536</v>
      </c>
      <c r="F514" s="163">
        <v>28374.080000000002</v>
      </c>
      <c r="G514" s="163">
        <v>41553</v>
      </c>
      <c r="H514" s="163">
        <v>22023.09</v>
      </c>
      <c r="I514" s="163">
        <v>30459</v>
      </c>
      <c r="J514" s="163">
        <v>16143.27</v>
      </c>
      <c r="K514" s="163">
        <v>23739</v>
      </c>
      <c r="L514" s="163">
        <v>12581.67</v>
      </c>
      <c r="M514" s="163">
        <v>19179</v>
      </c>
      <c r="N514" s="163">
        <v>10164.870000000001</v>
      </c>
      <c r="O514" s="222"/>
      <c r="P514" s="15" t="b">
        <v>1</v>
      </c>
      <c r="Q514" s="15" t="b">
        <v>1</v>
      </c>
      <c r="R514" s="15" t="b">
        <v>1</v>
      </c>
      <c r="S514" s="15" t="b">
        <v>1</v>
      </c>
      <c r="T514" s="15" t="b">
        <v>1</v>
      </c>
      <c r="U514" s="15" t="b">
        <v>1</v>
      </c>
      <c r="V514" s="15" t="b">
        <v>1</v>
      </c>
      <c r="W514" s="15" t="b">
        <v>1</v>
      </c>
      <c r="X514" s="15" t="b">
        <v>1</v>
      </c>
      <c r="Y514" s="15" t="b">
        <v>1</v>
      </c>
      <c r="Z514" s="15" t="b">
        <v>1</v>
      </c>
      <c r="AA514" s="15" t="b">
        <v>1</v>
      </c>
    </row>
    <row r="515" spans="1:27" x14ac:dyDescent="0.15">
      <c r="B515" s="162" t="s">
        <v>49</v>
      </c>
      <c r="C515" s="163">
        <v>84171</v>
      </c>
      <c r="D515" s="163">
        <v>44610.630000000005</v>
      </c>
      <c r="E515" s="163">
        <v>58410</v>
      </c>
      <c r="F515" s="163">
        <v>30957.300000000003</v>
      </c>
      <c r="G515" s="163">
        <v>45338</v>
      </c>
      <c r="H515" s="163">
        <v>24029.14</v>
      </c>
      <c r="I515" s="163">
        <v>33243</v>
      </c>
      <c r="J515" s="163">
        <v>17618.79</v>
      </c>
      <c r="K515" s="163">
        <v>25909</v>
      </c>
      <c r="L515" s="163">
        <v>13731.77</v>
      </c>
      <c r="M515" s="163">
        <v>20926</v>
      </c>
      <c r="N515" s="163">
        <v>11090.78</v>
      </c>
      <c r="O515" s="222"/>
      <c r="P515" s="15" t="b">
        <v>1</v>
      </c>
      <c r="Q515" s="15" t="b">
        <v>1</v>
      </c>
      <c r="R515" s="15" t="b">
        <v>1</v>
      </c>
      <c r="S515" s="15" t="b">
        <v>1</v>
      </c>
      <c r="T515" s="15" t="b">
        <v>1</v>
      </c>
      <c r="U515" s="15" t="b">
        <v>1</v>
      </c>
      <c r="V515" s="15" t="b">
        <v>1</v>
      </c>
      <c r="W515" s="15" t="b">
        <v>1</v>
      </c>
      <c r="X515" s="15" t="b">
        <v>1</v>
      </c>
      <c r="Y515" s="15" t="b">
        <v>1</v>
      </c>
      <c r="Z515" s="15" t="b">
        <v>1</v>
      </c>
      <c r="AA515" s="15" t="b">
        <v>1</v>
      </c>
    </row>
    <row r="516" spans="1:27" x14ac:dyDescent="0.15">
      <c r="B516" s="162" t="s">
        <v>50</v>
      </c>
      <c r="C516" s="163">
        <v>91902</v>
      </c>
      <c r="D516" s="163">
        <v>48708.060000000005</v>
      </c>
      <c r="E516" s="163">
        <v>63898</v>
      </c>
      <c r="F516" s="163">
        <v>33865.94</v>
      </c>
      <c r="G516" s="163">
        <v>50570</v>
      </c>
      <c r="H516" s="163">
        <v>26802.100000000002</v>
      </c>
      <c r="I516" s="163">
        <v>38124</v>
      </c>
      <c r="J516" s="163">
        <v>20205.72</v>
      </c>
      <c r="K516" s="163">
        <v>28358</v>
      </c>
      <c r="L516" s="163">
        <v>15029.740000000002</v>
      </c>
      <c r="M516" s="163">
        <v>24018</v>
      </c>
      <c r="N516" s="163">
        <v>12729.54</v>
      </c>
      <c r="O516" s="222"/>
      <c r="P516" s="15" t="b">
        <v>1</v>
      </c>
      <c r="Q516" s="15" t="b">
        <v>1</v>
      </c>
      <c r="R516" s="15" t="b">
        <v>1</v>
      </c>
      <c r="S516" s="15" t="b">
        <v>1</v>
      </c>
      <c r="T516" s="15" t="b">
        <v>1</v>
      </c>
      <c r="U516" s="15" t="b">
        <v>1</v>
      </c>
      <c r="V516" s="15" t="b">
        <v>1</v>
      </c>
      <c r="W516" s="15" t="b">
        <v>1</v>
      </c>
      <c r="X516" s="15" t="b">
        <v>1</v>
      </c>
      <c r="Y516" s="15" t="b">
        <v>1</v>
      </c>
      <c r="Z516" s="15" t="b">
        <v>1</v>
      </c>
      <c r="AA516" s="15" t="b">
        <v>1</v>
      </c>
    </row>
    <row r="517" spans="1:27" x14ac:dyDescent="0.15">
      <c r="B517" s="244" t="s">
        <v>189</v>
      </c>
      <c r="C517" s="244"/>
      <c r="D517" s="244"/>
      <c r="E517" s="244"/>
      <c r="F517" s="244"/>
      <c r="G517" s="244"/>
    </row>
    <row r="520" spans="1:27" ht="18" x14ac:dyDescent="0.15">
      <c r="A520" s="53"/>
      <c r="B520" s="54" t="s">
        <v>208</v>
      </c>
      <c r="C520" s="53"/>
      <c r="D520" s="53"/>
      <c r="E520" s="53"/>
      <c r="F520" s="53"/>
      <c r="G520" s="53"/>
      <c r="H520" s="53"/>
      <c r="I520" s="53"/>
      <c r="J520" s="53"/>
      <c r="K520" s="53"/>
      <c r="L520" s="53"/>
      <c r="M520" s="53"/>
      <c r="N520" s="53"/>
      <c r="O520" s="53"/>
    </row>
    <row r="522" spans="1:27" x14ac:dyDescent="0.15">
      <c r="B522" s="16" t="s">
        <v>4</v>
      </c>
      <c r="C522" s="230" t="s">
        <v>5</v>
      </c>
      <c r="D522" s="225"/>
      <c r="E522" s="230" t="s">
        <v>6</v>
      </c>
      <c r="F522" s="225"/>
      <c r="G522" s="230" t="s">
        <v>7</v>
      </c>
      <c r="H522" s="225"/>
      <c r="I522" s="230" t="s">
        <v>8</v>
      </c>
      <c r="J522" s="225"/>
      <c r="K522" s="230" t="s">
        <v>9</v>
      </c>
      <c r="L522" s="225"/>
      <c r="M522" s="230" t="s">
        <v>10</v>
      </c>
      <c r="N522" s="236"/>
      <c r="O522" s="222" t="str">
        <f>O485</f>
        <v>BUPA ADVANTAGE CARE PREMIUM BOOKLET, EFFECTIVE JANUARY 1, 2024</v>
      </c>
    </row>
    <row r="523" spans="1:27" ht="28" x14ac:dyDescent="0.15">
      <c r="B523" s="44" t="s">
        <v>213</v>
      </c>
      <c r="C523" s="226" t="s">
        <v>11</v>
      </c>
      <c r="D523" s="223"/>
      <c r="E523" s="226" t="s">
        <v>12</v>
      </c>
      <c r="F523" s="223"/>
      <c r="G523" s="226" t="s">
        <v>13</v>
      </c>
      <c r="H523" s="223"/>
      <c r="I523" s="226" t="s">
        <v>14</v>
      </c>
      <c r="J523" s="223"/>
      <c r="K523" s="226" t="s">
        <v>15</v>
      </c>
      <c r="L523" s="223"/>
      <c r="M523" s="226" t="s">
        <v>16</v>
      </c>
      <c r="N523" s="227"/>
      <c r="O523" s="222"/>
    </row>
    <row r="524" spans="1:27" ht="28" x14ac:dyDescent="0.15">
      <c r="B524" s="45" t="s">
        <v>214</v>
      </c>
      <c r="C524" s="228" t="s">
        <v>12</v>
      </c>
      <c r="D524" s="224"/>
      <c r="E524" s="228" t="s">
        <v>13</v>
      </c>
      <c r="F524" s="224"/>
      <c r="G524" s="228" t="s">
        <v>17</v>
      </c>
      <c r="H524" s="224"/>
      <c r="I524" s="228" t="s">
        <v>14</v>
      </c>
      <c r="J524" s="224"/>
      <c r="K524" s="228" t="s">
        <v>15</v>
      </c>
      <c r="L524" s="224"/>
      <c r="M524" s="228" t="s">
        <v>16</v>
      </c>
      <c r="N524" s="229"/>
      <c r="O524" s="222"/>
    </row>
    <row r="525" spans="1:27" x14ac:dyDescent="0.15">
      <c r="B525" s="33" t="s">
        <v>18</v>
      </c>
      <c r="C525" s="31" t="s">
        <v>19</v>
      </c>
      <c r="D525" s="32" t="s">
        <v>20</v>
      </c>
      <c r="E525" s="31" t="s">
        <v>19</v>
      </c>
      <c r="F525" s="32" t="s">
        <v>20</v>
      </c>
      <c r="G525" s="31" t="s">
        <v>19</v>
      </c>
      <c r="H525" s="32" t="s">
        <v>20</v>
      </c>
      <c r="I525" s="31" t="s">
        <v>19</v>
      </c>
      <c r="J525" s="32" t="s">
        <v>20</v>
      </c>
      <c r="K525" s="31" t="s">
        <v>19</v>
      </c>
      <c r="L525" s="32" t="s">
        <v>20</v>
      </c>
      <c r="M525" s="31" t="s">
        <v>19</v>
      </c>
      <c r="N525" s="39" t="s">
        <v>20</v>
      </c>
      <c r="O525" s="222"/>
    </row>
    <row r="526" spans="1:27" x14ac:dyDescent="0.15">
      <c r="A526" s="13"/>
      <c r="B526" s="33" t="s">
        <v>21</v>
      </c>
      <c r="C526" s="34" t="s">
        <v>22</v>
      </c>
      <c r="D526" s="35" t="s">
        <v>23</v>
      </c>
      <c r="E526" s="34" t="s">
        <v>22</v>
      </c>
      <c r="F526" s="35" t="s">
        <v>23</v>
      </c>
      <c r="G526" s="34" t="s">
        <v>22</v>
      </c>
      <c r="H526" s="35" t="s">
        <v>23</v>
      </c>
      <c r="I526" s="34" t="s">
        <v>22</v>
      </c>
      <c r="J526" s="35" t="s">
        <v>23</v>
      </c>
      <c r="K526" s="34" t="s">
        <v>22</v>
      </c>
      <c r="L526" s="35" t="s">
        <v>23</v>
      </c>
      <c r="M526" s="34" t="s">
        <v>22</v>
      </c>
      <c r="N526" s="38" t="s">
        <v>23</v>
      </c>
      <c r="O526" s="222"/>
      <c r="P526" s="13"/>
      <c r="Q526" s="13"/>
      <c r="R526" s="13"/>
      <c r="S526" s="13"/>
      <c r="T526" s="13"/>
      <c r="U526" s="13"/>
    </row>
    <row r="527" spans="1:27" x14ac:dyDescent="0.15">
      <c r="B527" s="162" t="s">
        <v>24</v>
      </c>
      <c r="C527" s="163">
        <v>2807</v>
      </c>
      <c r="D527" s="163">
        <v>1487.71</v>
      </c>
      <c r="E527" s="163">
        <v>2166</v>
      </c>
      <c r="F527" s="163">
        <v>1147.98</v>
      </c>
      <c r="G527" s="163">
        <v>1543</v>
      </c>
      <c r="H527" s="163">
        <v>817.79000000000008</v>
      </c>
      <c r="I527" s="163">
        <v>1197</v>
      </c>
      <c r="J527" s="163">
        <v>634.41000000000008</v>
      </c>
      <c r="K527" s="163">
        <v>1039</v>
      </c>
      <c r="L527" s="163">
        <v>550.67000000000007</v>
      </c>
      <c r="M527" s="163">
        <v>759</v>
      </c>
      <c r="N527" s="163">
        <v>402.27000000000004</v>
      </c>
      <c r="O527" s="222"/>
      <c r="P527" s="15" t="b">
        <v>1</v>
      </c>
      <c r="Q527" s="15" t="b">
        <v>1</v>
      </c>
      <c r="R527" s="15" t="b">
        <v>1</v>
      </c>
      <c r="S527" s="15" t="b">
        <v>1</v>
      </c>
      <c r="T527" s="15" t="b">
        <v>1</v>
      </c>
      <c r="U527" s="15" t="b">
        <v>1</v>
      </c>
      <c r="V527" s="15" t="b">
        <v>1</v>
      </c>
      <c r="W527" s="15" t="b">
        <v>1</v>
      </c>
      <c r="X527" s="15" t="b">
        <v>1</v>
      </c>
      <c r="Y527" s="15" t="b">
        <v>1</v>
      </c>
      <c r="Z527" s="15" t="b">
        <v>1</v>
      </c>
      <c r="AA527" s="15" t="b">
        <v>1</v>
      </c>
    </row>
    <row r="528" spans="1:27" x14ac:dyDescent="0.15">
      <c r="B528" s="162" t="s">
        <v>25</v>
      </c>
      <c r="C528" s="163">
        <v>4319</v>
      </c>
      <c r="D528" s="163">
        <v>2289.0700000000002</v>
      </c>
      <c r="E528" s="163">
        <v>3523</v>
      </c>
      <c r="F528" s="163">
        <v>1867.19</v>
      </c>
      <c r="G528" s="163">
        <v>2433</v>
      </c>
      <c r="H528" s="163">
        <v>1289.49</v>
      </c>
      <c r="I528" s="163">
        <v>1888</v>
      </c>
      <c r="J528" s="163">
        <v>1000.6400000000001</v>
      </c>
      <c r="K528" s="163">
        <v>1649</v>
      </c>
      <c r="L528" s="163">
        <v>873.97</v>
      </c>
      <c r="M528" s="163">
        <v>1109</v>
      </c>
      <c r="N528" s="163">
        <v>587.77</v>
      </c>
      <c r="O528" s="222"/>
      <c r="P528" s="15" t="b">
        <v>1</v>
      </c>
      <c r="Q528" s="15" t="b">
        <v>1</v>
      </c>
      <c r="R528" s="15" t="b">
        <v>1</v>
      </c>
      <c r="S528" s="15" t="b">
        <v>1</v>
      </c>
      <c r="T528" s="15" t="b">
        <v>1</v>
      </c>
      <c r="U528" s="15" t="b">
        <v>1</v>
      </c>
      <c r="V528" s="15" t="b">
        <v>1</v>
      </c>
      <c r="W528" s="15" t="b">
        <v>1</v>
      </c>
      <c r="X528" s="15" t="b">
        <v>1</v>
      </c>
      <c r="Y528" s="15" t="b">
        <v>1</v>
      </c>
      <c r="Z528" s="15" t="b">
        <v>1</v>
      </c>
      <c r="AA528" s="15" t="b">
        <v>1</v>
      </c>
    </row>
    <row r="529" spans="2:27" x14ac:dyDescent="0.15">
      <c r="B529" s="162" t="s">
        <v>26</v>
      </c>
      <c r="C529" s="163">
        <v>6303</v>
      </c>
      <c r="D529" s="163">
        <v>3340.59</v>
      </c>
      <c r="E529" s="163">
        <v>5152</v>
      </c>
      <c r="F529" s="163">
        <v>2730.56</v>
      </c>
      <c r="G529" s="163">
        <v>3544</v>
      </c>
      <c r="H529" s="163">
        <v>1878.3200000000002</v>
      </c>
      <c r="I529" s="163">
        <v>2762</v>
      </c>
      <c r="J529" s="163">
        <v>1463.8600000000001</v>
      </c>
      <c r="K529" s="163">
        <v>2389</v>
      </c>
      <c r="L529" s="163">
        <v>1266.17</v>
      </c>
      <c r="M529" s="163">
        <v>1678</v>
      </c>
      <c r="N529" s="163">
        <v>889.34</v>
      </c>
      <c r="O529" s="222"/>
      <c r="P529" s="15" t="b">
        <v>1</v>
      </c>
      <c r="Q529" s="15" t="b">
        <v>1</v>
      </c>
      <c r="R529" s="15" t="b">
        <v>1</v>
      </c>
      <c r="S529" s="15" t="b">
        <v>1</v>
      </c>
      <c r="T529" s="15" t="b">
        <v>1</v>
      </c>
      <c r="U529" s="15" t="b">
        <v>1</v>
      </c>
      <c r="V529" s="15" t="b">
        <v>1</v>
      </c>
      <c r="W529" s="15" t="b">
        <v>1</v>
      </c>
      <c r="X529" s="15" t="b">
        <v>1</v>
      </c>
      <c r="Y529" s="15" t="b">
        <v>1</v>
      </c>
      <c r="Z529" s="15" t="b">
        <v>1</v>
      </c>
      <c r="AA529" s="15" t="b">
        <v>1</v>
      </c>
    </row>
    <row r="530" spans="2:27" x14ac:dyDescent="0.15">
      <c r="B530" s="162" t="s">
        <v>27</v>
      </c>
      <c r="C530" s="163">
        <v>6789</v>
      </c>
      <c r="D530" s="163">
        <v>3598.17</v>
      </c>
      <c r="E530" s="163">
        <v>4842</v>
      </c>
      <c r="F530" s="163">
        <v>2566.2600000000002</v>
      </c>
      <c r="G530" s="163">
        <v>3637</v>
      </c>
      <c r="H530" s="163">
        <v>1927.6100000000001</v>
      </c>
      <c r="I530" s="163">
        <v>2734</v>
      </c>
      <c r="J530" s="163">
        <v>1449.02</v>
      </c>
      <c r="K530" s="163">
        <v>2050</v>
      </c>
      <c r="L530" s="163">
        <v>1086.5</v>
      </c>
      <c r="M530" s="163">
        <v>1619</v>
      </c>
      <c r="N530" s="163">
        <v>858.07</v>
      </c>
      <c r="O530" s="222"/>
      <c r="P530" s="15" t="b">
        <v>1</v>
      </c>
      <c r="Q530" s="15" t="b">
        <v>1</v>
      </c>
      <c r="R530" s="15" t="b">
        <v>1</v>
      </c>
      <c r="S530" s="15" t="b">
        <v>1</v>
      </c>
      <c r="T530" s="15" t="b">
        <v>1</v>
      </c>
      <c r="U530" s="15" t="b">
        <v>1</v>
      </c>
      <c r="V530" s="15" t="b">
        <v>1</v>
      </c>
      <c r="W530" s="15" t="b">
        <v>1</v>
      </c>
      <c r="X530" s="15" t="b">
        <v>1</v>
      </c>
      <c r="Y530" s="15" t="b">
        <v>1</v>
      </c>
      <c r="Z530" s="15" t="b">
        <v>1</v>
      </c>
      <c r="AA530" s="15" t="b">
        <v>1</v>
      </c>
    </row>
    <row r="531" spans="2:27" x14ac:dyDescent="0.15">
      <c r="B531" s="162" t="s">
        <v>28</v>
      </c>
      <c r="C531" s="163">
        <v>7590</v>
      </c>
      <c r="D531" s="163">
        <v>4022.7000000000003</v>
      </c>
      <c r="E531" s="163">
        <v>5380</v>
      </c>
      <c r="F531" s="163">
        <v>2851.4</v>
      </c>
      <c r="G531" s="163">
        <v>4051</v>
      </c>
      <c r="H531" s="163">
        <v>2147.0300000000002</v>
      </c>
      <c r="I531" s="163">
        <v>3033</v>
      </c>
      <c r="J531" s="163">
        <v>1607.49</v>
      </c>
      <c r="K531" s="163">
        <v>2285</v>
      </c>
      <c r="L531" s="163">
        <v>1211.05</v>
      </c>
      <c r="M531" s="163">
        <v>1797</v>
      </c>
      <c r="N531" s="163">
        <v>952.41000000000008</v>
      </c>
      <c r="O531" s="222"/>
      <c r="P531" s="15" t="b">
        <v>1</v>
      </c>
      <c r="Q531" s="15" t="b">
        <v>1</v>
      </c>
      <c r="R531" s="15" t="b">
        <v>1</v>
      </c>
      <c r="S531" s="15" t="b">
        <v>1</v>
      </c>
      <c r="T531" s="15" t="b">
        <v>1</v>
      </c>
      <c r="U531" s="15" t="b">
        <v>1</v>
      </c>
      <c r="V531" s="15" t="b">
        <v>1</v>
      </c>
      <c r="W531" s="15" t="b">
        <v>1</v>
      </c>
      <c r="X531" s="15" t="b">
        <v>1</v>
      </c>
      <c r="Y531" s="15" t="b">
        <v>1</v>
      </c>
      <c r="Z531" s="15" t="b">
        <v>1</v>
      </c>
      <c r="AA531" s="15" t="b">
        <v>1</v>
      </c>
    </row>
    <row r="532" spans="2:27" x14ac:dyDescent="0.15">
      <c r="B532" s="162" t="s">
        <v>29</v>
      </c>
      <c r="C532" s="163">
        <v>8867</v>
      </c>
      <c r="D532" s="163">
        <v>4699.51</v>
      </c>
      <c r="E532" s="163">
        <v>6237</v>
      </c>
      <c r="F532" s="163">
        <v>3305.61</v>
      </c>
      <c r="G532" s="163">
        <v>4767</v>
      </c>
      <c r="H532" s="163">
        <v>2526.5100000000002</v>
      </c>
      <c r="I532" s="163">
        <v>3614</v>
      </c>
      <c r="J532" s="163">
        <v>1915.42</v>
      </c>
      <c r="K532" s="163">
        <v>2713</v>
      </c>
      <c r="L532" s="163">
        <v>1437.89</v>
      </c>
      <c r="M532" s="163">
        <v>2091</v>
      </c>
      <c r="N532" s="163">
        <v>1108.23</v>
      </c>
      <c r="O532" s="222"/>
      <c r="P532" s="15" t="b">
        <v>1</v>
      </c>
      <c r="Q532" s="15" t="b">
        <v>1</v>
      </c>
      <c r="R532" s="15" t="b">
        <v>1</v>
      </c>
      <c r="S532" s="15" t="b">
        <v>1</v>
      </c>
      <c r="T532" s="15" t="b">
        <v>1</v>
      </c>
      <c r="U532" s="15" t="b">
        <v>1</v>
      </c>
      <c r="V532" s="15" t="b">
        <v>1</v>
      </c>
      <c r="W532" s="15" t="b">
        <v>1</v>
      </c>
      <c r="X532" s="15" t="b">
        <v>1</v>
      </c>
      <c r="Y532" s="15" t="b">
        <v>1</v>
      </c>
      <c r="Z532" s="15" t="b">
        <v>1</v>
      </c>
      <c r="AA532" s="15" t="b">
        <v>1</v>
      </c>
    </row>
    <row r="533" spans="2:27" x14ac:dyDescent="0.15">
      <c r="B533" s="162" t="s">
        <v>30</v>
      </c>
      <c r="C533" s="163">
        <v>10011</v>
      </c>
      <c r="D533" s="163">
        <v>5305.83</v>
      </c>
      <c r="E533" s="163">
        <v>6916</v>
      </c>
      <c r="F533" s="163">
        <v>3665.48</v>
      </c>
      <c r="G533" s="163">
        <v>5309</v>
      </c>
      <c r="H533" s="163">
        <v>2813.77</v>
      </c>
      <c r="I533" s="163">
        <v>4023</v>
      </c>
      <c r="J533" s="163">
        <v>2132.19</v>
      </c>
      <c r="K533" s="163">
        <v>3098</v>
      </c>
      <c r="L533" s="163">
        <v>1641.94</v>
      </c>
      <c r="M533" s="163">
        <v>2319</v>
      </c>
      <c r="N533" s="163">
        <v>1229.0700000000002</v>
      </c>
      <c r="O533" s="222"/>
      <c r="P533" s="15" t="b">
        <v>1</v>
      </c>
      <c r="Q533" s="15" t="b">
        <v>1</v>
      </c>
      <c r="R533" s="15" t="b">
        <v>1</v>
      </c>
      <c r="S533" s="15" t="b">
        <v>1</v>
      </c>
      <c r="T533" s="15" t="b">
        <v>1</v>
      </c>
      <c r="U533" s="15" t="b">
        <v>1</v>
      </c>
      <c r="V533" s="15" t="b">
        <v>1</v>
      </c>
      <c r="W533" s="15" t="b">
        <v>1</v>
      </c>
      <c r="X533" s="15" t="b">
        <v>1</v>
      </c>
      <c r="Y533" s="15" t="b">
        <v>1</v>
      </c>
      <c r="Z533" s="15" t="b">
        <v>1</v>
      </c>
      <c r="AA533" s="15" t="b">
        <v>1</v>
      </c>
    </row>
    <row r="534" spans="2:27" x14ac:dyDescent="0.15">
      <c r="B534" s="162" t="s">
        <v>31</v>
      </c>
      <c r="C534" s="163">
        <v>11332</v>
      </c>
      <c r="D534" s="163">
        <v>6005.96</v>
      </c>
      <c r="E534" s="163">
        <v>7803</v>
      </c>
      <c r="F534" s="163">
        <v>4135.59</v>
      </c>
      <c r="G534" s="163">
        <v>6023</v>
      </c>
      <c r="H534" s="163">
        <v>3192.19</v>
      </c>
      <c r="I534" s="163">
        <v>4561</v>
      </c>
      <c r="J534" s="163">
        <v>2417.33</v>
      </c>
      <c r="K534" s="163">
        <v>3463</v>
      </c>
      <c r="L534" s="163">
        <v>1835.39</v>
      </c>
      <c r="M534" s="163">
        <v>2632</v>
      </c>
      <c r="N534" s="163">
        <v>1394.96</v>
      </c>
      <c r="O534" s="222"/>
      <c r="P534" s="15" t="b">
        <v>1</v>
      </c>
      <c r="Q534" s="15" t="b">
        <v>1</v>
      </c>
      <c r="R534" s="15" t="b">
        <v>1</v>
      </c>
      <c r="S534" s="15" t="b">
        <v>1</v>
      </c>
      <c r="T534" s="15" t="b">
        <v>1</v>
      </c>
      <c r="U534" s="15" t="b">
        <v>1</v>
      </c>
      <c r="V534" s="15" t="b">
        <v>1</v>
      </c>
      <c r="W534" s="15" t="b">
        <v>1</v>
      </c>
      <c r="X534" s="15" t="b">
        <v>1</v>
      </c>
      <c r="Y534" s="15" t="b">
        <v>1</v>
      </c>
      <c r="Z534" s="15" t="b">
        <v>1</v>
      </c>
      <c r="AA534" s="15" t="b">
        <v>1</v>
      </c>
    </row>
    <row r="535" spans="2:27" x14ac:dyDescent="0.15">
      <c r="B535" s="162" t="s">
        <v>32</v>
      </c>
      <c r="C535" s="163">
        <v>13098</v>
      </c>
      <c r="D535" s="163">
        <v>6941.9400000000005</v>
      </c>
      <c r="E535" s="163">
        <v>9073</v>
      </c>
      <c r="F535" s="163">
        <v>4808.6900000000005</v>
      </c>
      <c r="G535" s="163">
        <v>6933</v>
      </c>
      <c r="H535" s="163">
        <v>3674.4900000000002</v>
      </c>
      <c r="I535" s="163">
        <v>5149</v>
      </c>
      <c r="J535" s="163">
        <v>2728.9700000000003</v>
      </c>
      <c r="K535" s="163">
        <v>3942</v>
      </c>
      <c r="L535" s="163">
        <v>2089.2600000000002</v>
      </c>
      <c r="M535" s="163">
        <v>3060</v>
      </c>
      <c r="N535" s="163">
        <v>1621.8000000000002</v>
      </c>
      <c r="O535" s="222"/>
      <c r="P535" s="15" t="b">
        <v>1</v>
      </c>
      <c r="Q535" s="15" t="b">
        <v>1</v>
      </c>
      <c r="R535" s="15" t="b">
        <v>1</v>
      </c>
      <c r="S535" s="15" t="b">
        <v>1</v>
      </c>
      <c r="T535" s="15" t="b">
        <v>1</v>
      </c>
      <c r="U535" s="15" t="b">
        <v>1</v>
      </c>
      <c r="V535" s="15" t="b">
        <v>1</v>
      </c>
      <c r="W535" s="15" t="b">
        <v>1</v>
      </c>
      <c r="X535" s="15" t="b">
        <v>1</v>
      </c>
      <c r="Y535" s="15" t="b">
        <v>1</v>
      </c>
      <c r="Z535" s="15" t="b">
        <v>1</v>
      </c>
      <c r="AA535" s="15" t="b">
        <v>1</v>
      </c>
    </row>
    <row r="536" spans="2:27" x14ac:dyDescent="0.15">
      <c r="B536" s="162" t="s">
        <v>33</v>
      </c>
      <c r="C536" s="163">
        <v>14820</v>
      </c>
      <c r="D536" s="163">
        <v>7854.6</v>
      </c>
      <c r="E536" s="163">
        <v>9942</v>
      </c>
      <c r="F536" s="163">
        <v>5269.26</v>
      </c>
      <c r="G536" s="163">
        <v>7801</v>
      </c>
      <c r="H536" s="163">
        <v>4134.5300000000007</v>
      </c>
      <c r="I536" s="163">
        <v>5998</v>
      </c>
      <c r="J536" s="163">
        <v>3178.94</v>
      </c>
      <c r="K536" s="163">
        <v>4437</v>
      </c>
      <c r="L536" s="163">
        <v>2351.61</v>
      </c>
      <c r="M536" s="163">
        <v>3360</v>
      </c>
      <c r="N536" s="163">
        <v>1780.8000000000002</v>
      </c>
      <c r="O536" s="222"/>
      <c r="P536" s="15" t="b">
        <v>1</v>
      </c>
      <c r="Q536" s="15" t="b">
        <v>1</v>
      </c>
      <c r="R536" s="15" t="b">
        <v>1</v>
      </c>
      <c r="S536" s="15" t="b">
        <v>1</v>
      </c>
      <c r="T536" s="15" t="b">
        <v>1</v>
      </c>
      <c r="U536" s="15" t="b">
        <v>1</v>
      </c>
      <c r="V536" s="15" t="b">
        <v>1</v>
      </c>
      <c r="W536" s="15" t="b">
        <v>1</v>
      </c>
      <c r="X536" s="15" t="b">
        <v>1</v>
      </c>
      <c r="Y536" s="15" t="b">
        <v>1</v>
      </c>
      <c r="Z536" s="15" t="b">
        <v>1</v>
      </c>
      <c r="AA536" s="15" t="b">
        <v>1</v>
      </c>
    </row>
    <row r="537" spans="2:27" x14ac:dyDescent="0.15">
      <c r="B537" s="162" t="s">
        <v>34</v>
      </c>
      <c r="C537" s="163">
        <v>17182</v>
      </c>
      <c r="D537" s="163">
        <v>9106.4600000000009</v>
      </c>
      <c r="E537" s="163">
        <v>11744</v>
      </c>
      <c r="F537" s="163">
        <v>6224.3200000000006</v>
      </c>
      <c r="G537" s="163">
        <v>9012</v>
      </c>
      <c r="H537" s="163">
        <v>4776.3600000000006</v>
      </c>
      <c r="I537" s="163">
        <v>6640</v>
      </c>
      <c r="J537" s="163">
        <v>3519.2000000000003</v>
      </c>
      <c r="K537" s="163">
        <v>5136</v>
      </c>
      <c r="L537" s="163">
        <v>2722.08</v>
      </c>
      <c r="M537" s="163">
        <v>3971</v>
      </c>
      <c r="N537" s="163">
        <v>2104.63</v>
      </c>
      <c r="O537" s="222"/>
      <c r="P537" s="15" t="b">
        <v>1</v>
      </c>
      <c r="Q537" s="15" t="b">
        <v>1</v>
      </c>
      <c r="R537" s="15" t="b">
        <v>1</v>
      </c>
      <c r="S537" s="15" t="b">
        <v>1</v>
      </c>
      <c r="T537" s="15" t="b">
        <v>1</v>
      </c>
      <c r="U537" s="15" t="b">
        <v>1</v>
      </c>
      <c r="V537" s="15" t="b">
        <v>1</v>
      </c>
      <c r="W537" s="15" t="b">
        <v>1</v>
      </c>
      <c r="X537" s="15" t="b">
        <v>1</v>
      </c>
      <c r="Y537" s="15" t="b">
        <v>1</v>
      </c>
      <c r="Z537" s="15" t="b">
        <v>1</v>
      </c>
      <c r="AA537" s="15" t="b">
        <v>1</v>
      </c>
    </row>
    <row r="538" spans="2:27" x14ac:dyDescent="0.15">
      <c r="B538" s="162" t="s">
        <v>35</v>
      </c>
      <c r="C538" s="163">
        <v>18282</v>
      </c>
      <c r="D538" s="163">
        <v>9689.4600000000009</v>
      </c>
      <c r="E538" s="163">
        <v>12984</v>
      </c>
      <c r="F538" s="163">
        <v>6881.52</v>
      </c>
      <c r="G538" s="163">
        <v>9980</v>
      </c>
      <c r="H538" s="163">
        <v>5289.4000000000005</v>
      </c>
      <c r="I538" s="163">
        <v>7307</v>
      </c>
      <c r="J538" s="163">
        <v>3872.71</v>
      </c>
      <c r="K538" s="163">
        <v>5665</v>
      </c>
      <c r="L538" s="163">
        <v>3002.4500000000003</v>
      </c>
      <c r="M538" s="163">
        <v>4397</v>
      </c>
      <c r="N538" s="163">
        <v>2330.4100000000003</v>
      </c>
      <c r="O538" s="222"/>
      <c r="P538" s="15" t="b">
        <v>1</v>
      </c>
      <c r="Q538" s="15" t="b">
        <v>1</v>
      </c>
      <c r="R538" s="15" t="b">
        <v>1</v>
      </c>
      <c r="S538" s="15" t="b">
        <v>1</v>
      </c>
      <c r="T538" s="15" t="b">
        <v>1</v>
      </c>
      <c r="U538" s="15" t="b">
        <v>1</v>
      </c>
      <c r="V538" s="15" t="b">
        <v>1</v>
      </c>
      <c r="W538" s="15" t="b">
        <v>1</v>
      </c>
      <c r="X538" s="15" t="b">
        <v>1</v>
      </c>
      <c r="Y538" s="15" t="b">
        <v>1</v>
      </c>
      <c r="Z538" s="15" t="b">
        <v>1</v>
      </c>
      <c r="AA538" s="15" t="b">
        <v>1</v>
      </c>
    </row>
    <row r="539" spans="2:27" x14ac:dyDescent="0.15">
      <c r="B539" s="162" t="s">
        <v>36</v>
      </c>
      <c r="C539" s="163">
        <v>20573</v>
      </c>
      <c r="D539" s="163">
        <v>10903.69</v>
      </c>
      <c r="E539" s="163">
        <v>14614</v>
      </c>
      <c r="F539" s="163">
        <v>7745.42</v>
      </c>
      <c r="G539" s="163">
        <v>11228</v>
      </c>
      <c r="H539" s="163">
        <v>5950.84</v>
      </c>
      <c r="I539" s="163">
        <v>8223</v>
      </c>
      <c r="J539" s="163">
        <v>4358.1900000000005</v>
      </c>
      <c r="K539" s="163">
        <v>6380</v>
      </c>
      <c r="L539" s="163">
        <v>3381.4</v>
      </c>
      <c r="M539" s="163">
        <v>4950</v>
      </c>
      <c r="N539" s="163">
        <v>2623.5</v>
      </c>
      <c r="O539" s="222"/>
      <c r="P539" s="15" t="b">
        <v>1</v>
      </c>
      <c r="Q539" s="15" t="b">
        <v>1</v>
      </c>
      <c r="R539" s="15" t="b">
        <v>1</v>
      </c>
      <c r="S539" s="15" t="b">
        <v>1</v>
      </c>
      <c r="T539" s="15" t="b">
        <v>1</v>
      </c>
      <c r="U539" s="15" t="b">
        <v>1</v>
      </c>
      <c r="V539" s="15" t="b">
        <v>1</v>
      </c>
      <c r="W539" s="15" t="b">
        <v>1</v>
      </c>
      <c r="X539" s="15" t="b">
        <v>1</v>
      </c>
      <c r="Y539" s="15" t="b">
        <v>1</v>
      </c>
      <c r="Z539" s="15" t="b">
        <v>1</v>
      </c>
      <c r="AA539" s="15" t="b">
        <v>1</v>
      </c>
    </row>
    <row r="540" spans="2:27" x14ac:dyDescent="0.15">
      <c r="B540" s="162" t="s">
        <v>37</v>
      </c>
      <c r="C540" s="163">
        <v>22871</v>
      </c>
      <c r="D540" s="163">
        <v>12121.630000000001</v>
      </c>
      <c r="E540" s="163">
        <v>16246</v>
      </c>
      <c r="F540" s="163">
        <v>8610.380000000001</v>
      </c>
      <c r="G540" s="163">
        <v>12481</v>
      </c>
      <c r="H540" s="163">
        <v>6614.93</v>
      </c>
      <c r="I540" s="163">
        <v>9142</v>
      </c>
      <c r="J540" s="163">
        <v>4845.26</v>
      </c>
      <c r="K540" s="163">
        <v>7100</v>
      </c>
      <c r="L540" s="163">
        <v>3763</v>
      </c>
      <c r="M540" s="163">
        <v>5505</v>
      </c>
      <c r="N540" s="163">
        <v>2917.65</v>
      </c>
      <c r="O540" s="222"/>
      <c r="P540" s="15" t="b">
        <v>1</v>
      </c>
      <c r="Q540" s="15" t="b">
        <v>1</v>
      </c>
      <c r="R540" s="15" t="b">
        <v>1</v>
      </c>
      <c r="S540" s="15" t="b">
        <v>1</v>
      </c>
      <c r="T540" s="15" t="b">
        <v>1</v>
      </c>
      <c r="U540" s="15" t="b">
        <v>1</v>
      </c>
      <c r="V540" s="15" t="b">
        <v>1</v>
      </c>
      <c r="W540" s="15" t="b">
        <v>1</v>
      </c>
      <c r="X540" s="15" t="b">
        <v>1</v>
      </c>
      <c r="Y540" s="15" t="b">
        <v>1</v>
      </c>
      <c r="Z540" s="15" t="b">
        <v>1</v>
      </c>
      <c r="AA540" s="15" t="b">
        <v>1</v>
      </c>
    </row>
    <row r="541" spans="2:27" x14ac:dyDescent="0.15">
      <c r="B541" s="162" t="s">
        <v>38</v>
      </c>
      <c r="C541" s="163">
        <v>25165</v>
      </c>
      <c r="D541" s="163">
        <v>13337.45</v>
      </c>
      <c r="E541" s="163">
        <v>17876</v>
      </c>
      <c r="F541" s="163">
        <v>9474.2800000000007</v>
      </c>
      <c r="G541" s="163">
        <v>13738</v>
      </c>
      <c r="H541" s="163">
        <v>7281.14</v>
      </c>
      <c r="I541" s="163">
        <v>10068</v>
      </c>
      <c r="J541" s="163">
        <v>5336.04</v>
      </c>
      <c r="K541" s="163">
        <v>7813</v>
      </c>
      <c r="L541" s="163">
        <v>4140.8900000000003</v>
      </c>
      <c r="M541" s="163">
        <v>6070</v>
      </c>
      <c r="N541" s="163">
        <v>3217.1000000000004</v>
      </c>
      <c r="O541" s="222"/>
      <c r="P541" s="15" t="b">
        <v>1</v>
      </c>
      <c r="Q541" s="15" t="b">
        <v>1</v>
      </c>
      <c r="R541" s="15" t="b">
        <v>1</v>
      </c>
      <c r="S541" s="15" t="b">
        <v>1</v>
      </c>
      <c r="T541" s="15" t="b">
        <v>1</v>
      </c>
      <c r="U541" s="15" t="b">
        <v>1</v>
      </c>
      <c r="V541" s="15" t="b">
        <v>1</v>
      </c>
      <c r="W541" s="15" t="b">
        <v>1</v>
      </c>
      <c r="X541" s="15" t="b">
        <v>1</v>
      </c>
      <c r="Y541" s="15" t="b">
        <v>1</v>
      </c>
      <c r="Z541" s="15" t="b">
        <v>1</v>
      </c>
      <c r="AA541" s="15" t="b">
        <v>1</v>
      </c>
    </row>
    <row r="542" spans="2:27" x14ac:dyDescent="0.15">
      <c r="B542" s="162" t="s">
        <v>39</v>
      </c>
      <c r="C542" s="163">
        <v>27460</v>
      </c>
      <c r="D542" s="163">
        <v>14553.800000000001</v>
      </c>
      <c r="E542" s="163">
        <v>19503</v>
      </c>
      <c r="F542" s="163">
        <v>10336.59</v>
      </c>
      <c r="G542" s="163">
        <v>14990</v>
      </c>
      <c r="H542" s="163">
        <v>7944.7000000000007</v>
      </c>
      <c r="I542" s="163">
        <v>10984</v>
      </c>
      <c r="J542" s="163">
        <v>5821.52</v>
      </c>
      <c r="K542" s="163">
        <v>8529</v>
      </c>
      <c r="L542" s="163">
        <v>4520.37</v>
      </c>
      <c r="M542" s="163">
        <v>6626</v>
      </c>
      <c r="N542" s="163">
        <v>3511.78</v>
      </c>
      <c r="O542" s="222"/>
      <c r="P542" s="15" t="b">
        <v>1</v>
      </c>
      <c r="Q542" s="15" t="b">
        <v>1</v>
      </c>
      <c r="R542" s="15" t="b">
        <v>1</v>
      </c>
      <c r="S542" s="15" t="b">
        <v>1</v>
      </c>
      <c r="T542" s="15" t="b">
        <v>1</v>
      </c>
      <c r="U542" s="15" t="b">
        <v>1</v>
      </c>
      <c r="V542" s="15" t="b">
        <v>1</v>
      </c>
      <c r="W542" s="15" t="b">
        <v>1</v>
      </c>
      <c r="X542" s="15" t="b">
        <v>1</v>
      </c>
      <c r="Y542" s="15" t="b">
        <v>1</v>
      </c>
      <c r="Z542" s="15" t="b">
        <v>1</v>
      </c>
      <c r="AA542" s="15" t="b">
        <v>1</v>
      </c>
    </row>
    <row r="543" spans="2:27" x14ac:dyDescent="0.15">
      <c r="B543" s="162" t="s">
        <v>40</v>
      </c>
      <c r="C543" s="163">
        <v>30167</v>
      </c>
      <c r="D543" s="163">
        <v>15988.51</v>
      </c>
      <c r="E543" s="163">
        <v>21083</v>
      </c>
      <c r="F543" s="163">
        <v>11173.99</v>
      </c>
      <c r="G543" s="163">
        <v>16316</v>
      </c>
      <c r="H543" s="163">
        <v>8647.48</v>
      </c>
      <c r="I543" s="163">
        <v>11976</v>
      </c>
      <c r="J543" s="163">
        <v>6347.2800000000007</v>
      </c>
      <c r="K543" s="163">
        <v>9296</v>
      </c>
      <c r="L543" s="163">
        <v>4926.88</v>
      </c>
      <c r="M543" s="163">
        <v>7541</v>
      </c>
      <c r="N543" s="163">
        <v>3996.73</v>
      </c>
      <c r="O543" s="222"/>
      <c r="P543" s="15" t="b">
        <v>1</v>
      </c>
      <c r="Q543" s="15" t="b">
        <v>1</v>
      </c>
      <c r="R543" s="15" t="b">
        <v>1</v>
      </c>
      <c r="S543" s="15" t="b">
        <v>1</v>
      </c>
      <c r="T543" s="15" t="b">
        <v>1</v>
      </c>
      <c r="U543" s="15" t="b">
        <v>1</v>
      </c>
      <c r="V543" s="15" t="b">
        <v>1</v>
      </c>
      <c r="W543" s="15" t="b">
        <v>1</v>
      </c>
      <c r="X543" s="15" t="b">
        <v>1</v>
      </c>
      <c r="Y543" s="15" t="b">
        <v>1</v>
      </c>
      <c r="Z543" s="15" t="b">
        <v>1</v>
      </c>
      <c r="AA543" s="15" t="b">
        <v>1</v>
      </c>
    </row>
    <row r="544" spans="2:27" x14ac:dyDescent="0.15">
      <c r="B544" s="162" t="s">
        <v>41</v>
      </c>
      <c r="C544" s="163">
        <v>31939</v>
      </c>
      <c r="D544" s="163">
        <v>16927.670000000002</v>
      </c>
      <c r="E544" s="163">
        <v>22331</v>
      </c>
      <c r="F544" s="163">
        <v>11835.43</v>
      </c>
      <c r="G544" s="163">
        <v>17279</v>
      </c>
      <c r="H544" s="163">
        <v>9157.8700000000008</v>
      </c>
      <c r="I544" s="163">
        <v>12684</v>
      </c>
      <c r="J544" s="163">
        <v>6722.52</v>
      </c>
      <c r="K544" s="163">
        <v>9837</v>
      </c>
      <c r="L544" s="163">
        <v>5213.6100000000006</v>
      </c>
      <c r="M544" s="163">
        <v>7995</v>
      </c>
      <c r="N544" s="163">
        <v>4237.3500000000004</v>
      </c>
      <c r="O544" s="222"/>
      <c r="P544" s="15" t="b">
        <v>1</v>
      </c>
      <c r="Q544" s="15" t="b">
        <v>1</v>
      </c>
      <c r="R544" s="15" t="b">
        <v>1</v>
      </c>
      <c r="S544" s="15" t="b">
        <v>1</v>
      </c>
      <c r="T544" s="15" t="b">
        <v>1</v>
      </c>
      <c r="U544" s="15" t="b">
        <v>1</v>
      </c>
      <c r="V544" s="15" t="b">
        <v>1</v>
      </c>
      <c r="W544" s="15" t="b">
        <v>1</v>
      </c>
      <c r="X544" s="15" t="b">
        <v>1</v>
      </c>
      <c r="Y544" s="15" t="b">
        <v>1</v>
      </c>
      <c r="Z544" s="15" t="b">
        <v>1</v>
      </c>
      <c r="AA544" s="15" t="b">
        <v>1</v>
      </c>
    </row>
    <row r="545" spans="1:27" x14ac:dyDescent="0.15">
      <c r="B545" s="162" t="s">
        <v>42</v>
      </c>
      <c r="C545" s="163">
        <v>35495</v>
      </c>
      <c r="D545" s="163">
        <v>18812.350000000002</v>
      </c>
      <c r="E545" s="163">
        <v>24823</v>
      </c>
      <c r="F545" s="163">
        <v>13156.19</v>
      </c>
      <c r="G545" s="163">
        <v>19202</v>
      </c>
      <c r="H545" s="163">
        <v>10177.060000000001</v>
      </c>
      <c r="I545" s="163">
        <v>14103</v>
      </c>
      <c r="J545" s="163">
        <v>7474.59</v>
      </c>
      <c r="K545" s="163">
        <v>10938</v>
      </c>
      <c r="L545" s="163">
        <v>5797.14</v>
      </c>
      <c r="M545" s="163">
        <v>8885</v>
      </c>
      <c r="N545" s="163">
        <v>4709.05</v>
      </c>
      <c r="O545" s="222"/>
      <c r="P545" s="15" t="b">
        <v>1</v>
      </c>
      <c r="Q545" s="15" t="b">
        <v>1</v>
      </c>
      <c r="R545" s="15" t="b">
        <v>1</v>
      </c>
      <c r="S545" s="15" t="b">
        <v>1</v>
      </c>
      <c r="T545" s="15" t="b">
        <v>1</v>
      </c>
      <c r="U545" s="15" t="b">
        <v>1</v>
      </c>
      <c r="V545" s="15" t="b">
        <v>1</v>
      </c>
      <c r="W545" s="15" t="b">
        <v>1</v>
      </c>
      <c r="X545" s="15" t="b">
        <v>1</v>
      </c>
      <c r="Y545" s="15" t="b">
        <v>1</v>
      </c>
      <c r="Z545" s="15" t="b">
        <v>1</v>
      </c>
      <c r="AA545" s="15" t="b">
        <v>1</v>
      </c>
    </row>
    <row r="546" spans="1:27" x14ac:dyDescent="0.15">
      <c r="B546" s="162" t="s">
        <v>43</v>
      </c>
      <c r="C546" s="163">
        <v>39057</v>
      </c>
      <c r="D546" s="163">
        <v>20700.210000000003</v>
      </c>
      <c r="E546" s="163">
        <v>27309</v>
      </c>
      <c r="F546" s="163">
        <v>14473.77</v>
      </c>
      <c r="G546" s="163">
        <v>21129</v>
      </c>
      <c r="H546" s="163">
        <v>11198.37</v>
      </c>
      <c r="I546" s="163">
        <v>15513</v>
      </c>
      <c r="J546" s="163">
        <v>8221.8900000000012</v>
      </c>
      <c r="K546" s="163">
        <v>12041</v>
      </c>
      <c r="L546" s="163">
        <v>6381.7300000000005</v>
      </c>
      <c r="M546" s="163">
        <v>9779</v>
      </c>
      <c r="N546" s="163">
        <v>5182.87</v>
      </c>
      <c r="O546" s="222"/>
      <c r="P546" s="15" t="b">
        <v>1</v>
      </c>
      <c r="Q546" s="15" t="b">
        <v>1</v>
      </c>
      <c r="R546" s="15" t="b">
        <v>1</v>
      </c>
      <c r="S546" s="15" t="b">
        <v>1</v>
      </c>
      <c r="T546" s="15" t="b">
        <v>1</v>
      </c>
      <c r="U546" s="15" t="b">
        <v>1</v>
      </c>
      <c r="V546" s="15" t="b">
        <v>1</v>
      </c>
      <c r="W546" s="15" t="b">
        <v>1</v>
      </c>
      <c r="X546" s="15" t="b">
        <v>1</v>
      </c>
      <c r="Y546" s="15" t="b">
        <v>1</v>
      </c>
      <c r="Z546" s="15" t="b">
        <v>1</v>
      </c>
      <c r="AA546" s="15" t="b">
        <v>1</v>
      </c>
    </row>
    <row r="547" spans="1:27" x14ac:dyDescent="0.15">
      <c r="B547" s="162" t="s">
        <v>44</v>
      </c>
      <c r="C547" s="163">
        <v>40835</v>
      </c>
      <c r="D547" s="163">
        <v>21642.55</v>
      </c>
      <c r="E547" s="163">
        <v>28553</v>
      </c>
      <c r="F547" s="163">
        <v>15133.09</v>
      </c>
      <c r="G547" s="163">
        <v>22092</v>
      </c>
      <c r="H547" s="163">
        <v>11708.76</v>
      </c>
      <c r="I547" s="163">
        <v>16215</v>
      </c>
      <c r="J547" s="163">
        <v>8593.9500000000007</v>
      </c>
      <c r="K547" s="163">
        <v>12591</v>
      </c>
      <c r="L547" s="163">
        <v>6673.2300000000005</v>
      </c>
      <c r="M547" s="163">
        <v>10228</v>
      </c>
      <c r="N547" s="163">
        <v>5420.84</v>
      </c>
      <c r="O547" s="222"/>
      <c r="P547" s="15" t="b">
        <v>1</v>
      </c>
      <c r="Q547" s="15" t="b">
        <v>1</v>
      </c>
      <c r="R547" s="15" t="b">
        <v>1</v>
      </c>
      <c r="S547" s="15" t="b">
        <v>1</v>
      </c>
      <c r="T547" s="15" t="b">
        <v>1</v>
      </c>
      <c r="U547" s="15" t="b">
        <v>1</v>
      </c>
      <c r="V547" s="15" t="b">
        <v>1</v>
      </c>
      <c r="W547" s="15" t="b">
        <v>1</v>
      </c>
      <c r="X547" s="15" t="b">
        <v>1</v>
      </c>
      <c r="Y547" s="15" t="b">
        <v>1</v>
      </c>
      <c r="Z547" s="15" t="b">
        <v>1</v>
      </c>
      <c r="AA547" s="15" t="b">
        <v>1</v>
      </c>
    </row>
    <row r="548" spans="1:27" x14ac:dyDescent="0.15">
      <c r="B548" s="162" t="s">
        <v>45</v>
      </c>
      <c r="C548" s="163">
        <v>41701</v>
      </c>
      <c r="D548" s="163">
        <v>22101.530000000002</v>
      </c>
      <c r="E548" s="163">
        <v>28927</v>
      </c>
      <c r="F548" s="163">
        <v>15331.310000000001</v>
      </c>
      <c r="G548" s="163">
        <v>22442</v>
      </c>
      <c r="H548" s="163">
        <v>11894.26</v>
      </c>
      <c r="I548" s="163">
        <v>16465</v>
      </c>
      <c r="J548" s="163">
        <v>8726.4500000000007</v>
      </c>
      <c r="K548" s="163">
        <v>12826</v>
      </c>
      <c r="L548" s="163">
        <v>6797.7800000000007</v>
      </c>
      <c r="M548" s="163">
        <v>10361</v>
      </c>
      <c r="N548" s="163">
        <v>5491.33</v>
      </c>
      <c r="O548" s="222"/>
      <c r="P548" s="15" t="b">
        <v>1</v>
      </c>
      <c r="Q548" s="15" t="b">
        <v>1</v>
      </c>
      <c r="R548" s="15" t="b">
        <v>1</v>
      </c>
      <c r="S548" s="15" t="b">
        <v>1</v>
      </c>
      <c r="T548" s="15" t="b">
        <v>1</v>
      </c>
      <c r="U548" s="15" t="b">
        <v>1</v>
      </c>
      <c r="V548" s="15" t="b">
        <v>1</v>
      </c>
      <c r="W548" s="15" t="b">
        <v>1</v>
      </c>
      <c r="X548" s="15" t="b">
        <v>1</v>
      </c>
      <c r="Y548" s="15" t="b">
        <v>1</v>
      </c>
      <c r="Z548" s="15" t="b">
        <v>1</v>
      </c>
      <c r="AA548" s="15" t="b">
        <v>1</v>
      </c>
    </row>
    <row r="549" spans="1:27" x14ac:dyDescent="0.15">
      <c r="B549" s="162" t="s">
        <v>46</v>
      </c>
      <c r="C549" s="163">
        <v>46919</v>
      </c>
      <c r="D549" s="163">
        <v>24867.07</v>
      </c>
      <c r="E549" s="163">
        <v>32545</v>
      </c>
      <c r="F549" s="163">
        <v>17248.850000000002</v>
      </c>
      <c r="G549" s="163">
        <v>25261</v>
      </c>
      <c r="H549" s="163">
        <v>13388.33</v>
      </c>
      <c r="I549" s="163">
        <v>18532</v>
      </c>
      <c r="J549" s="163">
        <v>9821.9600000000009</v>
      </c>
      <c r="K549" s="163">
        <v>14439</v>
      </c>
      <c r="L549" s="163">
        <v>7652.67</v>
      </c>
      <c r="M549" s="163">
        <v>11662</v>
      </c>
      <c r="N549" s="163">
        <v>6180.8600000000006</v>
      </c>
      <c r="O549" s="222"/>
      <c r="P549" s="15" t="b">
        <v>1</v>
      </c>
      <c r="Q549" s="15" t="b">
        <v>1</v>
      </c>
      <c r="R549" s="15" t="b">
        <v>1</v>
      </c>
      <c r="S549" s="15" t="b">
        <v>1</v>
      </c>
      <c r="T549" s="15" t="b">
        <v>1</v>
      </c>
      <c r="U549" s="15" t="b">
        <v>1</v>
      </c>
      <c r="V549" s="15" t="b">
        <v>1</v>
      </c>
      <c r="W549" s="15" t="b">
        <v>1</v>
      </c>
      <c r="X549" s="15" t="b">
        <v>1</v>
      </c>
      <c r="Y549" s="15" t="b">
        <v>1</v>
      </c>
      <c r="Z549" s="15" t="b">
        <v>1</v>
      </c>
      <c r="AA549" s="15" t="b">
        <v>1</v>
      </c>
    </row>
    <row r="550" spans="1:27" x14ac:dyDescent="0.15">
      <c r="B550" s="162" t="s">
        <v>47</v>
      </c>
      <c r="C550" s="163">
        <v>52137</v>
      </c>
      <c r="D550" s="163">
        <v>27632.61</v>
      </c>
      <c r="E550" s="163">
        <v>36169</v>
      </c>
      <c r="F550" s="163">
        <v>19169.57</v>
      </c>
      <c r="G550" s="163">
        <v>28065</v>
      </c>
      <c r="H550" s="163">
        <v>14874.45</v>
      </c>
      <c r="I550" s="163">
        <v>20605</v>
      </c>
      <c r="J550" s="163">
        <v>10920.650000000001</v>
      </c>
      <c r="K550" s="163">
        <v>16048</v>
      </c>
      <c r="L550" s="163">
        <v>8505.44</v>
      </c>
      <c r="M550" s="163">
        <v>12956</v>
      </c>
      <c r="N550" s="163">
        <v>6866.68</v>
      </c>
      <c r="O550" s="222"/>
      <c r="P550" s="15" t="b">
        <v>1</v>
      </c>
      <c r="Q550" s="15" t="b">
        <v>1</v>
      </c>
      <c r="R550" s="15" t="b">
        <v>1</v>
      </c>
      <c r="S550" s="15" t="b">
        <v>1</v>
      </c>
      <c r="T550" s="15" t="b">
        <v>1</v>
      </c>
      <c r="U550" s="15" t="b">
        <v>1</v>
      </c>
      <c r="V550" s="15" t="b">
        <v>1</v>
      </c>
      <c r="W550" s="15" t="b">
        <v>1</v>
      </c>
      <c r="X550" s="15" t="b">
        <v>1</v>
      </c>
      <c r="Y550" s="15" t="b">
        <v>1</v>
      </c>
      <c r="Z550" s="15" t="b">
        <v>1</v>
      </c>
      <c r="AA550" s="15" t="b">
        <v>1</v>
      </c>
    </row>
    <row r="551" spans="1:27" x14ac:dyDescent="0.15">
      <c r="B551" s="162" t="s">
        <v>48</v>
      </c>
      <c r="C551" s="163">
        <v>57357</v>
      </c>
      <c r="D551" s="163">
        <v>30399.210000000003</v>
      </c>
      <c r="E551" s="163">
        <v>39792</v>
      </c>
      <c r="F551" s="163">
        <v>21089.760000000002</v>
      </c>
      <c r="G551" s="163">
        <v>30881</v>
      </c>
      <c r="H551" s="163">
        <v>16366.93</v>
      </c>
      <c r="I551" s="163">
        <v>22662</v>
      </c>
      <c r="J551" s="163">
        <v>12010.86</v>
      </c>
      <c r="K551" s="163">
        <v>17658</v>
      </c>
      <c r="L551" s="163">
        <v>9358.74</v>
      </c>
      <c r="M551" s="163">
        <v>14257</v>
      </c>
      <c r="N551" s="163">
        <v>7556.21</v>
      </c>
      <c r="O551" s="222"/>
      <c r="P551" s="15" t="b">
        <v>1</v>
      </c>
      <c r="Q551" s="15" t="b">
        <v>1</v>
      </c>
      <c r="R551" s="15" t="b">
        <v>1</v>
      </c>
      <c r="S551" s="15" t="b">
        <v>1</v>
      </c>
      <c r="T551" s="15" t="b">
        <v>1</v>
      </c>
      <c r="U551" s="15" t="b">
        <v>1</v>
      </c>
      <c r="V551" s="15" t="b">
        <v>1</v>
      </c>
      <c r="W551" s="15" t="b">
        <v>1</v>
      </c>
      <c r="X551" s="15" t="b">
        <v>1</v>
      </c>
      <c r="Y551" s="15" t="b">
        <v>1</v>
      </c>
      <c r="Z551" s="15" t="b">
        <v>1</v>
      </c>
      <c r="AA551" s="15" t="b">
        <v>1</v>
      </c>
    </row>
    <row r="552" spans="1:27" x14ac:dyDescent="0.15">
      <c r="B552" s="162" t="s">
        <v>49</v>
      </c>
      <c r="C552" s="163">
        <v>62574</v>
      </c>
      <c r="D552" s="163">
        <v>33164.22</v>
      </c>
      <c r="E552" s="163">
        <v>43416</v>
      </c>
      <c r="F552" s="163">
        <v>23010.48</v>
      </c>
      <c r="G552" s="163">
        <v>33692</v>
      </c>
      <c r="H552" s="163">
        <v>17856.760000000002</v>
      </c>
      <c r="I552" s="163">
        <v>24727</v>
      </c>
      <c r="J552" s="163">
        <v>13105.310000000001</v>
      </c>
      <c r="K552" s="163">
        <v>19263</v>
      </c>
      <c r="L552" s="163">
        <v>10209.390000000001</v>
      </c>
      <c r="M552" s="163">
        <v>15567</v>
      </c>
      <c r="N552" s="163">
        <v>8250.51</v>
      </c>
      <c r="O552" s="222"/>
      <c r="P552" s="15" t="b">
        <v>1</v>
      </c>
      <c r="Q552" s="15" t="b">
        <v>1</v>
      </c>
      <c r="R552" s="15" t="b">
        <v>1</v>
      </c>
      <c r="S552" s="15" t="b">
        <v>1</v>
      </c>
      <c r="T552" s="15" t="b">
        <v>1</v>
      </c>
      <c r="U552" s="15" t="b">
        <v>1</v>
      </c>
      <c r="V552" s="15" t="b">
        <v>1</v>
      </c>
      <c r="W552" s="15" t="b">
        <v>1</v>
      </c>
      <c r="X552" s="15" t="b">
        <v>1</v>
      </c>
      <c r="Y552" s="15" t="b">
        <v>1</v>
      </c>
      <c r="Z552" s="15" t="b">
        <v>1</v>
      </c>
      <c r="AA552" s="15" t="b">
        <v>1</v>
      </c>
    </row>
    <row r="553" spans="1:27" x14ac:dyDescent="0.15">
      <c r="B553" s="162" t="s">
        <v>50</v>
      </c>
      <c r="C553" s="163">
        <v>68323</v>
      </c>
      <c r="D553" s="163">
        <v>36211.19</v>
      </c>
      <c r="E553" s="163">
        <v>47496</v>
      </c>
      <c r="F553" s="163">
        <v>25172.880000000001</v>
      </c>
      <c r="G553" s="163">
        <v>37579</v>
      </c>
      <c r="H553" s="163">
        <v>19916.870000000003</v>
      </c>
      <c r="I553" s="163">
        <v>28365</v>
      </c>
      <c r="J553" s="163">
        <v>15033.45</v>
      </c>
      <c r="K553" s="163">
        <v>21093</v>
      </c>
      <c r="L553" s="163">
        <v>11179.29</v>
      </c>
      <c r="M553" s="163">
        <v>17861</v>
      </c>
      <c r="N553" s="163">
        <v>9466.33</v>
      </c>
      <c r="O553" s="222"/>
      <c r="P553" s="15" t="b">
        <v>1</v>
      </c>
      <c r="Q553" s="15" t="b">
        <v>1</v>
      </c>
      <c r="R553" s="15" t="b">
        <v>1</v>
      </c>
      <c r="S553" s="15" t="b">
        <v>1</v>
      </c>
      <c r="T553" s="15" t="b">
        <v>1</v>
      </c>
      <c r="U553" s="15" t="b">
        <v>1</v>
      </c>
      <c r="V553" s="15" t="b">
        <v>1</v>
      </c>
      <c r="W553" s="15" t="b">
        <v>1</v>
      </c>
      <c r="X553" s="15" t="b">
        <v>1</v>
      </c>
      <c r="Y553" s="15" t="b">
        <v>1</v>
      </c>
      <c r="Z553" s="15" t="b">
        <v>1</v>
      </c>
      <c r="AA553" s="15" t="b">
        <v>1</v>
      </c>
    </row>
    <row r="554" spans="1:27" x14ac:dyDescent="0.15">
      <c r="B554" s="243" t="s">
        <v>194</v>
      </c>
      <c r="C554" s="243"/>
      <c r="D554" s="243"/>
      <c r="E554" s="243"/>
      <c r="F554" s="243"/>
      <c r="G554" s="243"/>
      <c r="H554" s="243"/>
      <c r="I554" s="243"/>
      <c r="J554" s="243"/>
      <c r="K554" s="243"/>
    </row>
    <row r="557" spans="1:27" ht="18" x14ac:dyDescent="0.15">
      <c r="A557" s="53"/>
      <c r="B557" s="54" t="s">
        <v>209</v>
      </c>
      <c r="C557" s="53"/>
      <c r="D557" s="53"/>
      <c r="E557" s="53"/>
      <c r="F557" s="53"/>
      <c r="G557" s="53"/>
      <c r="H557" s="53"/>
      <c r="I557" s="53"/>
      <c r="J557" s="53"/>
      <c r="K557" s="53"/>
      <c r="L557" s="53"/>
      <c r="M557" s="53"/>
      <c r="N557" s="53"/>
      <c r="O557" s="53"/>
    </row>
    <row r="559" spans="1:27" x14ac:dyDescent="0.15">
      <c r="B559" s="16" t="s">
        <v>4</v>
      </c>
      <c r="C559" s="230" t="s">
        <v>5</v>
      </c>
      <c r="D559" s="225"/>
      <c r="E559" s="230" t="s">
        <v>6</v>
      </c>
      <c r="F559" s="225"/>
      <c r="G559" s="230" t="s">
        <v>7</v>
      </c>
      <c r="H559" s="225"/>
      <c r="I559" s="230" t="s">
        <v>8</v>
      </c>
      <c r="J559" s="225"/>
      <c r="K559" s="230" t="s">
        <v>9</v>
      </c>
      <c r="L559" s="225"/>
      <c r="M559" s="230" t="s">
        <v>10</v>
      </c>
      <c r="N559" s="236"/>
      <c r="O559" s="222" t="str">
        <f>O522</f>
        <v>BUPA ADVANTAGE CARE PREMIUM BOOKLET, EFFECTIVE JANUARY 1, 2024</v>
      </c>
    </row>
    <row r="560" spans="1:27" ht="28" x14ac:dyDescent="0.15">
      <c r="B560" s="44" t="s">
        <v>213</v>
      </c>
      <c r="C560" s="226" t="s">
        <v>11</v>
      </c>
      <c r="D560" s="223"/>
      <c r="E560" s="226" t="s">
        <v>12</v>
      </c>
      <c r="F560" s="223"/>
      <c r="G560" s="226" t="s">
        <v>13</v>
      </c>
      <c r="H560" s="223"/>
      <c r="I560" s="226" t="s">
        <v>14</v>
      </c>
      <c r="J560" s="223"/>
      <c r="K560" s="226" t="s">
        <v>15</v>
      </c>
      <c r="L560" s="223"/>
      <c r="M560" s="226" t="s">
        <v>16</v>
      </c>
      <c r="N560" s="227"/>
      <c r="O560" s="222"/>
    </row>
    <row r="561" spans="1:27" ht="28" x14ac:dyDescent="0.15">
      <c r="B561" s="45" t="s">
        <v>214</v>
      </c>
      <c r="C561" s="228" t="s">
        <v>12</v>
      </c>
      <c r="D561" s="224"/>
      <c r="E561" s="228" t="s">
        <v>13</v>
      </c>
      <c r="F561" s="224"/>
      <c r="G561" s="228" t="s">
        <v>17</v>
      </c>
      <c r="H561" s="224"/>
      <c r="I561" s="228" t="s">
        <v>14</v>
      </c>
      <c r="J561" s="224"/>
      <c r="K561" s="228" t="s">
        <v>15</v>
      </c>
      <c r="L561" s="224"/>
      <c r="M561" s="228" t="s">
        <v>16</v>
      </c>
      <c r="N561" s="229"/>
      <c r="O561" s="222"/>
    </row>
    <row r="562" spans="1:27" x14ac:dyDescent="0.15">
      <c r="B562" s="33" t="s">
        <v>18</v>
      </c>
      <c r="C562" s="31" t="s">
        <v>19</v>
      </c>
      <c r="D562" s="32" t="s">
        <v>20</v>
      </c>
      <c r="E562" s="31" t="s">
        <v>19</v>
      </c>
      <c r="F562" s="32" t="s">
        <v>20</v>
      </c>
      <c r="G562" s="31" t="s">
        <v>19</v>
      </c>
      <c r="H562" s="32" t="s">
        <v>20</v>
      </c>
      <c r="I562" s="31" t="s">
        <v>19</v>
      </c>
      <c r="J562" s="32" t="s">
        <v>20</v>
      </c>
      <c r="K562" s="31" t="s">
        <v>19</v>
      </c>
      <c r="L562" s="32" t="s">
        <v>20</v>
      </c>
      <c r="M562" s="31" t="s">
        <v>19</v>
      </c>
      <c r="N562" s="39" t="s">
        <v>20</v>
      </c>
      <c r="O562" s="222"/>
    </row>
    <row r="563" spans="1:27" x14ac:dyDescent="0.15">
      <c r="A563" s="13"/>
      <c r="B563" s="33" t="s">
        <v>21</v>
      </c>
      <c r="C563" s="34" t="s">
        <v>22</v>
      </c>
      <c r="D563" s="35" t="s">
        <v>23</v>
      </c>
      <c r="E563" s="34" t="s">
        <v>22</v>
      </c>
      <c r="F563" s="35" t="s">
        <v>23</v>
      </c>
      <c r="G563" s="34" t="s">
        <v>22</v>
      </c>
      <c r="H563" s="35" t="s">
        <v>23</v>
      </c>
      <c r="I563" s="34" t="s">
        <v>22</v>
      </c>
      <c r="J563" s="35" t="s">
        <v>23</v>
      </c>
      <c r="K563" s="34" t="s">
        <v>22</v>
      </c>
      <c r="L563" s="35" t="s">
        <v>23</v>
      </c>
      <c r="M563" s="34" t="s">
        <v>22</v>
      </c>
      <c r="N563" s="38" t="s">
        <v>23</v>
      </c>
      <c r="O563" s="222"/>
      <c r="P563" s="13"/>
      <c r="Q563" s="13"/>
      <c r="R563" s="13"/>
      <c r="S563" s="13"/>
      <c r="T563" s="13"/>
      <c r="U563" s="13"/>
    </row>
    <row r="564" spans="1:27" x14ac:dyDescent="0.15">
      <c r="B564" s="162" t="s">
        <v>24</v>
      </c>
      <c r="C564" s="163">
        <v>6608</v>
      </c>
      <c r="D564" s="163">
        <v>3502.2400000000002</v>
      </c>
      <c r="E564" s="163">
        <v>5102</v>
      </c>
      <c r="F564" s="163">
        <v>2704.06</v>
      </c>
      <c r="G564" s="163">
        <v>3629</v>
      </c>
      <c r="H564" s="163">
        <v>1923.3700000000001</v>
      </c>
      <c r="I564" s="163">
        <v>2762</v>
      </c>
      <c r="J564" s="163">
        <v>1463.8600000000001</v>
      </c>
      <c r="K564" s="163">
        <v>2401</v>
      </c>
      <c r="L564" s="163">
        <v>1272.53</v>
      </c>
      <c r="M564" s="163">
        <v>1735</v>
      </c>
      <c r="N564" s="163">
        <v>919.55000000000007</v>
      </c>
      <c r="O564" s="222"/>
      <c r="P564" s="15" t="b">
        <v>1</v>
      </c>
      <c r="Q564" s="15" t="b">
        <v>1</v>
      </c>
      <c r="R564" s="15" t="b">
        <v>1</v>
      </c>
      <c r="S564" s="15" t="b">
        <v>1</v>
      </c>
      <c r="T564" s="15" t="b">
        <v>1</v>
      </c>
      <c r="U564" s="15" t="b">
        <v>1</v>
      </c>
      <c r="V564" s="15" t="b">
        <v>1</v>
      </c>
      <c r="W564" s="15" t="b">
        <v>1</v>
      </c>
      <c r="X564" s="15" t="b">
        <v>1</v>
      </c>
      <c r="Y564" s="15" t="b">
        <v>1</v>
      </c>
      <c r="Z564" s="15" t="b">
        <v>1</v>
      </c>
      <c r="AA564" s="15" t="b">
        <v>1</v>
      </c>
    </row>
    <row r="565" spans="1:27" x14ac:dyDescent="0.15">
      <c r="B565" s="162" t="s">
        <v>25</v>
      </c>
      <c r="C565" s="163">
        <v>10174</v>
      </c>
      <c r="D565" s="163">
        <v>5392.22</v>
      </c>
      <c r="E565" s="163">
        <v>8301</v>
      </c>
      <c r="F565" s="163">
        <v>4399.5300000000007</v>
      </c>
      <c r="G565" s="163">
        <v>5728</v>
      </c>
      <c r="H565" s="163">
        <v>3035.84</v>
      </c>
      <c r="I565" s="163">
        <v>4371</v>
      </c>
      <c r="J565" s="163">
        <v>2316.63</v>
      </c>
      <c r="K565" s="163">
        <v>3797</v>
      </c>
      <c r="L565" s="163">
        <v>2012.41</v>
      </c>
      <c r="M565" s="163">
        <v>2551</v>
      </c>
      <c r="N565" s="163">
        <v>1352.03</v>
      </c>
      <c r="O565" s="222"/>
      <c r="P565" s="15" t="b">
        <v>1</v>
      </c>
      <c r="Q565" s="15" t="b">
        <v>1</v>
      </c>
      <c r="R565" s="15" t="b">
        <v>1</v>
      </c>
      <c r="S565" s="15" t="b">
        <v>1</v>
      </c>
      <c r="T565" s="15" t="b">
        <v>1</v>
      </c>
      <c r="U565" s="15" t="b">
        <v>1</v>
      </c>
      <c r="V565" s="15" t="b">
        <v>1</v>
      </c>
      <c r="W565" s="15" t="b">
        <v>1</v>
      </c>
      <c r="X565" s="15" t="b">
        <v>1</v>
      </c>
      <c r="Y565" s="15" t="b">
        <v>1</v>
      </c>
      <c r="Z565" s="15" t="b">
        <v>1</v>
      </c>
      <c r="AA565" s="15" t="b">
        <v>1</v>
      </c>
    </row>
    <row r="566" spans="1:27" x14ac:dyDescent="0.15">
      <c r="B566" s="162" t="s">
        <v>26</v>
      </c>
      <c r="C566" s="163">
        <v>14848</v>
      </c>
      <c r="D566" s="163">
        <v>7869.4400000000005</v>
      </c>
      <c r="E566" s="163">
        <v>12146</v>
      </c>
      <c r="F566" s="163">
        <v>6437.38</v>
      </c>
      <c r="G566" s="163">
        <v>8351</v>
      </c>
      <c r="H566" s="163">
        <v>4426.0300000000007</v>
      </c>
      <c r="I566" s="163">
        <v>6352</v>
      </c>
      <c r="J566" s="163">
        <v>3366.56</v>
      </c>
      <c r="K566" s="163">
        <v>5519</v>
      </c>
      <c r="L566" s="163">
        <v>2925.07</v>
      </c>
      <c r="M566" s="163">
        <v>3881</v>
      </c>
      <c r="N566" s="163">
        <v>2056.9300000000003</v>
      </c>
      <c r="O566" s="222"/>
      <c r="P566" s="15" t="b">
        <v>1</v>
      </c>
      <c r="Q566" s="15" t="b">
        <v>1</v>
      </c>
      <c r="R566" s="15" t="b">
        <v>1</v>
      </c>
      <c r="S566" s="15" t="b">
        <v>1</v>
      </c>
      <c r="T566" s="15" t="b">
        <v>1</v>
      </c>
      <c r="U566" s="15" t="b">
        <v>1</v>
      </c>
      <c r="V566" s="15" t="b">
        <v>1</v>
      </c>
      <c r="W566" s="15" t="b">
        <v>1</v>
      </c>
      <c r="X566" s="15" t="b">
        <v>1</v>
      </c>
      <c r="Y566" s="15" t="b">
        <v>1</v>
      </c>
      <c r="Z566" s="15" t="b">
        <v>1</v>
      </c>
      <c r="AA566" s="15" t="b">
        <v>1</v>
      </c>
    </row>
    <row r="567" spans="1:27" x14ac:dyDescent="0.15">
      <c r="B567" s="162" t="s">
        <v>27</v>
      </c>
      <c r="C567" s="163">
        <v>16038</v>
      </c>
      <c r="D567" s="163">
        <v>8500.1400000000012</v>
      </c>
      <c r="E567" s="163">
        <v>11451</v>
      </c>
      <c r="F567" s="163">
        <v>6069.0300000000007</v>
      </c>
      <c r="G567" s="163">
        <v>8612</v>
      </c>
      <c r="H567" s="163">
        <v>4564.3600000000006</v>
      </c>
      <c r="I567" s="163">
        <v>6331</v>
      </c>
      <c r="J567" s="163">
        <v>3355.4300000000003</v>
      </c>
      <c r="K567" s="163">
        <v>4782</v>
      </c>
      <c r="L567" s="163">
        <v>2534.46</v>
      </c>
      <c r="M567" s="163">
        <v>3793</v>
      </c>
      <c r="N567" s="163">
        <v>2010.2900000000002</v>
      </c>
      <c r="O567" s="222"/>
      <c r="P567" s="15" t="b">
        <v>1</v>
      </c>
      <c r="Q567" s="15" t="b">
        <v>1</v>
      </c>
      <c r="R567" s="15" t="b">
        <v>1</v>
      </c>
      <c r="S567" s="15" t="b">
        <v>1</v>
      </c>
      <c r="T567" s="15" t="b">
        <v>1</v>
      </c>
      <c r="U567" s="15" t="b">
        <v>1</v>
      </c>
      <c r="V567" s="15" t="b">
        <v>1</v>
      </c>
      <c r="W567" s="15" t="b">
        <v>1</v>
      </c>
      <c r="X567" s="15" t="b">
        <v>1</v>
      </c>
      <c r="Y567" s="15" t="b">
        <v>1</v>
      </c>
      <c r="Z567" s="15" t="b">
        <v>1</v>
      </c>
      <c r="AA567" s="15" t="b">
        <v>1</v>
      </c>
    </row>
    <row r="568" spans="1:27" x14ac:dyDescent="0.15">
      <c r="B568" s="162" t="s">
        <v>28</v>
      </c>
      <c r="C568" s="163">
        <v>17936</v>
      </c>
      <c r="D568" s="163">
        <v>9506.08</v>
      </c>
      <c r="E568" s="163">
        <v>12738</v>
      </c>
      <c r="F568" s="163">
        <v>6751.14</v>
      </c>
      <c r="G568" s="163">
        <v>9610</v>
      </c>
      <c r="H568" s="163">
        <v>5093.3</v>
      </c>
      <c r="I568" s="163">
        <v>7051</v>
      </c>
      <c r="J568" s="163">
        <v>3737.03</v>
      </c>
      <c r="K568" s="163">
        <v>5332</v>
      </c>
      <c r="L568" s="163">
        <v>2825.96</v>
      </c>
      <c r="M568" s="163">
        <v>4199</v>
      </c>
      <c r="N568" s="163">
        <v>2225.4700000000003</v>
      </c>
      <c r="O568" s="222"/>
      <c r="P568" s="15" t="b">
        <v>1</v>
      </c>
      <c r="Q568" s="15" t="b">
        <v>1</v>
      </c>
      <c r="R568" s="15" t="b">
        <v>1</v>
      </c>
      <c r="S568" s="15" t="b">
        <v>1</v>
      </c>
      <c r="T568" s="15" t="b">
        <v>1</v>
      </c>
      <c r="U568" s="15" t="b">
        <v>1</v>
      </c>
      <c r="V568" s="15" t="b">
        <v>1</v>
      </c>
      <c r="W568" s="15" t="b">
        <v>1</v>
      </c>
      <c r="X568" s="15" t="b">
        <v>1</v>
      </c>
      <c r="Y568" s="15" t="b">
        <v>1</v>
      </c>
      <c r="Z568" s="15" t="b">
        <v>1</v>
      </c>
      <c r="AA568" s="15" t="b">
        <v>1</v>
      </c>
    </row>
    <row r="569" spans="1:27" x14ac:dyDescent="0.15">
      <c r="B569" s="162" t="s">
        <v>29</v>
      </c>
      <c r="C569" s="163">
        <v>20949</v>
      </c>
      <c r="D569" s="163">
        <v>11102.970000000001</v>
      </c>
      <c r="E569" s="163">
        <v>14744</v>
      </c>
      <c r="F569" s="163">
        <v>7814.3200000000006</v>
      </c>
      <c r="G569" s="163">
        <v>11286</v>
      </c>
      <c r="H569" s="163">
        <v>5981.58</v>
      </c>
      <c r="I569" s="163">
        <v>8376</v>
      </c>
      <c r="J569" s="163">
        <v>4439.2800000000007</v>
      </c>
      <c r="K569" s="163">
        <v>6314</v>
      </c>
      <c r="L569" s="163">
        <v>3346.42</v>
      </c>
      <c r="M569" s="163">
        <v>4877</v>
      </c>
      <c r="N569" s="163">
        <v>2584.81</v>
      </c>
      <c r="O569" s="222"/>
      <c r="P569" s="15" t="b">
        <v>1</v>
      </c>
      <c r="Q569" s="15" t="b">
        <v>1</v>
      </c>
      <c r="R569" s="15" t="b">
        <v>1</v>
      </c>
      <c r="S569" s="15" t="b">
        <v>1</v>
      </c>
      <c r="T569" s="15" t="b">
        <v>1</v>
      </c>
      <c r="U569" s="15" t="b">
        <v>1</v>
      </c>
      <c r="V569" s="15" t="b">
        <v>1</v>
      </c>
      <c r="W569" s="15" t="b">
        <v>1</v>
      </c>
      <c r="X569" s="15" t="b">
        <v>1</v>
      </c>
      <c r="Y569" s="15" t="b">
        <v>1</v>
      </c>
      <c r="Z569" s="15" t="b">
        <v>1</v>
      </c>
      <c r="AA569" s="15" t="b">
        <v>1</v>
      </c>
    </row>
    <row r="570" spans="1:27" x14ac:dyDescent="0.15">
      <c r="B570" s="162" t="s">
        <v>30</v>
      </c>
      <c r="C570" s="163">
        <v>23640</v>
      </c>
      <c r="D570" s="163">
        <v>12529.2</v>
      </c>
      <c r="E570" s="163">
        <v>16343</v>
      </c>
      <c r="F570" s="163">
        <v>8661.7900000000009</v>
      </c>
      <c r="G570" s="163">
        <v>12566</v>
      </c>
      <c r="H570" s="163">
        <v>6659.9800000000005</v>
      </c>
      <c r="I570" s="163">
        <v>9324</v>
      </c>
      <c r="J570" s="163">
        <v>4941.72</v>
      </c>
      <c r="K570" s="163">
        <v>7202</v>
      </c>
      <c r="L570" s="163">
        <v>3817.0600000000004</v>
      </c>
      <c r="M570" s="163">
        <v>5411</v>
      </c>
      <c r="N570" s="163">
        <v>2867.83</v>
      </c>
      <c r="O570" s="222"/>
      <c r="P570" s="15" t="b">
        <v>1</v>
      </c>
      <c r="Q570" s="15" t="b">
        <v>1</v>
      </c>
      <c r="R570" s="15" t="b">
        <v>1</v>
      </c>
      <c r="S570" s="15" t="b">
        <v>1</v>
      </c>
      <c r="T570" s="15" t="b">
        <v>1</v>
      </c>
      <c r="U570" s="15" t="b">
        <v>1</v>
      </c>
      <c r="V570" s="15" t="b">
        <v>1</v>
      </c>
      <c r="W570" s="15" t="b">
        <v>1</v>
      </c>
      <c r="X570" s="15" t="b">
        <v>1</v>
      </c>
      <c r="Y570" s="15" t="b">
        <v>1</v>
      </c>
      <c r="Z570" s="15" t="b">
        <v>1</v>
      </c>
      <c r="AA570" s="15" t="b">
        <v>1</v>
      </c>
    </row>
    <row r="571" spans="1:27" x14ac:dyDescent="0.15">
      <c r="B571" s="162" t="s">
        <v>31</v>
      </c>
      <c r="C571" s="163">
        <v>26780</v>
      </c>
      <c r="D571" s="163">
        <v>14193.400000000001</v>
      </c>
      <c r="E571" s="163">
        <v>18443</v>
      </c>
      <c r="F571" s="163">
        <v>9774.7900000000009</v>
      </c>
      <c r="G571" s="163">
        <v>14241</v>
      </c>
      <c r="H571" s="163">
        <v>7547.7300000000005</v>
      </c>
      <c r="I571" s="163">
        <v>10570</v>
      </c>
      <c r="J571" s="163">
        <v>5602.1</v>
      </c>
      <c r="K571" s="163">
        <v>8049</v>
      </c>
      <c r="L571" s="163">
        <v>4265.97</v>
      </c>
      <c r="M571" s="163">
        <v>6116</v>
      </c>
      <c r="N571" s="163">
        <v>3241.48</v>
      </c>
      <c r="O571" s="222"/>
      <c r="P571" s="15" t="b">
        <v>1</v>
      </c>
      <c r="Q571" s="15" t="b">
        <v>1</v>
      </c>
      <c r="R571" s="15" t="b">
        <v>1</v>
      </c>
      <c r="S571" s="15" t="b">
        <v>1</v>
      </c>
      <c r="T571" s="15" t="b">
        <v>1</v>
      </c>
      <c r="U571" s="15" t="b">
        <v>1</v>
      </c>
      <c r="V571" s="15" t="b">
        <v>1</v>
      </c>
      <c r="W571" s="15" t="b">
        <v>1</v>
      </c>
      <c r="X571" s="15" t="b">
        <v>1</v>
      </c>
      <c r="Y571" s="15" t="b">
        <v>1</v>
      </c>
      <c r="Z571" s="15" t="b">
        <v>1</v>
      </c>
      <c r="AA571" s="15" t="b">
        <v>1</v>
      </c>
    </row>
    <row r="572" spans="1:27" x14ac:dyDescent="0.15">
      <c r="B572" s="162" t="s">
        <v>32</v>
      </c>
      <c r="C572" s="163">
        <v>30922</v>
      </c>
      <c r="D572" s="163">
        <v>16388.66</v>
      </c>
      <c r="E572" s="163">
        <v>21425</v>
      </c>
      <c r="F572" s="163">
        <v>11355.25</v>
      </c>
      <c r="G572" s="163">
        <v>16398</v>
      </c>
      <c r="H572" s="163">
        <v>8690.94</v>
      </c>
      <c r="I572" s="163">
        <v>11904</v>
      </c>
      <c r="J572" s="163">
        <v>6309.12</v>
      </c>
      <c r="K572" s="163">
        <v>9152</v>
      </c>
      <c r="L572" s="163">
        <v>4850.5600000000004</v>
      </c>
      <c r="M572" s="163">
        <v>7110</v>
      </c>
      <c r="N572" s="163">
        <v>3768.3</v>
      </c>
      <c r="O572" s="222"/>
      <c r="P572" s="15" t="b">
        <v>1</v>
      </c>
      <c r="Q572" s="15" t="b">
        <v>1</v>
      </c>
      <c r="R572" s="15" t="b">
        <v>1</v>
      </c>
      <c r="S572" s="15" t="b">
        <v>1</v>
      </c>
      <c r="T572" s="15" t="b">
        <v>1</v>
      </c>
      <c r="U572" s="15" t="b">
        <v>1</v>
      </c>
      <c r="V572" s="15" t="b">
        <v>1</v>
      </c>
      <c r="W572" s="15" t="b">
        <v>1</v>
      </c>
      <c r="X572" s="15" t="b">
        <v>1</v>
      </c>
      <c r="Y572" s="15" t="b">
        <v>1</v>
      </c>
      <c r="Z572" s="15" t="b">
        <v>1</v>
      </c>
      <c r="AA572" s="15" t="b">
        <v>1</v>
      </c>
    </row>
    <row r="573" spans="1:27" x14ac:dyDescent="0.15">
      <c r="B573" s="162" t="s">
        <v>33</v>
      </c>
      <c r="C573" s="163">
        <v>34996</v>
      </c>
      <c r="D573" s="163">
        <v>18547.88</v>
      </c>
      <c r="E573" s="163">
        <v>23480</v>
      </c>
      <c r="F573" s="163">
        <v>12444.400000000001</v>
      </c>
      <c r="G573" s="163">
        <v>18437</v>
      </c>
      <c r="H573" s="163">
        <v>9771.61</v>
      </c>
      <c r="I573" s="163">
        <v>13880</v>
      </c>
      <c r="J573" s="163">
        <v>7356.4000000000005</v>
      </c>
      <c r="K573" s="163">
        <v>10283</v>
      </c>
      <c r="L573" s="163">
        <v>5449.9900000000007</v>
      </c>
      <c r="M573" s="163">
        <v>7803</v>
      </c>
      <c r="N573" s="163">
        <v>4135.59</v>
      </c>
      <c r="O573" s="222"/>
      <c r="P573" s="15" t="b">
        <v>1</v>
      </c>
      <c r="Q573" s="15" t="b">
        <v>1</v>
      </c>
      <c r="R573" s="15" t="b">
        <v>1</v>
      </c>
      <c r="S573" s="15" t="b">
        <v>1</v>
      </c>
      <c r="T573" s="15" t="b">
        <v>1</v>
      </c>
      <c r="U573" s="15" t="b">
        <v>1</v>
      </c>
      <c r="V573" s="15" t="b">
        <v>1</v>
      </c>
      <c r="W573" s="15" t="b">
        <v>1</v>
      </c>
      <c r="X573" s="15" t="b">
        <v>1</v>
      </c>
      <c r="Y573" s="15" t="b">
        <v>1</v>
      </c>
      <c r="Z573" s="15" t="b">
        <v>1</v>
      </c>
      <c r="AA573" s="15" t="b">
        <v>1</v>
      </c>
    </row>
    <row r="574" spans="1:27" x14ac:dyDescent="0.15">
      <c r="B574" s="162" t="s">
        <v>34</v>
      </c>
      <c r="C574" s="163">
        <v>40544</v>
      </c>
      <c r="D574" s="163">
        <v>21488.32</v>
      </c>
      <c r="E574" s="163">
        <v>27744</v>
      </c>
      <c r="F574" s="163">
        <v>14704.320000000002</v>
      </c>
      <c r="G574" s="163">
        <v>21276</v>
      </c>
      <c r="H574" s="163">
        <v>11276.28</v>
      </c>
      <c r="I574" s="163">
        <v>15356</v>
      </c>
      <c r="J574" s="163">
        <v>8138.68</v>
      </c>
      <c r="K574" s="163">
        <v>11902</v>
      </c>
      <c r="L574" s="163">
        <v>6308.06</v>
      </c>
      <c r="M574" s="163">
        <v>9222</v>
      </c>
      <c r="N574" s="163">
        <v>4887.66</v>
      </c>
      <c r="O574" s="222"/>
      <c r="P574" s="15" t="b">
        <v>1</v>
      </c>
      <c r="Q574" s="15" t="b">
        <v>1</v>
      </c>
      <c r="R574" s="15" t="b">
        <v>1</v>
      </c>
      <c r="S574" s="15" t="b">
        <v>1</v>
      </c>
      <c r="T574" s="15" t="b">
        <v>1</v>
      </c>
      <c r="U574" s="15" t="b">
        <v>1</v>
      </c>
      <c r="V574" s="15" t="b">
        <v>1</v>
      </c>
      <c r="W574" s="15" t="b">
        <v>1</v>
      </c>
      <c r="X574" s="15" t="b">
        <v>1</v>
      </c>
      <c r="Y574" s="15" t="b">
        <v>1</v>
      </c>
      <c r="Z574" s="15" t="b">
        <v>1</v>
      </c>
      <c r="AA574" s="15" t="b">
        <v>1</v>
      </c>
    </row>
    <row r="575" spans="1:27" x14ac:dyDescent="0.15">
      <c r="B575" s="162" t="s">
        <v>35</v>
      </c>
      <c r="C575" s="163">
        <v>43130</v>
      </c>
      <c r="D575" s="163">
        <v>22858.9</v>
      </c>
      <c r="E575" s="163">
        <v>30645</v>
      </c>
      <c r="F575" s="163">
        <v>16241.85</v>
      </c>
      <c r="G575" s="163">
        <v>23559</v>
      </c>
      <c r="H575" s="163">
        <v>12486.27</v>
      </c>
      <c r="I575" s="163">
        <v>16887</v>
      </c>
      <c r="J575" s="163">
        <v>8950.11</v>
      </c>
      <c r="K575" s="163">
        <v>13131</v>
      </c>
      <c r="L575" s="163">
        <v>6959.43</v>
      </c>
      <c r="M575" s="163">
        <v>10198</v>
      </c>
      <c r="N575" s="163">
        <v>5404.9400000000005</v>
      </c>
      <c r="O575" s="222"/>
      <c r="P575" s="15" t="b">
        <v>1</v>
      </c>
      <c r="Q575" s="15" t="b">
        <v>1</v>
      </c>
      <c r="R575" s="15" t="b">
        <v>1</v>
      </c>
      <c r="S575" s="15" t="b">
        <v>1</v>
      </c>
      <c r="T575" s="15" t="b">
        <v>1</v>
      </c>
      <c r="U575" s="15" t="b">
        <v>1</v>
      </c>
      <c r="V575" s="15" t="b">
        <v>1</v>
      </c>
      <c r="W575" s="15" t="b">
        <v>1</v>
      </c>
      <c r="X575" s="15" t="b">
        <v>1</v>
      </c>
      <c r="Y575" s="15" t="b">
        <v>1</v>
      </c>
      <c r="Z575" s="15" t="b">
        <v>1</v>
      </c>
      <c r="AA575" s="15" t="b">
        <v>1</v>
      </c>
    </row>
    <row r="576" spans="1:27" x14ac:dyDescent="0.15">
      <c r="B576" s="162" t="s">
        <v>36</v>
      </c>
      <c r="C576" s="163">
        <v>48537</v>
      </c>
      <c r="D576" s="163">
        <v>25724.61</v>
      </c>
      <c r="E576" s="163">
        <v>34481</v>
      </c>
      <c r="F576" s="163">
        <v>18274.93</v>
      </c>
      <c r="G576" s="163">
        <v>26511</v>
      </c>
      <c r="H576" s="163">
        <v>14050.83</v>
      </c>
      <c r="I576" s="163">
        <v>18997</v>
      </c>
      <c r="J576" s="163">
        <v>10068.41</v>
      </c>
      <c r="K576" s="163">
        <v>14782</v>
      </c>
      <c r="L576" s="163">
        <v>7834.46</v>
      </c>
      <c r="M576" s="163">
        <v>11495</v>
      </c>
      <c r="N576" s="163">
        <v>6092.35</v>
      </c>
      <c r="O576" s="222"/>
      <c r="P576" s="15" t="b">
        <v>1</v>
      </c>
      <c r="Q576" s="15" t="b">
        <v>1</v>
      </c>
      <c r="R576" s="15" t="b">
        <v>1</v>
      </c>
      <c r="S576" s="15" t="b">
        <v>1</v>
      </c>
      <c r="T576" s="15" t="b">
        <v>1</v>
      </c>
      <c r="U576" s="15" t="b">
        <v>1</v>
      </c>
      <c r="V576" s="15" t="b">
        <v>1</v>
      </c>
      <c r="W576" s="15" t="b">
        <v>1</v>
      </c>
      <c r="X576" s="15" t="b">
        <v>1</v>
      </c>
      <c r="Y576" s="15" t="b">
        <v>1</v>
      </c>
      <c r="Z576" s="15" t="b">
        <v>1</v>
      </c>
      <c r="AA576" s="15" t="b">
        <v>1</v>
      </c>
    </row>
    <row r="577" spans="2:27" x14ac:dyDescent="0.15">
      <c r="B577" s="162" t="s">
        <v>37</v>
      </c>
      <c r="C577" s="163">
        <v>53936</v>
      </c>
      <c r="D577" s="163">
        <v>28586.080000000002</v>
      </c>
      <c r="E577" s="163">
        <v>38328</v>
      </c>
      <c r="F577" s="163">
        <v>20313.84</v>
      </c>
      <c r="G577" s="163">
        <v>29460</v>
      </c>
      <c r="H577" s="163">
        <v>15613.800000000001</v>
      </c>
      <c r="I577" s="163">
        <v>21113</v>
      </c>
      <c r="J577" s="163">
        <v>11189.890000000001</v>
      </c>
      <c r="K577" s="163">
        <v>16431</v>
      </c>
      <c r="L577" s="163">
        <v>8708.43</v>
      </c>
      <c r="M577" s="163">
        <v>12764</v>
      </c>
      <c r="N577" s="163">
        <v>6764.92</v>
      </c>
      <c r="O577" s="222"/>
      <c r="P577" s="15" t="b">
        <v>1</v>
      </c>
      <c r="Q577" s="15" t="b">
        <v>1</v>
      </c>
      <c r="R577" s="15" t="b">
        <v>1</v>
      </c>
      <c r="S577" s="15" t="b">
        <v>1</v>
      </c>
      <c r="T577" s="15" t="b">
        <v>1</v>
      </c>
      <c r="U577" s="15" t="b">
        <v>1</v>
      </c>
      <c r="V577" s="15" t="b">
        <v>1</v>
      </c>
      <c r="W577" s="15" t="b">
        <v>1</v>
      </c>
      <c r="X577" s="15" t="b">
        <v>1</v>
      </c>
      <c r="Y577" s="15" t="b">
        <v>1</v>
      </c>
      <c r="Z577" s="15" t="b">
        <v>1</v>
      </c>
      <c r="AA577" s="15" t="b">
        <v>1</v>
      </c>
    </row>
    <row r="578" spans="2:27" x14ac:dyDescent="0.15">
      <c r="B578" s="162" t="s">
        <v>38</v>
      </c>
      <c r="C578" s="163">
        <v>59349</v>
      </c>
      <c r="D578" s="163">
        <v>31454.97</v>
      </c>
      <c r="E578" s="163">
        <v>42174</v>
      </c>
      <c r="F578" s="163">
        <v>22352.22</v>
      </c>
      <c r="G578" s="163">
        <v>32422</v>
      </c>
      <c r="H578" s="163">
        <v>17183.66</v>
      </c>
      <c r="I578" s="163">
        <v>23235</v>
      </c>
      <c r="J578" s="163">
        <v>12314.550000000001</v>
      </c>
      <c r="K578" s="163">
        <v>18080</v>
      </c>
      <c r="L578" s="163">
        <v>9582.4</v>
      </c>
      <c r="M578" s="163">
        <v>14064</v>
      </c>
      <c r="N578" s="163">
        <v>7453.92</v>
      </c>
      <c r="O578" s="222"/>
      <c r="P578" s="15" t="b">
        <v>1</v>
      </c>
      <c r="Q578" s="15" t="b">
        <v>1</v>
      </c>
      <c r="R578" s="15" t="b">
        <v>1</v>
      </c>
      <c r="S578" s="15" t="b">
        <v>1</v>
      </c>
      <c r="T578" s="15" t="b">
        <v>1</v>
      </c>
      <c r="U578" s="15" t="b">
        <v>1</v>
      </c>
      <c r="V578" s="15" t="b">
        <v>1</v>
      </c>
      <c r="W578" s="15" t="b">
        <v>1</v>
      </c>
      <c r="X578" s="15" t="b">
        <v>1</v>
      </c>
      <c r="Y578" s="15" t="b">
        <v>1</v>
      </c>
      <c r="Z578" s="15" t="b">
        <v>1</v>
      </c>
      <c r="AA578" s="15" t="b">
        <v>1</v>
      </c>
    </row>
    <row r="579" spans="2:27" x14ac:dyDescent="0.15">
      <c r="B579" s="162" t="s">
        <v>39</v>
      </c>
      <c r="C579" s="163">
        <v>64758</v>
      </c>
      <c r="D579" s="163">
        <v>34321.740000000005</v>
      </c>
      <c r="E579" s="163">
        <v>46010</v>
      </c>
      <c r="F579" s="163">
        <v>24385.300000000003</v>
      </c>
      <c r="G579" s="163">
        <v>35370</v>
      </c>
      <c r="H579" s="163">
        <v>18746.100000000002</v>
      </c>
      <c r="I579" s="163">
        <v>25362</v>
      </c>
      <c r="J579" s="163">
        <v>13441.86</v>
      </c>
      <c r="K579" s="163">
        <v>19733</v>
      </c>
      <c r="L579" s="163">
        <v>10458.49</v>
      </c>
      <c r="M579" s="163">
        <v>15340</v>
      </c>
      <c r="N579" s="163">
        <v>8130.2000000000007</v>
      </c>
      <c r="O579" s="222"/>
      <c r="P579" s="15" t="b">
        <v>1</v>
      </c>
      <c r="Q579" s="15" t="b">
        <v>1</v>
      </c>
      <c r="R579" s="15" t="b">
        <v>1</v>
      </c>
      <c r="S579" s="15" t="b">
        <v>1</v>
      </c>
      <c r="T579" s="15" t="b">
        <v>1</v>
      </c>
      <c r="U579" s="15" t="b">
        <v>1</v>
      </c>
      <c r="V579" s="15" t="b">
        <v>1</v>
      </c>
      <c r="W579" s="15" t="b">
        <v>1</v>
      </c>
      <c r="X579" s="15" t="b">
        <v>1</v>
      </c>
      <c r="Y579" s="15" t="b">
        <v>1</v>
      </c>
      <c r="Z579" s="15" t="b">
        <v>1</v>
      </c>
      <c r="AA579" s="15" t="b">
        <v>1</v>
      </c>
    </row>
    <row r="580" spans="2:27" x14ac:dyDescent="0.15">
      <c r="B580" s="162" t="s">
        <v>40</v>
      </c>
      <c r="C580" s="163">
        <v>71127</v>
      </c>
      <c r="D580" s="163">
        <v>37697.310000000005</v>
      </c>
      <c r="E580" s="163">
        <v>49730</v>
      </c>
      <c r="F580" s="163">
        <v>26356.9</v>
      </c>
      <c r="G580" s="163">
        <v>38487</v>
      </c>
      <c r="H580" s="163">
        <v>20398.11</v>
      </c>
      <c r="I580" s="163">
        <v>27633</v>
      </c>
      <c r="J580" s="163">
        <v>14645.490000000002</v>
      </c>
      <c r="K580" s="163">
        <v>21491</v>
      </c>
      <c r="L580" s="163">
        <v>11390.230000000001</v>
      </c>
      <c r="M580" s="163">
        <v>17458</v>
      </c>
      <c r="N580" s="163">
        <v>9252.74</v>
      </c>
      <c r="O580" s="222"/>
      <c r="P580" s="15" t="b">
        <v>1</v>
      </c>
      <c r="Q580" s="15" t="b">
        <v>1</v>
      </c>
      <c r="R580" s="15" t="b">
        <v>1</v>
      </c>
      <c r="S580" s="15" t="b">
        <v>1</v>
      </c>
      <c r="T580" s="15" t="b">
        <v>1</v>
      </c>
      <c r="U580" s="15" t="b">
        <v>1</v>
      </c>
      <c r="V580" s="15" t="b">
        <v>1</v>
      </c>
      <c r="W580" s="15" t="b">
        <v>1</v>
      </c>
      <c r="X580" s="15" t="b">
        <v>1</v>
      </c>
      <c r="Y580" s="15" t="b">
        <v>1</v>
      </c>
      <c r="Z580" s="15" t="b">
        <v>1</v>
      </c>
      <c r="AA580" s="15" t="b">
        <v>1</v>
      </c>
    </row>
    <row r="581" spans="2:27" x14ac:dyDescent="0.15">
      <c r="B581" s="162" t="s">
        <v>41</v>
      </c>
      <c r="C581" s="163">
        <v>75305</v>
      </c>
      <c r="D581" s="163">
        <v>39911.65</v>
      </c>
      <c r="E581" s="163">
        <v>52674</v>
      </c>
      <c r="F581" s="163">
        <v>27917.22</v>
      </c>
      <c r="G581" s="163">
        <v>40774</v>
      </c>
      <c r="H581" s="163">
        <v>21610.22</v>
      </c>
      <c r="I581" s="163">
        <v>29270</v>
      </c>
      <c r="J581" s="163">
        <v>15513.1</v>
      </c>
      <c r="K581" s="163">
        <v>22765</v>
      </c>
      <c r="L581" s="163">
        <v>12065.45</v>
      </c>
      <c r="M581" s="163">
        <v>18496</v>
      </c>
      <c r="N581" s="163">
        <v>9802.880000000001</v>
      </c>
      <c r="O581" s="222"/>
      <c r="P581" s="15" t="b">
        <v>1</v>
      </c>
      <c r="Q581" s="15" t="b">
        <v>1</v>
      </c>
      <c r="R581" s="15" t="b">
        <v>1</v>
      </c>
      <c r="S581" s="15" t="b">
        <v>1</v>
      </c>
      <c r="T581" s="15" t="b">
        <v>1</v>
      </c>
      <c r="U581" s="15" t="b">
        <v>1</v>
      </c>
      <c r="V581" s="15" t="b">
        <v>1</v>
      </c>
      <c r="W581" s="15" t="b">
        <v>1</v>
      </c>
      <c r="X581" s="15" t="b">
        <v>1</v>
      </c>
      <c r="Y581" s="15" t="b">
        <v>1</v>
      </c>
      <c r="Z581" s="15" t="b">
        <v>1</v>
      </c>
      <c r="AA581" s="15" t="b">
        <v>1</v>
      </c>
    </row>
    <row r="582" spans="2:27" x14ac:dyDescent="0.15">
      <c r="B582" s="162" t="s">
        <v>42</v>
      </c>
      <c r="C582" s="163">
        <v>83686</v>
      </c>
      <c r="D582" s="163">
        <v>44353.58</v>
      </c>
      <c r="E582" s="163">
        <v>58539</v>
      </c>
      <c r="F582" s="163">
        <v>31025.670000000002</v>
      </c>
      <c r="G582" s="163">
        <v>45299</v>
      </c>
      <c r="H582" s="163">
        <v>24008.47</v>
      </c>
      <c r="I582" s="163">
        <v>32532</v>
      </c>
      <c r="J582" s="163">
        <v>17241.96</v>
      </c>
      <c r="K582" s="163">
        <v>25300</v>
      </c>
      <c r="L582" s="163">
        <v>13409</v>
      </c>
      <c r="M582" s="163">
        <v>20556</v>
      </c>
      <c r="N582" s="163">
        <v>10894.68</v>
      </c>
      <c r="O582" s="222"/>
      <c r="P582" s="15" t="b">
        <v>1</v>
      </c>
      <c r="Q582" s="15" t="b">
        <v>1</v>
      </c>
      <c r="R582" s="15" t="b">
        <v>1</v>
      </c>
      <c r="S582" s="15" t="b">
        <v>1</v>
      </c>
      <c r="T582" s="15" t="b">
        <v>1</v>
      </c>
      <c r="U582" s="15" t="b">
        <v>1</v>
      </c>
      <c r="V582" s="15" t="b">
        <v>1</v>
      </c>
      <c r="W582" s="15" t="b">
        <v>1</v>
      </c>
      <c r="X582" s="15" t="b">
        <v>1</v>
      </c>
      <c r="Y582" s="15" t="b">
        <v>1</v>
      </c>
      <c r="Z582" s="15" t="b">
        <v>1</v>
      </c>
      <c r="AA582" s="15" t="b">
        <v>1</v>
      </c>
    </row>
    <row r="583" spans="2:27" x14ac:dyDescent="0.15">
      <c r="B583" s="162" t="s">
        <v>43</v>
      </c>
      <c r="C583" s="163">
        <v>92066</v>
      </c>
      <c r="D583" s="163">
        <v>48794.98</v>
      </c>
      <c r="E583" s="163">
        <v>64392</v>
      </c>
      <c r="F583" s="163">
        <v>34127.760000000002</v>
      </c>
      <c r="G583" s="163">
        <v>49841</v>
      </c>
      <c r="H583" s="163">
        <v>26415.73</v>
      </c>
      <c r="I583" s="163">
        <v>35780</v>
      </c>
      <c r="J583" s="163">
        <v>18963.400000000001</v>
      </c>
      <c r="K583" s="163">
        <v>27831</v>
      </c>
      <c r="L583" s="163">
        <v>14750.43</v>
      </c>
      <c r="M583" s="163">
        <v>22607</v>
      </c>
      <c r="N583" s="163">
        <v>11981.710000000001</v>
      </c>
      <c r="O583" s="222"/>
      <c r="P583" s="15" t="b">
        <v>1</v>
      </c>
      <c r="Q583" s="15" t="b">
        <v>1</v>
      </c>
      <c r="R583" s="15" t="b">
        <v>1</v>
      </c>
      <c r="S583" s="15" t="b">
        <v>1</v>
      </c>
      <c r="T583" s="15" t="b">
        <v>1</v>
      </c>
      <c r="U583" s="15" t="b">
        <v>1</v>
      </c>
      <c r="V583" s="15" t="b">
        <v>1</v>
      </c>
      <c r="W583" s="15" t="b">
        <v>1</v>
      </c>
      <c r="X583" s="15" t="b">
        <v>1</v>
      </c>
      <c r="Y583" s="15" t="b">
        <v>1</v>
      </c>
      <c r="Z583" s="15" t="b">
        <v>1</v>
      </c>
      <c r="AA583" s="15" t="b">
        <v>1</v>
      </c>
    </row>
    <row r="584" spans="2:27" x14ac:dyDescent="0.15">
      <c r="B584" s="162" t="s">
        <v>44</v>
      </c>
      <c r="C584" s="163">
        <v>96252</v>
      </c>
      <c r="D584" s="163">
        <v>51013.560000000005</v>
      </c>
      <c r="E584" s="163">
        <v>67336</v>
      </c>
      <c r="F584" s="163">
        <v>35688.080000000002</v>
      </c>
      <c r="G584" s="163">
        <v>52104</v>
      </c>
      <c r="H584" s="163">
        <v>27615.120000000003</v>
      </c>
      <c r="I584" s="163">
        <v>37418</v>
      </c>
      <c r="J584" s="163">
        <v>19831.54</v>
      </c>
      <c r="K584" s="163">
        <v>29098</v>
      </c>
      <c r="L584" s="163">
        <v>15421.94</v>
      </c>
      <c r="M584" s="163">
        <v>23647</v>
      </c>
      <c r="N584" s="163">
        <v>12532.91</v>
      </c>
      <c r="O584" s="222"/>
      <c r="P584" s="15" t="b">
        <v>1</v>
      </c>
      <c r="Q584" s="15" t="b">
        <v>1</v>
      </c>
      <c r="R584" s="15" t="b">
        <v>1</v>
      </c>
      <c r="S584" s="15" t="b">
        <v>1</v>
      </c>
      <c r="T584" s="15" t="b">
        <v>1</v>
      </c>
      <c r="U584" s="15" t="b">
        <v>1</v>
      </c>
      <c r="V584" s="15" t="b">
        <v>1</v>
      </c>
      <c r="W584" s="15" t="b">
        <v>1</v>
      </c>
      <c r="X584" s="15" t="b">
        <v>1</v>
      </c>
      <c r="Y584" s="15" t="b">
        <v>1</v>
      </c>
      <c r="Z584" s="15" t="b">
        <v>1</v>
      </c>
      <c r="AA584" s="15" t="b">
        <v>1</v>
      </c>
    </row>
    <row r="585" spans="2:27" x14ac:dyDescent="0.15">
      <c r="B585" s="162" t="s">
        <v>45</v>
      </c>
      <c r="C585" s="163">
        <v>98294</v>
      </c>
      <c r="D585" s="163">
        <v>52095.82</v>
      </c>
      <c r="E585" s="163">
        <v>68198</v>
      </c>
      <c r="F585" s="163">
        <v>36144.94</v>
      </c>
      <c r="G585" s="163">
        <v>52935</v>
      </c>
      <c r="H585" s="163">
        <v>28055.550000000003</v>
      </c>
      <c r="I585" s="163">
        <v>37985</v>
      </c>
      <c r="J585" s="163">
        <v>20132.05</v>
      </c>
      <c r="K585" s="163">
        <v>29659</v>
      </c>
      <c r="L585" s="163">
        <v>15719.27</v>
      </c>
      <c r="M585" s="163">
        <v>23964</v>
      </c>
      <c r="N585" s="163">
        <v>12700.92</v>
      </c>
      <c r="O585" s="222"/>
      <c r="P585" s="15" t="b">
        <v>1</v>
      </c>
      <c r="Q585" s="15" t="b">
        <v>1</v>
      </c>
      <c r="R585" s="15" t="b">
        <v>1</v>
      </c>
      <c r="S585" s="15" t="b">
        <v>1</v>
      </c>
      <c r="T585" s="15" t="b">
        <v>1</v>
      </c>
      <c r="U585" s="15" t="b">
        <v>1</v>
      </c>
      <c r="V585" s="15" t="b">
        <v>1</v>
      </c>
      <c r="W585" s="15" t="b">
        <v>1</v>
      </c>
      <c r="X585" s="15" t="b">
        <v>1</v>
      </c>
      <c r="Y585" s="15" t="b">
        <v>1</v>
      </c>
      <c r="Z585" s="15" t="b">
        <v>1</v>
      </c>
      <c r="AA585" s="15" t="b">
        <v>1</v>
      </c>
    </row>
    <row r="586" spans="2:27" x14ac:dyDescent="0.15">
      <c r="B586" s="162" t="s">
        <v>46</v>
      </c>
      <c r="C586" s="163">
        <v>110591</v>
      </c>
      <c r="D586" s="163">
        <v>58613.23</v>
      </c>
      <c r="E586" s="163">
        <v>76744</v>
      </c>
      <c r="F586" s="163">
        <v>40674.32</v>
      </c>
      <c r="G586" s="163">
        <v>59560</v>
      </c>
      <c r="H586" s="163">
        <v>31566.800000000003</v>
      </c>
      <c r="I586" s="163">
        <v>42747</v>
      </c>
      <c r="J586" s="163">
        <v>22655.91</v>
      </c>
      <c r="K586" s="163">
        <v>33370</v>
      </c>
      <c r="L586" s="163">
        <v>17686.100000000002</v>
      </c>
      <c r="M586" s="163">
        <v>26954</v>
      </c>
      <c r="N586" s="163">
        <v>14285.62</v>
      </c>
      <c r="O586" s="222"/>
      <c r="P586" s="15" t="b">
        <v>1</v>
      </c>
      <c r="Q586" s="15" t="b">
        <v>1</v>
      </c>
      <c r="R586" s="15" t="b">
        <v>1</v>
      </c>
      <c r="S586" s="15" t="b">
        <v>1</v>
      </c>
      <c r="T586" s="15" t="b">
        <v>1</v>
      </c>
      <c r="U586" s="15" t="b">
        <v>1</v>
      </c>
      <c r="V586" s="15" t="b">
        <v>1</v>
      </c>
      <c r="W586" s="15" t="b">
        <v>1</v>
      </c>
      <c r="X586" s="15" t="b">
        <v>1</v>
      </c>
      <c r="Y586" s="15" t="b">
        <v>1</v>
      </c>
      <c r="Z586" s="15" t="b">
        <v>1</v>
      </c>
      <c r="AA586" s="15" t="b">
        <v>1</v>
      </c>
    </row>
    <row r="587" spans="2:27" x14ac:dyDescent="0.15">
      <c r="B587" s="162" t="s">
        <v>47</v>
      </c>
      <c r="C587" s="163">
        <v>122890</v>
      </c>
      <c r="D587" s="163">
        <v>65131.700000000004</v>
      </c>
      <c r="E587" s="163">
        <v>85272</v>
      </c>
      <c r="F587" s="163">
        <v>45194.16</v>
      </c>
      <c r="G587" s="163">
        <v>66197</v>
      </c>
      <c r="H587" s="163">
        <v>35084.410000000003</v>
      </c>
      <c r="I587" s="163">
        <v>47501</v>
      </c>
      <c r="J587" s="163">
        <v>25175.530000000002</v>
      </c>
      <c r="K587" s="163">
        <v>37083</v>
      </c>
      <c r="L587" s="163">
        <v>19653.990000000002</v>
      </c>
      <c r="M587" s="163">
        <v>29957</v>
      </c>
      <c r="N587" s="163">
        <v>15877.210000000001</v>
      </c>
      <c r="O587" s="222"/>
      <c r="P587" s="15" t="b">
        <v>1</v>
      </c>
      <c r="Q587" s="15" t="b">
        <v>1</v>
      </c>
      <c r="R587" s="15" t="b">
        <v>1</v>
      </c>
      <c r="S587" s="15" t="b">
        <v>1</v>
      </c>
      <c r="T587" s="15" t="b">
        <v>1</v>
      </c>
      <c r="U587" s="15" t="b">
        <v>1</v>
      </c>
      <c r="V587" s="15" t="b">
        <v>1</v>
      </c>
      <c r="W587" s="15" t="b">
        <v>1</v>
      </c>
      <c r="X587" s="15" t="b">
        <v>1</v>
      </c>
      <c r="Y587" s="15" t="b">
        <v>1</v>
      </c>
      <c r="Z587" s="15" t="b">
        <v>1</v>
      </c>
      <c r="AA587" s="15" t="b">
        <v>1</v>
      </c>
    </row>
    <row r="588" spans="2:27" x14ac:dyDescent="0.15">
      <c r="B588" s="162" t="s">
        <v>48</v>
      </c>
      <c r="C588" s="163">
        <v>135185</v>
      </c>
      <c r="D588" s="163">
        <v>71648.05</v>
      </c>
      <c r="E588" s="163">
        <v>93803</v>
      </c>
      <c r="F588" s="163">
        <v>49715.590000000004</v>
      </c>
      <c r="G588" s="163">
        <v>72812</v>
      </c>
      <c r="H588" s="163">
        <v>38590.36</v>
      </c>
      <c r="I588" s="163">
        <v>52254</v>
      </c>
      <c r="J588" s="163">
        <v>27694.620000000003</v>
      </c>
      <c r="K588" s="163">
        <v>40802</v>
      </c>
      <c r="L588" s="163">
        <v>21625.06</v>
      </c>
      <c r="M588" s="163">
        <v>32961</v>
      </c>
      <c r="N588" s="163">
        <v>17469.330000000002</v>
      </c>
      <c r="O588" s="222"/>
      <c r="P588" s="15" t="b">
        <v>1</v>
      </c>
      <c r="Q588" s="15" t="b">
        <v>1</v>
      </c>
      <c r="R588" s="15" t="b">
        <v>1</v>
      </c>
      <c r="S588" s="15" t="b">
        <v>1</v>
      </c>
      <c r="T588" s="15" t="b">
        <v>1</v>
      </c>
      <c r="U588" s="15" t="b">
        <v>1</v>
      </c>
      <c r="V588" s="15" t="b">
        <v>1</v>
      </c>
      <c r="W588" s="15" t="b">
        <v>1</v>
      </c>
      <c r="X588" s="15" t="b">
        <v>1</v>
      </c>
      <c r="Y588" s="15" t="b">
        <v>1</v>
      </c>
      <c r="Z588" s="15" t="b">
        <v>1</v>
      </c>
      <c r="AA588" s="15" t="b">
        <v>1</v>
      </c>
    </row>
    <row r="589" spans="2:27" x14ac:dyDescent="0.15">
      <c r="B589" s="162" t="s">
        <v>49</v>
      </c>
      <c r="C589" s="163">
        <v>147479</v>
      </c>
      <c r="D589" s="163">
        <v>78163.87000000001</v>
      </c>
      <c r="E589" s="163">
        <v>102346</v>
      </c>
      <c r="F589" s="163">
        <v>54243.380000000005</v>
      </c>
      <c r="G589" s="163">
        <v>79443</v>
      </c>
      <c r="H589" s="163">
        <v>42104.79</v>
      </c>
      <c r="I589" s="163">
        <v>57022</v>
      </c>
      <c r="J589" s="163">
        <v>30221.66</v>
      </c>
      <c r="K589" s="163">
        <v>44517</v>
      </c>
      <c r="L589" s="163">
        <v>23594.010000000002</v>
      </c>
      <c r="M589" s="163">
        <v>35966</v>
      </c>
      <c r="N589" s="163">
        <v>19061.98</v>
      </c>
      <c r="O589" s="222"/>
      <c r="P589" s="15" t="b">
        <v>1</v>
      </c>
      <c r="Q589" s="15" t="b">
        <v>1</v>
      </c>
      <c r="R589" s="15" t="b">
        <v>1</v>
      </c>
      <c r="S589" s="15" t="b">
        <v>1</v>
      </c>
      <c r="T589" s="15" t="b">
        <v>1</v>
      </c>
      <c r="U589" s="15" t="b">
        <v>1</v>
      </c>
      <c r="V589" s="15" t="b">
        <v>1</v>
      </c>
      <c r="W589" s="15" t="b">
        <v>1</v>
      </c>
      <c r="X589" s="15" t="b">
        <v>1</v>
      </c>
      <c r="Y589" s="15" t="b">
        <v>1</v>
      </c>
      <c r="Z589" s="15" t="b">
        <v>1</v>
      </c>
      <c r="AA589" s="15" t="b">
        <v>1</v>
      </c>
    </row>
    <row r="590" spans="2:27" x14ac:dyDescent="0.15">
      <c r="B590" s="162" t="s">
        <v>50</v>
      </c>
      <c r="C590" s="163">
        <v>161032</v>
      </c>
      <c r="D590" s="163">
        <v>85346.96</v>
      </c>
      <c r="E590" s="163">
        <v>111950</v>
      </c>
      <c r="F590" s="163">
        <v>59333.5</v>
      </c>
      <c r="G590" s="163">
        <v>88606</v>
      </c>
      <c r="H590" s="163">
        <v>46961.18</v>
      </c>
      <c r="I590" s="163">
        <v>65396</v>
      </c>
      <c r="J590" s="163">
        <v>34659.880000000005</v>
      </c>
      <c r="K590" s="163">
        <v>48723</v>
      </c>
      <c r="L590" s="163">
        <v>25823.190000000002</v>
      </c>
      <c r="M590" s="163">
        <v>41270</v>
      </c>
      <c r="N590" s="163">
        <v>21873.100000000002</v>
      </c>
      <c r="O590" s="222"/>
      <c r="P590" s="15" t="b">
        <v>1</v>
      </c>
      <c r="Q590" s="15" t="b">
        <v>1</v>
      </c>
      <c r="R590" s="15" t="b">
        <v>1</v>
      </c>
      <c r="S590" s="15" t="b">
        <v>1</v>
      </c>
      <c r="T590" s="15" t="b">
        <v>1</v>
      </c>
      <c r="U590" s="15" t="b">
        <v>1</v>
      </c>
      <c r="V590" s="15" t="b">
        <v>1</v>
      </c>
      <c r="W590" s="15" t="b">
        <v>1</v>
      </c>
      <c r="X590" s="15" t="b">
        <v>1</v>
      </c>
      <c r="Y590" s="15" t="b">
        <v>1</v>
      </c>
      <c r="Z590" s="15" t="b">
        <v>1</v>
      </c>
      <c r="AA590" s="15" t="b">
        <v>1</v>
      </c>
    </row>
    <row r="591" spans="2:27" x14ac:dyDescent="0.15">
      <c r="B591" s="244" t="s">
        <v>189</v>
      </c>
      <c r="C591" s="244"/>
      <c r="D591" s="244"/>
      <c r="E591" s="244"/>
      <c r="F591" s="244"/>
      <c r="G591" s="244"/>
    </row>
    <row r="594" spans="1:27" ht="18" x14ac:dyDescent="0.15">
      <c r="A594" s="53"/>
      <c r="B594" s="54" t="s">
        <v>210</v>
      </c>
      <c r="C594" s="53"/>
      <c r="D594" s="53"/>
      <c r="E594" s="53"/>
      <c r="F594" s="53"/>
      <c r="G594" s="53"/>
      <c r="H594" s="53"/>
      <c r="I594" s="53"/>
      <c r="J594" s="53"/>
      <c r="K594" s="53"/>
      <c r="L594" s="53"/>
      <c r="M594" s="53"/>
      <c r="N594" s="53"/>
      <c r="O594" s="53"/>
    </row>
    <row r="596" spans="1:27" x14ac:dyDescent="0.15">
      <c r="B596" s="16" t="s">
        <v>4</v>
      </c>
      <c r="C596" s="230" t="s">
        <v>5</v>
      </c>
      <c r="D596" s="225"/>
      <c r="E596" s="230" t="s">
        <v>6</v>
      </c>
      <c r="F596" s="225"/>
      <c r="G596" s="230" t="s">
        <v>7</v>
      </c>
      <c r="H596" s="225"/>
      <c r="I596" s="230" t="s">
        <v>8</v>
      </c>
      <c r="J596" s="225"/>
      <c r="K596" s="230" t="s">
        <v>9</v>
      </c>
      <c r="L596" s="225"/>
      <c r="M596" s="230" t="s">
        <v>10</v>
      </c>
      <c r="N596" s="236"/>
      <c r="O596" s="222" t="str">
        <f>O559</f>
        <v>BUPA ADVANTAGE CARE PREMIUM BOOKLET, EFFECTIVE JANUARY 1, 2024</v>
      </c>
    </row>
    <row r="597" spans="1:27" ht="28" x14ac:dyDescent="0.15">
      <c r="B597" s="44" t="s">
        <v>213</v>
      </c>
      <c r="C597" s="226" t="s">
        <v>11</v>
      </c>
      <c r="D597" s="223"/>
      <c r="E597" s="226" t="s">
        <v>12</v>
      </c>
      <c r="F597" s="223"/>
      <c r="G597" s="226" t="s">
        <v>13</v>
      </c>
      <c r="H597" s="223"/>
      <c r="I597" s="226" t="s">
        <v>14</v>
      </c>
      <c r="J597" s="223"/>
      <c r="K597" s="226" t="s">
        <v>15</v>
      </c>
      <c r="L597" s="223"/>
      <c r="M597" s="226" t="s">
        <v>16</v>
      </c>
      <c r="N597" s="227"/>
      <c r="O597" s="222"/>
    </row>
    <row r="598" spans="1:27" ht="28" x14ac:dyDescent="0.15">
      <c r="B598" s="45" t="s">
        <v>214</v>
      </c>
      <c r="C598" s="228" t="s">
        <v>12</v>
      </c>
      <c r="D598" s="224"/>
      <c r="E598" s="228" t="s">
        <v>13</v>
      </c>
      <c r="F598" s="224"/>
      <c r="G598" s="228" t="s">
        <v>17</v>
      </c>
      <c r="H598" s="224"/>
      <c r="I598" s="228" t="s">
        <v>14</v>
      </c>
      <c r="J598" s="224"/>
      <c r="K598" s="228" t="s">
        <v>15</v>
      </c>
      <c r="L598" s="224"/>
      <c r="M598" s="228" t="s">
        <v>16</v>
      </c>
      <c r="N598" s="229"/>
      <c r="O598" s="222"/>
    </row>
    <row r="599" spans="1:27" x14ac:dyDescent="0.15">
      <c r="B599" s="33" t="s">
        <v>18</v>
      </c>
      <c r="C599" s="31" t="s">
        <v>19</v>
      </c>
      <c r="D599" s="32" t="s">
        <v>20</v>
      </c>
      <c r="E599" s="31" t="s">
        <v>19</v>
      </c>
      <c r="F599" s="32" t="s">
        <v>20</v>
      </c>
      <c r="G599" s="31" t="s">
        <v>19</v>
      </c>
      <c r="H599" s="32" t="s">
        <v>20</v>
      </c>
      <c r="I599" s="31" t="s">
        <v>19</v>
      </c>
      <c r="J599" s="32" t="s">
        <v>20</v>
      </c>
      <c r="K599" s="31" t="s">
        <v>19</v>
      </c>
      <c r="L599" s="32" t="s">
        <v>20</v>
      </c>
      <c r="M599" s="31" t="s">
        <v>19</v>
      </c>
      <c r="N599" s="39" t="s">
        <v>20</v>
      </c>
      <c r="O599" s="222"/>
    </row>
    <row r="600" spans="1:27" x14ac:dyDescent="0.15">
      <c r="A600" s="13"/>
      <c r="B600" s="33" t="s">
        <v>21</v>
      </c>
      <c r="C600" s="34" t="s">
        <v>22</v>
      </c>
      <c r="D600" s="35" t="s">
        <v>23</v>
      </c>
      <c r="E600" s="34" t="s">
        <v>22</v>
      </c>
      <c r="F600" s="35" t="s">
        <v>23</v>
      </c>
      <c r="G600" s="34" t="s">
        <v>22</v>
      </c>
      <c r="H600" s="35" t="s">
        <v>23</v>
      </c>
      <c r="I600" s="34" t="s">
        <v>22</v>
      </c>
      <c r="J600" s="35" t="s">
        <v>23</v>
      </c>
      <c r="K600" s="34" t="s">
        <v>22</v>
      </c>
      <c r="L600" s="35" t="s">
        <v>23</v>
      </c>
      <c r="M600" s="34" t="s">
        <v>22</v>
      </c>
      <c r="N600" s="38" t="s">
        <v>23</v>
      </c>
      <c r="O600" s="222"/>
      <c r="P600" s="13"/>
      <c r="Q600" s="13"/>
      <c r="R600" s="13"/>
      <c r="S600" s="13"/>
      <c r="T600" s="13"/>
      <c r="U600" s="13"/>
    </row>
    <row r="601" spans="1:27" x14ac:dyDescent="0.15">
      <c r="B601" s="162" t="s">
        <v>24</v>
      </c>
      <c r="C601" s="163">
        <v>5142</v>
      </c>
      <c r="D601" s="163">
        <v>2725.26</v>
      </c>
      <c r="E601" s="163">
        <v>3962</v>
      </c>
      <c r="F601" s="163">
        <v>2099.86</v>
      </c>
      <c r="G601" s="163">
        <v>2823</v>
      </c>
      <c r="H601" s="163">
        <v>1496.19</v>
      </c>
      <c r="I601" s="163">
        <v>2149</v>
      </c>
      <c r="J601" s="163">
        <v>1138.97</v>
      </c>
      <c r="K601" s="163">
        <v>1876</v>
      </c>
      <c r="L601" s="163">
        <v>994.28000000000009</v>
      </c>
      <c r="M601" s="163">
        <v>1353</v>
      </c>
      <c r="N601" s="163">
        <v>717.09</v>
      </c>
      <c r="O601" s="222"/>
      <c r="P601" s="15" t="b">
        <v>1</v>
      </c>
      <c r="Q601" s="15" t="b">
        <v>1</v>
      </c>
      <c r="R601" s="15" t="b">
        <v>1</v>
      </c>
      <c r="S601" s="15" t="b">
        <v>1</v>
      </c>
      <c r="T601" s="15" t="b">
        <v>1</v>
      </c>
      <c r="U601" s="15" t="b">
        <v>1</v>
      </c>
      <c r="V601" s="15" t="b">
        <v>1</v>
      </c>
      <c r="W601" s="15" t="b">
        <v>1</v>
      </c>
      <c r="X601" s="15" t="b">
        <v>1</v>
      </c>
      <c r="Y601" s="15" t="b">
        <v>1</v>
      </c>
      <c r="Z601" s="15" t="b">
        <v>1</v>
      </c>
      <c r="AA601" s="15" t="b">
        <v>1</v>
      </c>
    </row>
    <row r="602" spans="1:27" x14ac:dyDescent="0.15">
      <c r="B602" s="162" t="s">
        <v>25</v>
      </c>
      <c r="C602" s="163">
        <v>7914</v>
      </c>
      <c r="D602" s="163">
        <v>4194.42</v>
      </c>
      <c r="E602" s="163">
        <v>6450</v>
      </c>
      <c r="F602" s="163">
        <v>3418.5</v>
      </c>
      <c r="G602" s="163">
        <v>4460</v>
      </c>
      <c r="H602" s="163">
        <v>2363.8000000000002</v>
      </c>
      <c r="I602" s="163">
        <v>3399</v>
      </c>
      <c r="J602" s="163">
        <v>1801.47</v>
      </c>
      <c r="K602" s="163">
        <v>2964</v>
      </c>
      <c r="L602" s="163">
        <v>1570.92</v>
      </c>
      <c r="M602" s="163">
        <v>1984</v>
      </c>
      <c r="N602" s="163">
        <v>1051.52</v>
      </c>
      <c r="O602" s="222"/>
      <c r="P602" s="15" t="b">
        <v>1</v>
      </c>
      <c r="Q602" s="15" t="b">
        <v>1</v>
      </c>
      <c r="R602" s="15" t="b">
        <v>1</v>
      </c>
      <c r="S602" s="15" t="b">
        <v>1</v>
      </c>
      <c r="T602" s="15" t="b">
        <v>1</v>
      </c>
      <c r="U602" s="15" t="b">
        <v>1</v>
      </c>
      <c r="V602" s="15" t="b">
        <v>1</v>
      </c>
      <c r="W602" s="15" t="b">
        <v>1</v>
      </c>
      <c r="X602" s="15" t="b">
        <v>1</v>
      </c>
      <c r="Y602" s="15" t="b">
        <v>1</v>
      </c>
      <c r="Z602" s="15" t="b">
        <v>1</v>
      </c>
      <c r="AA602" s="15" t="b">
        <v>1</v>
      </c>
    </row>
    <row r="603" spans="1:27" x14ac:dyDescent="0.15">
      <c r="B603" s="162" t="s">
        <v>26</v>
      </c>
      <c r="C603" s="163">
        <v>11543</v>
      </c>
      <c r="D603" s="163">
        <v>6117.79</v>
      </c>
      <c r="E603" s="163">
        <v>9449</v>
      </c>
      <c r="F603" s="163">
        <v>5007.97</v>
      </c>
      <c r="G603" s="163">
        <v>6488</v>
      </c>
      <c r="H603" s="163">
        <v>3438.6400000000003</v>
      </c>
      <c r="I603" s="163">
        <v>4959</v>
      </c>
      <c r="J603" s="163">
        <v>2628.27</v>
      </c>
      <c r="K603" s="163">
        <v>4286</v>
      </c>
      <c r="L603" s="163">
        <v>2271.58</v>
      </c>
      <c r="M603" s="163">
        <v>3019</v>
      </c>
      <c r="N603" s="163">
        <v>1600.0700000000002</v>
      </c>
      <c r="O603" s="222"/>
      <c r="P603" s="15" t="b">
        <v>1</v>
      </c>
      <c r="Q603" s="15" t="b">
        <v>1</v>
      </c>
      <c r="R603" s="15" t="b">
        <v>1</v>
      </c>
      <c r="S603" s="15" t="b">
        <v>1</v>
      </c>
      <c r="T603" s="15" t="b">
        <v>1</v>
      </c>
      <c r="U603" s="15" t="b">
        <v>1</v>
      </c>
      <c r="V603" s="15" t="b">
        <v>1</v>
      </c>
      <c r="W603" s="15" t="b">
        <v>1</v>
      </c>
      <c r="X603" s="15" t="b">
        <v>1</v>
      </c>
      <c r="Y603" s="15" t="b">
        <v>1</v>
      </c>
      <c r="Z603" s="15" t="b">
        <v>1</v>
      </c>
      <c r="AA603" s="15" t="b">
        <v>1</v>
      </c>
    </row>
    <row r="604" spans="1:27" x14ac:dyDescent="0.15">
      <c r="B604" s="162" t="s">
        <v>27</v>
      </c>
      <c r="C604" s="163">
        <v>12443</v>
      </c>
      <c r="D604" s="163">
        <v>6594.79</v>
      </c>
      <c r="E604" s="163">
        <v>8864</v>
      </c>
      <c r="F604" s="163">
        <v>4697.92</v>
      </c>
      <c r="G604" s="163">
        <v>6648</v>
      </c>
      <c r="H604" s="163">
        <v>3523.44</v>
      </c>
      <c r="I604" s="163">
        <v>4894</v>
      </c>
      <c r="J604" s="163">
        <v>2593.8200000000002</v>
      </c>
      <c r="K604" s="163">
        <v>3682</v>
      </c>
      <c r="L604" s="163">
        <v>1951.46</v>
      </c>
      <c r="M604" s="163">
        <v>2909</v>
      </c>
      <c r="N604" s="163">
        <v>1541.77</v>
      </c>
      <c r="O604" s="222"/>
      <c r="P604" s="15" t="b">
        <v>1</v>
      </c>
      <c r="Q604" s="15" t="b">
        <v>1</v>
      </c>
      <c r="R604" s="15" t="b">
        <v>1</v>
      </c>
      <c r="S604" s="15" t="b">
        <v>1</v>
      </c>
      <c r="T604" s="15" t="b">
        <v>1</v>
      </c>
      <c r="U604" s="15" t="b">
        <v>1</v>
      </c>
      <c r="V604" s="15" t="b">
        <v>1</v>
      </c>
      <c r="W604" s="15" t="b">
        <v>1</v>
      </c>
      <c r="X604" s="15" t="b">
        <v>1</v>
      </c>
      <c r="Y604" s="15" t="b">
        <v>1</v>
      </c>
      <c r="Z604" s="15" t="b">
        <v>1</v>
      </c>
      <c r="AA604" s="15" t="b">
        <v>1</v>
      </c>
    </row>
    <row r="605" spans="1:27" x14ac:dyDescent="0.15">
      <c r="B605" s="162" t="s">
        <v>28</v>
      </c>
      <c r="C605" s="163">
        <v>13898</v>
      </c>
      <c r="D605" s="163">
        <v>7365.9400000000005</v>
      </c>
      <c r="E605" s="163">
        <v>9863</v>
      </c>
      <c r="F605" s="163">
        <v>5227.3900000000003</v>
      </c>
      <c r="G605" s="163">
        <v>7426</v>
      </c>
      <c r="H605" s="163">
        <v>3935.78</v>
      </c>
      <c r="I605" s="163">
        <v>5459</v>
      </c>
      <c r="J605" s="163">
        <v>2893.27</v>
      </c>
      <c r="K605" s="163">
        <v>4115</v>
      </c>
      <c r="L605" s="163">
        <v>2180.9500000000003</v>
      </c>
      <c r="M605" s="163">
        <v>3240</v>
      </c>
      <c r="N605" s="163">
        <v>1717.2</v>
      </c>
      <c r="O605" s="222"/>
      <c r="P605" s="15" t="b">
        <v>1</v>
      </c>
      <c r="Q605" s="15" t="b">
        <v>1</v>
      </c>
      <c r="R605" s="15" t="b">
        <v>1</v>
      </c>
      <c r="S605" s="15" t="b">
        <v>1</v>
      </c>
      <c r="T605" s="15" t="b">
        <v>1</v>
      </c>
      <c r="U605" s="15" t="b">
        <v>1</v>
      </c>
      <c r="V605" s="15" t="b">
        <v>1</v>
      </c>
      <c r="W605" s="15" t="b">
        <v>1</v>
      </c>
      <c r="X605" s="15" t="b">
        <v>1</v>
      </c>
      <c r="Y605" s="15" t="b">
        <v>1</v>
      </c>
      <c r="Z605" s="15" t="b">
        <v>1</v>
      </c>
      <c r="AA605" s="15" t="b">
        <v>1</v>
      </c>
    </row>
    <row r="606" spans="1:27" x14ac:dyDescent="0.15">
      <c r="B606" s="162" t="s">
        <v>29</v>
      </c>
      <c r="C606" s="163">
        <v>16257</v>
      </c>
      <c r="D606" s="163">
        <v>8616.2100000000009</v>
      </c>
      <c r="E606" s="163">
        <v>11427</v>
      </c>
      <c r="F606" s="163">
        <v>6056.31</v>
      </c>
      <c r="G606" s="163">
        <v>8740</v>
      </c>
      <c r="H606" s="163">
        <v>4632.2</v>
      </c>
      <c r="I606" s="163">
        <v>6485</v>
      </c>
      <c r="J606" s="163">
        <v>3437.05</v>
      </c>
      <c r="K606" s="163">
        <v>4881</v>
      </c>
      <c r="L606" s="163">
        <v>2586.9300000000003</v>
      </c>
      <c r="M606" s="163">
        <v>3761</v>
      </c>
      <c r="N606" s="163">
        <v>1993.3300000000002</v>
      </c>
      <c r="O606" s="222"/>
      <c r="P606" s="15" t="b">
        <v>1</v>
      </c>
      <c r="Q606" s="15" t="b">
        <v>1</v>
      </c>
      <c r="R606" s="15" t="b">
        <v>1</v>
      </c>
      <c r="S606" s="15" t="b">
        <v>1</v>
      </c>
      <c r="T606" s="15" t="b">
        <v>1</v>
      </c>
      <c r="U606" s="15" t="b">
        <v>1</v>
      </c>
      <c r="V606" s="15" t="b">
        <v>1</v>
      </c>
      <c r="W606" s="15" t="b">
        <v>1</v>
      </c>
      <c r="X606" s="15" t="b">
        <v>1</v>
      </c>
      <c r="Y606" s="15" t="b">
        <v>1</v>
      </c>
      <c r="Z606" s="15" t="b">
        <v>1</v>
      </c>
      <c r="AA606" s="15" t="b">
        <v>1</v>
      </c>
    </row>
    <row r="607" spans="1:27" x14ac:dyDescent="0.15">
      <c r="B607" s="162" t="s">
        <v>30</v>
      </c>
      <c r="C607" s="163">
        <v>18346</v>
      </c>
      <c r="D607" s="163">
        <v>9723.380000000001</v>
      </c>
      <c r="E607" s="163">
        <v>12670</v>
      </c>
      <c r="F607" s="163">
        <v>6715.1</v>
      </c>
      <c r="G607" s="163">
        <v>9731</v>
      </c>
      <c r="H607" s="163">
        <v>5157.43</v>
      </c>
      <c r="I607" s="163">
        <v>7216</v>
      </c>
      <c r="J607" s="163">
        <v>3824.48</v>
      </c>
      <c r="K607" s="163">
        <v>5574</v>
      </c>
      <c r="L607" s="163">
        <v>2954.2200000000003</v>
      </c>
      <c r="M607" s="163">
        <v>4182</v>
      </c>
      <c r="N607" s="163">
        <v>2216.46</v>
      </c>
      <c r="O607" s="222"/>
      <c r="P607" s="15" t="b">
        <v>1</v>
      </c>
      <c r="Q607" s="15" t="b">
        <v>1</v>
      </c>
      <c r="R607" s="15" t="b">
        <v>1</v>
      </c>
      <c r="S607" s="15" t="b">
        <v>1</v>
      </c>
      <c r="T607" s="15" t="b">
        <v>1</v>
      </c>
      <c r="U607" s="15" t="b">
        <v>1</v>
      </c>
      <c r="V607" s="15" t="b">
        <v>1</v>
      </c>
      <c r="W607" s="15" t="b">
        <v>1</v>
      </c>
      <c r="X607" s="15" t="b">
        <v>1</v>
      </c>
      <c r="Y607" s="15" t="b">
        <v>1</v>
      </c>
      <c r="Z607" s="15" t="b">
        <v>1</v>
      </c>
      <c r="AA607" s="15" t="b">
        <v>1</v>
      </c>
    </row>
    <row r="608" spans="1:27" x14ac:dyDescent="0.15">
      <c r="B608" s="162" t="s">
        <v>31</v>
      </c>
      <c r="C608" s="163">
        <v>20766</v>
      </c>
      <c r="D608" s="163">
        <v>11005.980000000001</v>
      </c>
      <c r="E608" s="163">
        <v>14308</v>
      </c>
      <c r="F608" s="163">
        <v>7583.2400000000007</v>
      </c>
      <c r="G608" s="163">
        <v>11033</v>
      </c>
      <c r="H608" s="163">
        <v>5847.4900000000007</v>
      </c>
      <c r="I608" s="163">
        <v>8194</v>
      </c>
      <c r="J608" s="163">
        <v>4342.8200000000006</v>
      </c>
      <c r="K608" s="163">
        <v>6222</v>
      </c>
      <c r="L608" s="163">
        <v>3297.6600000000003</v>
      </c>
      <c r="M608" s="163">
        <v>4722</v>
      </c>
      <c r="N608" s="163">
        <v>2502.6600000000003</v>
      </c>
      <c r="O608" s="222"/>
      <c r="P608" s="15" t="b">
        <v>1</v>
      </c>
      <c r="Q608" s="15" t="b">
        <v>1</v>
      </c>
      <c r="R608" s="15" t="b">
        <v>1</v>
      </c>
      <c r="S608" s="15" t="b">
        <v>1</v>
      </c>
      <c r="T608" s="15" t="b">
        <v>1</v>
      </c>
      <c r="U608" s="15" t="b">
        <v>1</v>
      </c>
      <c r="V608" s="15" t="b">
        <v>1</v>
      </c>
      <c r="W608" s="15" t="b">
        <v>1</v>
      </c>
      <c r="X608" s="15" t="b">
        <v>1</v>
      </c>
      <c r="Y608" s="15" t="b">
        <v>1</v>
      </c>
      <c r="Z608" s="15" t="b">
        <v>1</v>
      </c>
      <c r="AA608" s="15" t="b">
        <v>1</v>
      </c>
    </row>
    <row r="609" spans="2:27" x14ac:dyDescent="0.15">
      <c r="B609" s="162" t="s">
        <v>32</v>
      </c>
      <c r="C609" s="163">
        <v>24009</v>
      </c>
      <c r="D609" s="163">
        <v>12724.77</v>
      </c>
      <c r="E609" s="163">
        <v>16616</v>
      </c>
      <c r="F609" s="163">
        <v>8806.48</v>
      </c>
      <c r="G609" s="163">
        <v>12708</v>
      </c>
      <c r="H609" s="163">
        <v>6735.2400000000007</v>
      </c>
      <c r="I609" s="163">
        <v>9227</v>
      </c>
      <c r="J609" s="163">
        <v>4890.3100000000004</v>
      </c>
      <c r="K609" s="163">
        <v>7089</v>
      </c>
      <c r="L609" s="163">
        <v>3757.17</v>
      </c>
      <c r="M609" s="163">
        <v>5484</v>
      </c>
      <c r="N609" s="163">
        <v>2906.52</v>
      </c>
      <c r="O609" s="222"/>
      <c r="P609" s="15" t="b">
        <v>1</v>
      </c>
      <c r="Q609" s="15" t="b">
        <v>1</v>
      </c>
      <c r="R609" s="15" t="b">
        <v>1</v>
      </c>
      <c r="S609" s="15" t="b">
        <v>1</v>
      </c>
      <c r="T609" s="15" t="b">
        <v>1</v>
      </c>
      <c r="U609" s="15" t="b">
        <v>1</v>
      </c>
      <c r="V609" s="15" t="b">
        <v>1</v>
      </c>
      <c r="W609" s="15" t="b">
        <v>1</v>
      </c>
      <c r="X609" s="15" t="b">
        <v>1</v>
      </c>
      <c r="Y609" s="15" t="b">
        <v>1</v>
      </c>
      <c r="Z609" s="15" t="b">
        <v>1</v>
      </c>
      <c r="AA609" s="15" t="b">
        <v>1</v>
      </c>
    </row>
    <row r="610" spans="2:27" x14ac:dyDescent="0.15">
      <c r="B610" s="162" t="s">
        <v>33</v>
      </c>
      <c r="C610" s="163">
        <v>27168</v>
      </c>
      <c r="D610" s="163">
        <v>14399.04</v>
      </c>
      <c r="E610" s="163">
        <v>18209</v>
      </c>
      <c r="F610" s="163">
        <v>9650.77</v>
      </c>
      <c r="G610" s="163">
        <v>14300</v>
      </c>
      <c r="H610" s="163">
        <v>7579</v>
      </c>
      <c r="I610" s="163">
        <v>10773</v>
      </c>
      <c r="J610" s="163">
        <v>5709.6900000000005</v>
      </c>
      <c r="K610" s="163">
        <v>7979</v>
      </c>
      <c r="L610" s="163">
        <v>4228.87</v>
      </c>
      <c r="M610" s="163">
        <v>6039</v>
      </c>
      <c r="N610" s="163">
        <v>3200.67</v>
      </c>
      <c r="O610" s="222"/>
      <c r="P610" s="15" t="b">
        <v>1</v>
      </c>
      <c r="Q610" s="15" t="b">
        <v>1</v>
      </c>
      <c r="R610" s="15" t="b">
        <v>1</v>
      </c>
      <c r="S610" s="15" t="b">
        <v>1</v>
      </c>
      <c r="T610" s="15" t="b">
        <v>1</v>
      </c>
      <c r="U610" s="15" t="b">
        <v>1</v>
      </c>
      <c r="V610" s="15" t="b">
        <v>1</v>
      </c>
      <c r="W610" s="15" t="b">
        <v>1</v>
      </c>
      <c r="X610" s="15" t="b">
        <v>1</v>
      </c>
      <c r="Y610" s="15" t="b">
        <v>1</v>
      </c>
      <c r="Z610" s="15" t="b">
        <v>1</v>
      </c>
      <c r="AA610" s="15" t="b">
        <v>1</v>
      </c>
    </row>
    <row r="611" spans="2:27" x14ac:dyDescent="0.15">
      <c r="B611" s="162" t="s">
        <v>34</v>
      </c>
      <c r="C611" s="163">
        <v>31487</v>
      </c>
      <c r="D611" s="163">
        <v>16688.11</v>
      </c>
      <c r="E611" s="163">
        <v>21525</v>
      </c>
      <c r="F611" s="163">
        <v>11408.25</v>
      </c>
      <c r="G611" s="163">
        <v>16506</v>
      </c>
      <c r="H611" s="163">
        <v>8748.18</v>
      </c>
      <c r="I611" s="163">
        <v>11917</v>
      </c>
      <c r="J611" s="163">
        <v>6316.01</v>
      </c>
      <c r="K611" s="163">
        <v>9232</v>
      </c>
      <c r="L611" s="163">
        <v>4892.96</v>
      </c>
      <c r="M611" s="163">
        <v>7129</v>
      </c>
      <c r="N611" s="163">
        <v>3778.3700000000003</v>
      </c>
      <c r="O611" s="222"/>
      <c r="P611" s="15" t="b">
        <v>1</v>
      </c>
      <c r="Q611" s="15" t="b">
        <v>1</v>
      </c>
      <c r="R611" s="15" t="b">
        <v>1</v>
      </c>
      <c r="S611" s="15" t="b">
        <v>1</v>
      </c>
      <c r="T611" s="15" t="b">
        <v>1</v>
      </c>
      <c r="U611" s="15" t="b">
        <v>1</v>
      </c>
      <c r="V611" s="15" t="b">
        <v>1</v>
      </c>
      <c r="W611" s="15" t="b">
        <v>1</v>
      </c>
      <c r="X611" s="15" t="b">
        <v>1</v>
      </c>
      <c r="Y611" s="15" t="b">
        <v>1</v>
      </c>
      <c r="Z611" s="15" t="b">
        <v>1</v>
      </c>
      <c r="AA611" s="15" t="b">
        <v>1</v>
      </c>
    </row>
    <row r="612" spans="2:27" x14ac:dyDescent="0.15">
      <c r="B612" s="162" t="s">
        <v>35</v>
      </c>
      <c r="C612" s="163">
        <v>33498</v>
      </c>
      <c r="D612" s="163">
        <v>17753.940000000002</v>
      </c>
      <c r="E612" s="163">
        <v>23782</v>
      </c>
      <c r="F612" s="163">
        <v>12604.460000000001</v>
      </c>
      <c r="G612" s="163">
        <v>18281</v>
      </c>
      <c r="H612" s="163">
        <v>9688.93</v>
      </c>
      <c r="I612" s="163">
        <v>13120</v>
      </c>
      <c r="J612" s="163">
        <v>6953.6</v>
      </c>
      <c r="K612" s="163">
        <v>10188</v>
      </c>
      <c r="L612" s="163">
        <v>5399.64</v>
      </c>
      <c r="M612" s="163">
        <v>7911</v>
      </c>
      <c r="N612" s="163">
        <v>4192.83</v>
      </c>
      <c r="O612" s="222"/>
      <c r="P612" s="15" t="b">
        <v>1</v>
      </c>
      <c r="Q612" s="15" t="b">
        <v>1</v>
      </c>
      <c r="R612" s="15" t="b">
        <v>1</v>
      </c>
      <c r="S612" s="15" t="b">
        <v>1</v>
      </c>
      <c r="T612" s="15" t="b">
        <v>1</v>
      </c>
      <c r="U612" s="15" t="b">
        <v>1</v>
      </c>
      <c r="V612" s="15" t="b">
        <v>1</v>
      </c>
      <c r="W612" s="15" t="b">
        <v>1</v>
      </c>
      <c r="X612" s="15" t="b">
        <v>1</v>
      </c>
      <c r="Y612" s="15" t="b">
        <v>1</v>
      </c>
      <c r="Z612" s="15" t="b">
        <v>1</v>
      </c>
      <c r="AA612" s="15" t="b">
        <v>1</v>
      </c>
    </row>
    <row r="613" spans="2:27" x14ac:dyDescent="0.15">
      <c r="B613" s="162" t="s">
        <v>36</v>
      </c>
      <c r="C613" s="163">
        <v>37710</v>
      </c>
      <c r="D613" s="163">
        <v>19986.3</v>
      </c>
      <c r="E613" s="163">
        <v>26780</v>
      </c>
      <c r="F613" s="163">
        <v>14193.400000000001</v>
      </c>
      <c r="G613" s="163">
        <v>20577</v>
      </c>
      <c r="H613" s="163">
        <v>10905.810000000001</v>
      </c>
      <c r="I613" s="163">
        <v>14748</v>
      </c>
      <c r="J613" s="163">
        <v>7816.4400000000005</v>
      </c>
      <c r="K613" s="163">
        <v>11468</v>
      </c>
      <c r="L613" s="163">
        <v>6078.04</v>
      </c>
      <c r="M613" s="163">
        <v>8903</v>
      </c>
      <c r="N613" s="163">
        <v>4718.59</v>
      </c>
      <c r="O613" s="222"/>
      <c r="P613" s="15" t="b">
        <v>1</v>
      </c>
      <c r="Q613" s="15" t="b">
        <v>1</v>
      </c>
      <c r="R613" s="15" t="b">
        <v>1</v>
      </c>
      <c r="S613" s="15" t="b">
        <v>1</v>
      </c>
      <c r="T613" s="15" t="b">
        <v>1</v>
      </c>
      <c r="U613" s="15" t="b">
        <v>1</v>
      </c>
      <c r="V613" s="15" t="b">
        <v>1</v>
      </c>
      <c r="W613" s="15" t="b">
        <v>1</v>
      </c>
      <c r="X613" s="15" t="b">
        <v>1</v>
      </c>
      <c r="Y613" s="15" t="b">
        <v>1</v>
      </c>
      <c r="Z613" s="15" t="b">
        <v>1</v>
      </c>
      <c r="AA613" s="15" t="b">
        <v>1</v>
      </c>
    </row>
    <row r="614" spans="2:27" x14ac:dyDescent="0.15">
      <c r="B614" s="162" t="s">
        <v>37</v>
      </c>
      <c r="C614" s="163">
        <v>41914</v>
      </c>
      <c r="D614" s="163">
        <v>22214.420000000002</v>
      </c>
      <c r="E614" s="163">
        <v>29772</v>
      </c>
      <c r="F614" s="163">
        <v>15779.160000000002</v>
      </c>
      <c r="G614" s="163">
        <v>22881</v>
      </c>
      <c r="H614" s="163">
        <v>12126.93</v>
      </c>
      <c r="I614" s="163">
        <v>16404</v>
      </c>
      <c r="J614" s="163">
        <v>8694.1200000000008</v>
      </c>
      <c r="K614" s="163">
        <v>12751</v>
      </c>
      <c r="L614" s="163">
        <v>6758.0300000000007</v>
      </c>
      <c r="M614" s="163">
        <v>9907</v>
      </c>
      <c r="N614" s="163">
        <v>5250.71</v>
      </c>
      <c r="O614" s="222"/>
      <c r="P614" s="15" t="b">
        <v>1</v>
      </c>
      <c r="Q614" s="15" t="b">
        <v>1</v>
      </c>
      <c r="R614" s="15" t="b">
        <v>1</v>
      </c>
      <c r="S614" s="15" t="b">
        <v>1</v>
      </c>
      <c r="T614" s="15" t="b">
        <v>1</v>
      </c>
      <c r="U614" s="15" t="b">
        <v>1</v>
      </c>
      <c r="V614" s="15" t="b">
        <v>1</v>
      </c>
      <c r="W614" s="15" t="b">
        <v>1</v>
      </c>
      <c r="X614" s="15" t="b">
        <v>1</v>
      </c>
      <c r="Y614" s="15" t="b">
        <v>1</v>
      </c>
      <c r="Z614" s="15" t="b">
        <v>1</v>
      </c>
      <c r="AA614" s="15" t="b">
        <v>1</v>
      </c>
    </row>
    <row r="615" spans="2:27" x14ac:dyDescent="0.15">
      <c r="B615" s="162" t="s">
        <v>38</v>
      </c>
      <c r="C615" s="163">
        <v>46120</v>
      </c>
      <c r="D615" s="163">
        <v>24443.600000000002</v>
      </c>
      <c r="E615" s="163">
        <v>32748</v>
      </c>
      <c r="F615" s="163">
        <v>17356.440000000002</v>
      </c>
      <c r="G615" s="163">
        <v>25175</v>
      </c>
      <c r="H615" s="163">
        <v>13342.75</v>
      </c>
      <c r="I615" s="163">
        <v>18051</v>
      </c>
      <c r="J615" s="163">
        <v>9567.0300000000007</v>
      </c>
      <c r="K615" s="163">
        <v>14050</v>
      </c>
      <c r="L615" s="163">
        <v>7446.5</v>
      </c>
      <c r="M615" s="163">
        <v>10907</v>
      </c>
      <c r="N615" s="163">
        <v>5780.71</v>
      </c>
      <c r="O615" s="222"/>
      <c r="P615" s="15" t="b">
        <v>1</v>
      </c>
      <c r="Q615" s="15" t="b">
        <v>1</v>
      </c>
      <c r="R615" s="15" t="b">
        <v>1</v>
      </c>
      <c r="S615" s="15" t="b">
        <v>1</v>
      </c>
      <c r="T615" s="15" t="b">
        <v>1</v>
      </c>
      <c r="U615" s="15" t="b">
        <v>1</v>
      </c>
      <c r="V615" s="15" t="b">
        <v>1</v>
      </c>
      <c r="W615" s="15" t="b">
        <v>1</v>
      </c>
      <c r="X615" s="15" t="b">
        <v>1</v>
      </c>
      <c r="Y615" s="15" t="b">
        <v>1</v>
      </c>
      <c r="Z615" s="15" t="b">
        <v>1</v>
      </c>
      <c r="AA615" s="15" t="b">
        <v>1</v>
      </c>
    </row>
    <row r="616" spans="2:27" x14ac:dyDescent="0.15">
      <c r="B616" s="162" t="s">
        <v>39</v>
      </c>
      <c r="C616" s="163">
        <v>50322</v>
      </c>
      <c r="D616" s="163">
        <v>26670.66</v>
      </c>
      <c r="E616" s="163">
        <v>35747</v>
      </c>
      <c r="F616" s="163">
        <v>18945.91</v>
      </c>
      <c r="G616" s="163">
        <v>27460</v>
      </c>
      <c r="H616" s="163">
        <v>14553.800000000001</v>
      </c>
      <c r="I616" s="163">
        <v>19709</v>
      </c>
      <c r="J616" s="163">
        <v>10445.77</v>
      </c>
      <c r="K616" s="163">
        <v>15328</v>
      </c>
      <c r="L616" s="163">
        <v>8123.84</v>
      </c>
      <c r="M616" s="163">
        <v>11902</v>
      </c>
      <c r="N616" s="163">
        <v>6308.06</v>
      </c>
      <c r="O616" s="222"/>
      <c r="P616" s="15" t="b">
        <v>1</v>
      </c>
      <c r="Q616" s="15" t="b">
        <v>1</v>
      </c>
      <c r="R616" s="15" t="b">
        <v>1</v>
      </c>
      <c r="S616" s="15" t="b">
        <v>1</v>
      </c>
      <c r="T616" s="15" t="b">
        <v>1</v>
      </c>
      <c r="U616" s="15" t="b">
        <v>1</v>
      </c>
      <c r="V616" s="15" t="b">
        <v>1</v>
      </c>
      <c r="W616" s="15" t="b">
        <v>1</v>
      </c>
      <c r="X616" s="15" t="b">
        <v>1</v>
      </c>
      <c r="Y616" s="15" t="b">
        <v>1</v>
      </c>
      <c r="Z616" s="15" t="b">
        <v>1</v>
      </c>
      <c r="AA616" s="15" t="b">
        <v>1</v>
      </c>
    </row>
    <row r="617" spans="2:27" x14ac:dyDescent="0.15">
      <c r="B617" s="162" t="s">
        <v>40</v>
      </c>
      <c r="C617" s="163">
        <v>55272</v>
      </c>
      <c r="D617" s="163">
        <v>29294.16</v>
      </c>
      <c r="E617" s="163">
        <v>38646</v>
      </c>
      <c r="F617" s="163">
        <v>20482.38</v>
      </c>
      <c r="G617" s="163">
        <v>29907</v>
      </c>
      <c r="H617" s="163">
        <v>15850.710000000001</v>
      </c>
      <c r="I617" s="163">
        <v>21479</v>
      </c>
      <c r="J617" s="163">
        <v>11383.87</v>
      </c>
      <c r="K617" s="163">
        <v>16692</v>
      </c>
      <c r="L617" s="163">
        <v>8846.76</v>
      </c>
      <c r="M617" s="163">
        <v>13563</v>
      </c>
      <c r="N617" s="163">
        <v>7188.39</v>
      </c>
      <c r="O617" s="222"/>
      <c r="P617" s="15" t="b">
        <v>1</v>
      </c>
      <c r="Q617" s="15" t="b">
        <v>1</v>
      </c>
      <c r="R617" s="15" t="b">
        <v>1</v>
      </c>
      <c r="S617" s="15" t="b">
        <v>1</v>
      </c>
      <c r="T617" s="15" t="b">
        <v>1</v>
      </c>
      <c r="U617" s="15" t="b">
        <v>1</v>
      </c>
      <c r="V617" s="15" t="b">
        <v>1</v>
      </c>
      <c r="W617" s="15" t="b">
        <v>1</v>
      </c>
      <c r="X617" s="15" t="b">
        <v>1</v>
      </c>
      <c r="Y617" s="15" t="b">
        <v>1</v>
      </c>
      <c r="Z617" s="15" t="b">
        <v>1</v>
      </c>
      <c r="AA617" s="15" t="b">
        <v>1</v>
      </c>
    </row>
    <row r="618" spans="2:27" x14ac:dyDescent="0.15">
      <c r="B618" s="162" t="s">
        <v>41</v>
      </c>
      <c r="C618" s="163">
        <v>58539</v>
      </c>
      <c r="D618" s="163">
        <v>31025.670000000002</v>
      </c>
      <c r="E618" s="163">
        <v>40926</v>
      </c>
      <c r="F618" s="163">
        <v>21690.780000000002</v>
      </c>
      <c r="G618" s="163">
        <v>31666</v>
      </c>
      <c r="H618" s="163">
        <v>16782.98</v>
      </c>
      <c r="I618" s="163">
        <v>22752</v>
      </c>
      <c r="J618" s="163">
        <v>12058.560000000001</v>
      </c>
      <c r="K618" s="163">
        <v>17674</v>
      </c>
      <c r="L618" s="163">
        <v>9367.2200000000012</v>
      </c>
      <c r="M618" s="163">
        <v>14359</v>
      </c>
      <c r="N618" s="163">
        <v>7610.27</v>
      </c>
      <c r="O618" s="222"/>
      <c r="P618" s="15" t="b">
        <v>1</v>
      </c>
      <c r="Q618" s="15" t="b">
        <v>1</v>
      </c>
      <c r="R618" s="15" t="b">
        <v>1</v>
      </c>
      <c r="S618" s="15" t="b">
        <v>1</v>
      </c>
      <c r="T618" s="15" t="b">
        <v>1</v>
      </c>
      <c r="U618" s="15" t="b">
        <v>1</v>
      </c>
      <c r="V618" s="15" t="b">
        <v>1</v>
      </c>
      <c r="W618" s="15" t="b">
        <v>1</v>
      </c>
      <c r="X618" s="15" t="b">
        <v>1</v>
      </c>
      <c r="Y618" s="15" t="b">
        <v>1</v>
      </c>
      <c r="Z618" s="15" t="b">
        <v>1</v>
      </c>
      <c r="AA618" s="15" t="b">
        <v>1</v>
      </c>
    </row>
    <row r="619" spans="2:27" x14ac:dyDescent="0.15">
      <c r="B619" s="162" t="s">
        <v>42</v>
      </c>
      <c r="C619" s="163">
        <v>65054</v>
      </c>
      <c r="D619" s="163">
        <v>34478.620000000003</v>
      </c>
      <c r="E619" s="163">
        <v>45485</v>
      </c>
      <c r="F619" s="163">
        <v>24107.050000000003</v>
      </c>
      <c r="G619" s="163">
        <v>35202</v>
      </c>
      <c r="H619" s="163">
        <v>18657.060000000001</v>
      </c>
      <c r="I619" s="163">
        <v>25293</v>
      </c>
      <c r="J619" s="163">
        <v>13405.29</v>
      </c>
      <c r="K619" s="163">
        <v>19661</v>
      </c>
      <c r="L619" s="163">
        <v>10420.33</v>
      </c>
      <c r="M619" s="163">
        <v>15973</v>
      </c>
      <c r="N619" s="163">
        <v>8465.69</v>
      </c>
      <c r="O619" s="222"/>
      <c r="P619" s="15" t="b">
        <v>1</v>
      </c>
      <c r="Q619" s="15" t="b">
        <v>1</v>
      </c>
      <c r="R619" s="15" t="b">
        <v>1</v>
      </c>
      <c r="S619" s="15" t="b">
        <v>1</v>
      </c>
      <c r="T619" s="15" t="b">
        <v>1</v>
      </c>
      <c r="U619" s="15" t="b">
        <v>1</v>
      </c>
      <c r="V619" s="15" t="b">
        <v>1</v>
      </c>
      <c r="W619" s="15" t="b">
        <v>1</v>
      </c>
      <c r="X619" s="15" t="b">
        <v>1</v>
      </c>
      <c r="Y619" s="15" t="b">
        <v>1</v>
      </c>
      <c r="Z619" s="15" t="b">
        <v>1</v>
      </c>
      <c r="AA619" s="15" t="b">
        <v>1</v>
      </c>
    </row>
    <row r="620" spans="2:27" x14ac:dyDescent="0.15">
      <c r="B620" s="162" t="s">
        <v>43</v>
      </c>
      <c r="C620" s="163">
        <v>71571</v>
      </c>
      <c r="D620" s="163">
        <v>37932.630000000005</v>
      </c>
      <c r="E620" s="163">
        <v>50038</v>
      </c>
      <c r="F620" s="163">
        <v>26520.140000000003</v>
      </c>
      <c r="G620" s="163">
        <v>38728</v>
      </c>
      <c r="H620" s="163">
        <v>20525.84</v>
      </c>
      <c r="I620" s="163">
        <v>27827</v>
      </c>
      <c r="J620" s="163">
        <v>14748.310000000001</v>
      </c>
      <c r="K620" s="163">
        <v>21640</v>
      </c>
      <c r="L620" s="163">
        <v>11469.2</v>
      </c>
      <c r="M620" s="163">
        <v>17576</v>
      </c>
      <c r="N620" s="163">
        <v>9315.2800000000007</v>
      </c>
      <c r="O620" s="222"/>
      <c r="P620" s="15" t="b">
        <v>1</v>
      </c>
      <c r="Q620" s="15" t="b">
        <v>1</v>
      </c>
      <c r="R620" s="15" t="b">
        <v>1</v>
      </c>
      <c r="S620" s="15" t="b">
        <v>1</v>
      </c>
      <c r="T620" s="15" t="b">
        <v>1</v>
      </c>
      <c r="U620" s="15" t="b">
        <v>1</v>
      </c>
      <c r="V620" s="15" t="b">
        <v>1</v>
      </c>
      <c r="W620" s="15" t="b">
        <v>1</v>
      </c>
      <c r="X620" s="15" t="b">
        <v>1</v>
      </c>
      <c r="Y620" s="15" t="b">
        <v>1</v>
      </c>
      <c r="Z620" s="15" t="b">
        <v>1</v>
      </c>
      <c r="AA620" s="15" t="b">
        <v>1</v>
      </c>
    </row>
    <row r="621" spans="2:27" x14ac:dyDescent="0.15">
      <c r="B621" s="162" t="s">
        <v>44</v>
      </c>
      <c r="C621" s="163">
        <v>74816</v>
      </c>
      <c r="D621" s="163">
        <v>39652.480000000003</v>
      </c>
      <c r="E621" s="163">
        <v>52325</v>
      </c>
      <c r="F621" s="163">
        <v>27732.25</v>
      </c>
      <c r="G621" s="163">
        <v>40494</v>
      </c>
      <c r="H621" s="163">
        <v>21461.82</v>
      </c>
      <c r="I621" s="163">
        <v>29091</v>
      </c>
      <c r="J621" s="163">
        <v>15418.230000000001</v>
      </c>
      <c r="K621" s="163">
        <v>22627</v>
      </c>
      <c r="L621" s="163">
        <v>11992.310000000001</v>
      </c>
      <c r="M621" s="163">
        <v>18373</v>
      </c>
      <c r="N621" s="163">
        <v>9737.69</v>
      </c>
      <c r="O621" s="222"/>
      <c r="P621" s="15" t="b">
        <v>1</v>
      </c>
      <c r="Q621" s="15" t="b">
        <v>1</v>
      </c>
      <c r="R621" s="15" t="b">
        <v>1</v>
      </c>
      <c r="S621" s="15" t="b">
        <v>1</v>
      </c>
      <c r="T621" s="15" t="b">
        <v>1</v>
      </c>
      <c r="U621" s="15" t="b">
        <v>1</v>
      </c>
      <c r="V621" s="15" t="b">
        <v>1</v>
      </c>
      <c r="W621" s="15" t="b">
        <v>1</v>
      </c>
      <c r="X621" s="15" t="b">
        <v>1</v>
      </c>
      <c r="Y621" s="15" t="b">
        <v>1</v>
      </c>
      <c r="Z621" s="15" t="b">
        <v>1</v>
      </c>
      <c r="AA621" s="15" t="b">
        <v>1</v>
      </c>
    </row>
    <row r="622" spans="2:27" x14ac:dyDescent="0.15">
      <c r="B622" s="162" t="s">
        <v>45</v>
      </c>
      <c r="C622" s="163">
        <v>76419</v>
      </c>
      <c r="D622" s="163">
        <v>40502.07</v>
      </c>
      <c r="E622" s="163">
        <v>53010</v>
      </c>
      <c r="F622" s="163">
        <v>28095.300000000003</v>
      </c>
      <c r="G622" s="163">
        <v>41130</v>
      </c>
      <c r="H622" s="163">
        <v>21798.9</v>
      </c>
      <c r="I622" s="163">
        <v>29547</v>
      </c>
      <c r="J622" s="163">
        <v>15659.910000000002</v>
      </c>
      <c r="K622" s="163">
        <v>23053</v>
      </c>
      <c r="L622" s="163">
        <v>12218.09</v>
      </c>
      <c r="M622" s="163">
        <v>18608</v>
      </c>
      <c r="N622" s="163">
        <v>9862.24</v>
      </c>
      <c r="O622" s="222"/>
      <c r="P622" s="15" t="b">
        <v>1</v>
      </c>
      <c r="Q622" s="15" t="b">
        <v>1</v>
      </c>
      <c r="R622" s="15" t="b">
        <v>1</v>
      </c>
      <c r="S622" s="15" t="b">
        <v>1</v>
      </c>
      <c r="T622" s="15" t="b">
        <v>1</v>
      </c>
      <c r="U622" s="15" t="b">
        <v>1</v>
      </c>
      <c r="V622" s="15" t="b">
        <v>1</v>
      </c>
      <c r="W622" s="15" t="b">
        <v>1</v>
      </c>
      <c r="X622" s="15" t="b">
        <v>1</v>
      </c>
      <c r="Y622" s="15" t="b">
        <v>1</v>
      </c>
      <c r="Z622" s="15" t="b">
        <v>1</v>
      </c>
      <c r="AA622" s="15" t="b">
        <v>1</v>
      </c>
    </row>
    <row r="623" spans="2:27" x14ac:dyDescent="0.15">
      <c r="B623" s="162" t="s">
        <v>46</v>
      </c>
      <c r="C623" s="163">
        <v>85990</v>
      </c>
      <c r="D623" s="163">
        <v>45574.700000000004</v>
      </c>
      <c r="E623" s="163">
        <v>59658</v>
      </c>
      <c r="F623" s="163">
        <v>31618.74</v>
      </c>
      <c r="G623" s="163">
        <v>46288</v>
      </c>
      <c r="H623" s="163">
        <v>24532.639999999999</v>
      </c>
      <c r="I623" s="163">
        <v>33248</v>
      </c>
      <c r="J623" s="163">
        <v>17621.440000000002</v>
      </c>
      <c r="K623" s="163">
        <v>25943</v>
      </c>
      <c r="L623" s="163">
        <v>13749.79</v>
      </c>
      <c r="M623" s="163">
        <v>20955</v>
      </c>
      <c r="N623" s="163">
        <v>11106.150000000001</v>
      </c>
      <c r="O623" s="222"/>
      <c r="P623" s="15" t="b">
        <v>1</v>
      </c>
      <c r="Q623" s="15" t="b">
        <v>1</v>
      </c>
      <c r="R623" s="15" t="b">
        <v>1</v>
      </c>
      <c r="S623" s="15" t="b">
        <v>1</v>
      </c>
      <c r="T623" s="15" t="b">
        <v>1</v>
      </c>
      <c r="U623" s="15" t="b">
        <v>1</v>
      </c>
      <c r="V623" s="15" t="b">
        <v>1</v>
      </c>
      <c r="W623" s="15" t="b">
        <v>1</v>
      </c>
      <c r="X623" s="15" t="b">
        <v>1</v>
      </c>
      <c r="Y623" s="15" t="b">
        <v>1</v>
      </c>
      <c r="Z623" s="15" t="b">
        <v>1</v>
      </c>
      <c r="AA623" s="15" t="b">
        <v>1</v>
      </c>
    </row>
    <row r="624" spans="2:27" x14ac:dyDescent="0.15">
      <c r="B624" s="162" t="s">
        <v>47</v>
      </c>
      <c r="C624" s="163">
        <v>95534</v>
      </c>
      <c r="D624" s="163">
        <v>50633.020000000004</v>
      </c>
      <c r="E624" s="163">
        <v>66272</v>
      </c>
      <c r="F624" s="163">
        <v>35124.160000000003</v>
      </c>
      <c r="G624" s="163">
        <v>51452</v>
      </c>
      <c r="H624" s="163">
        <v>27269.56</v>
      </c>
      <c r="I624" s="163">
        <v>36944</v>
      </c>
      <c r="J624" s="163">
        <v>19580.32</v>
      </c>
      <c r="K624" s="163">
        <v>28840</v>
      </c>
      <c r="L624" s="163">
        <v>15285.2</v>
      </c>
      <c r="M624" s="163">
        <v>23289</v>
      </c>
      <c r="N624" s="163">
        <v>12343.17</v>
      </c>
      <c r="O624" s="222"/>
      <c r="P624" s="15" t="b">
        <v>1</v>
      </c>
      <c r="Q624" s="15" t="b">
        <v>1</v>
      </c>
      <c r="R624" s="15" t="b">
        <v>1</v>
      </c>
      <c r="S624" s="15" t="b">
        <v>1</v>
      </c>
      <c r="T624" s="15" t="b">
        <v>1</v>
      </c>
      <c r="U624" s="15" t="b">
        <v>1</v>
      </c>
      <c r="V624" s="15" t="b">
        <v>1</v>
      </c>
      <c r="W624" s="15" t="b">
        <v>1</v>
      </c>
      <c r="X624" s="15" t="b">
        <v>1</v>
      </c>
      <c r="Y624" s="15" t="b">
        <v>1</v>
      </c>
      <c r="Z624" s="15" t="b">
        <v>1</v>
      </c>
      <c r="AA624" s="15" t="b">
        <v>1</v>
      </c>
    </row>
    <row r="625" spans="2:39" x14ac:dyDescent="0.15">
      <c r="B625" s="162" t="s">
        <v>48</v>
      </c>
      <c r="C625" s="163">
        <v>105108</v>
      </c>
      <c r="D625" s="163">
        <v>55707.240000000005</v>
      </c>
      <c r="E625" s="163">
        <v>72929</v>
      </c>
      <c r="F625" s="163">
        <v>38652.370000000003</v>
      </c>
      <c r="G625" s="163">
        <v>56596</v>
      </c>
      <c r="H625" s="163">
        <v>29995.88</v>
      </c>
      <c r="I625" s="163">
        <v>40651</v>
      </c>
      <c r="J625" s="163">
        <v>21545.030000000002</v>
      </c>
      <c r="K625" s="163">
        <v>31726</v>
      </c>
      <c r="L625" s="163">
        <v>16814.780000000002</v>
      </c>
      <c r="M625" s="163">
        <v>25624</v>
      </c>
      <c r="N625" s="163">
        <v>13580.720000000001</v>
      </c>
      <c r="O625" s="222"/>
      <c r="P625" s="15" t="b">
        <v>1</v>
      </c>
      <c r="Q625" s="15" t="b">
        <v>1</v>
      </c>
      <c r="R625" s="15" t="b">
        <v>1</v>
      </c>
      <c r="S625" s="15" t="b">
        <v>1</v>
      </c>
      <c r="T625" s="15" t="b">
        <v>1</v>
      </c>
      <c r="U625" s="15" t="b">
        <v>1</v>
      </c>
      <c r="V625" s="15" t="b">
        <v>1</v>
      </c>
      <c r="W625" s="15" t="b">
        <v>1</v>
      </c>
      <c r="X625" s="15" t="b">
        <v>1</v>
      </c>
      <c r="Y625" s="15" t="b">
        <v>1</v>
      </c>
      <c r="Z625" s="15" t="b">
        <v>1</v>
      </c>
      <c r="AA625" s="15" t="b">
        <v>1</v>
      </c>
    </row>
    <row r="626" spans="2:39" x14ac:dyDescent="0.15">
      <c r="B626" s="162" t="s">
        <v>49</v>
      </c>
      <c r="C626" s="163">
        <v>114669</v>
      </c>
      <c r="D626" s="163">
        <v>60774.57</v>
      </c>
      <c r="E626" s="163">
        <v>79570</v>
      </c>
      <c r="F626" s="163">
        <v>42172.1</v>
      </c>
      <c r="G626" s="163">
        <v>61761</v>
      </c>
      <c r="H626" s="163">
        <v>32733.33</v>
      </c>
      <c r="I626" s="163">
        <v>44363</v>
      </c>
      <c r="J626" s="163">
        <v>23512.39</v>
      </c>
      <c r="K626" s="163">
        <v>34629</v>
      </c>
      <c r="L626" s="163">
        <v>18353.370000000003</v>
      </c>
      <c r="M626" s="163">
        <v>27970</v>
      </c>
      <c r="N626" s="163">
        <v>14824.1</v>
      </c>
      <c r="O626" s="222"/>
      <c r="P626" s="15" t="b">
        <v>1</v>
      </c>
      <c r="Q626" s="15" t="b">
        <v>1</v>
      </c>
      <c r="R626" s="15" t="b">
        <v>1</v>
      </c>
      <c r="S626" s="15" t="b">
        <v>1</v>
      </c>
      <c r="T626" s="15" t="b">
        <v>1</v>
      </c>
      <c r="U626" s="15" t="b">
        <v>1</v>
      </c>
      <c r="V626" s="15" t="b">
        <v>1</v>
      </c>
      <c r="W626" s="15" t="b">
        <v>1</v>
      </c>
      <c r="X626" s="15" t="b">
        <v>1</v>
      </c>
      <c r="Y626" s="15" t="b">
        <v>1</v>
      </c>
      <c r="Z626" s="15" t="b">
        <v>1</v>
      </c>
      <c r="AA626" s="15" t="b">
        <v>1</v>
      </c>
    </row>
    <row r="627" spans="2:39" x14ac:dyDescent="0.15">
      <c r="B627" s="162" t="s">
        <v>50</v>
      </c>
      <c r="C627" s="163">
        <v>125216</v>
      </c>
      <c r="D627" s="163">
        <v>66364.48000000001</v>
      </c>
      <c r="E627" s="163">
        <v>87035</v>
      </c>
      <c r="F627" s="163">
        <v>46128.55</v>
      </c>
      <c r="G627" s="163">
        <v>68879</v>
      </c>
      <c r="H627" s="163">
        <v>36505.870000000003</v>
      </c>
      <c r="I627" s="163">
        <v>50892</v>
      </c>
      <c r="J627" s="163">
        <v>26972.760000000002</v>
      </c>
      <c r="K627" s="163">
        <v>37910</v>
      </c>
      <c r="L627" s="163">
        <v>20092.3</v>
      </c>
      <c r="M627" s="163">
        <v>32097</v>
      </c>
      <c r="N627" s="163">
        <v>17011.41</v>
      </c>
      <c r="O627" s="222"/>
      <c r="P627" s="15" t="b">
        <v>1</v>
      </c>
      <c r="Q627" s="15" t="b">
        <v>1</v>
      </c>
      <c r="R627" s="15" t="b">
        <v>1</v>
      </c>
      <c r="S627" s="15" t="b">
        <v>1</v>
      </c>
      <c r="T627" s="15" t="b">
        <v>1</v>
      </c>
      <c r="U627" s="15" t="b">
        <v>1</v>
      </c>
      <c r="V627" s="15" t="b">
        <v>1</v>
      </c>
      <c r="W627" s="15" t="b">
        <v>1</v>
      </c>
      <c r="X627" s="15" t="b">
        <v>1</v>
      </c>
      <c r="Y627" s="15" t="b">
        <v>1</v>
      </c>
      <c r="Z627" s="15" t="b">
        <v>1</v>
      </c>
      <c r="AA627" s="15" t="b">
        <v>1</v>
      </c>
    </row>
    <row r="628" spans="2:39" x14ac:dyDescent="0.15">
      <c r="B628" s="243" t="s">
        <v>191</v>
      </c>
      <c r="C628" s="243"/>
      <c r="D628" s="243"/>
      <c r="E628" s="243"/>
      <c r="F628" s="243"/>
      <c r="G628" s="243"/>
      <c r="H628" s="243"/>
      <c r="I628" s="243"/>
      <c r="J628" s="243"/>
      <c r="K628" s="243"/>
    </row>
    <row r="632" spans="2:39" ht="18" x14ac:dyDescent="0.15">
      <c r="B632" s="25" t="s">
        <v>211</v>
      </c>
      <c r="D632" s="246" t="s">
        <v>187</v>
      </c>
      <c r="E632" s="246"/>
      <c r="F632" s="246"/>
      <c r="G632" s="246"/>
      <c r="H632" s="246"/>
      <c r="I632" s="246"/>
      <c r="J632" s="246"/>
      <c r="K632" s="246"/>
      <c r="L632" s="246"/>
      <c r="M632" s="246"/>
      <c r="N632" s="246"/>
      <c r="O632" s="246"/>
    </row>
    <row r="633" spans="2:39" x14ac:dyDescent="0.15">
      <c r="D633" s="247" t="s">
        <v>188</v>
      </c>
      <c r="E633" s="247"/>
      <c r="F633" s="247"/>
      <c r="G633" s="247"/>
      <c r="H633" s="247"/>
      <c r="I633" s="247"/>
      <c r="J633" s="247"/>
      <c r="K633" s="247"/>
      <c r="L633" s="247"/>
      <c r="M633" s="247"/>
      <c r="N633" s="247"/>
      <c r="O633" s="247"/>
    </row>
    <row r="634" spans="2:39" x14ac:dyDescent="0.15">
      <c r="B634" s="48" t="s">
        <v>4</v>
      </c>
      <c r="C634" s="234" t="s">
        <v>5</v>
      </c>
      <c r="D634" s="235"/>
      <c r="E634" s="234" t="s">
        <v>6</v>
      </c>
      <c r="F634" s="235"/>
      <c r="G634" s="234" t="s">
        <v>7</v>
      </c>
      <c r="H634" s="235"/>
      <c r="I634" s="234" t="s">
        <v>8</v>
      </c>
      <c r="J634" s="235"/>
      <c r="K634" s="234" t="s">
        <v>9</v>
      </c>
      <c r="L634" s="235"/>
      <c r="M634" s="234" t="s">
        <v>10</v>
      </c>
      <c r="N634" s="235"/>
      <c r="O634" s="222" t="str">
        <f>O596</f>
        <v>BUPA ADVANTAGE CARE PREMIUM BOOKLET, EFFECTIVE JANUARY 1, 2024</v>
      </c>
    </row>
    <row r="635" spans="2:39" ht="28" x14ac:dyDescent="0.15">
      <c r="B635" s="44" t="s">
        <v>213</v>
      </c>
      <c r="C635" s="226" t="s">
        <v>11</v>
      </c>
      <c r="D635" s="223"/>
      <c r="E635" s="226" t="s">
        <v>12</v>
      </c>
      <c r="F635" s="223"/>
      <c r="G635" s="226" t="s">
        <v>13</v>
      </c>
      <c r="H635" s="223"/>
      <c r="I635" s="226" t="s">
        <v>14</v>
      </c>
      <c r="J635" s="223"/>
      <c r="K635" s="226" t="s">
        <v>15</v>
      </c>
      <c r="L635" s="223"/>
      <c r="M635" s="226" t="s">
        <v>16</v>
      </c>
      <c r="N635" s="223"/>
      <c r="O635" s="222"/>
    </row>
    <row r="636" spans="2:39" ht="28" x14ac:dyDescent="0.15">
      <c r="B636" s="45" t="s">
        <v>214</v>
      </c>
      <c r="C636" s="228" t="s">
        <v>12</v>
      </c>
      <c r="D636" s="224"/>
      <c r="E636" s="228" t="s">
        <v>13</v>
      </c>
      <c r="F636" s="224"/>
      <c r="G636" s="228" t="s">
        <v>17</v>
      </c>
      <c r="H636" s="224"/>
      <c r="I636" s="228" t="s">
        <v>14</v>
      </c>
      <c r="J636" s="224"/>
      <c r="K636" s="228" t="s">
        <v>15</v>
      </c>
      <c r="L636" s="224"/>
      <c r="M636" s="228" t="s">
        <v>16</v>
      </c>
      <c r="N636" s="224"/>
      <c r="O636" s="222"/>
    </row>
    <row r="637" spans="2:39" ht="16" x14ac:dyDescent="0.2">
      <c r="B637" s="159" t="s">
        <v>18</v>
      </c>
      <c r="C637" s="134" t="s">
        <v>19</v>
      </c>
      <c r="D637" s="124" t="s">
        <v>20</v>
      </c>
      <c r="E637" s="134" t="s">
        <v>19</v>
      </c>
      <c r="F637" s="124" t="s">
        <v>20</v>
      </c>
      <c r="G637" s="134" t="s">
        <v>19</v>
      </c>
      <c r="H637" s="124" t="s">
        <v>20</v>
      </c>
      <c r="I637" s="134" t="s">
        <v>19</v>
      </c>
      <c r="J637" s="124" t="s">
        <v>20</v>
      </c>
      <c r="K637" s="134" t="s">
        <v>19</v>
      </c>
      <c r="L637" s="124" t="s">
        <v>20</v>
      </c>
      <c r="M637" s="134" t="s">
        <v>19</v>
      </c>
      <c r="N637" s="159" t="s">
        <v>20</v>
      </c>
      <c r="O637" s="222"/>
      <c r="AB637" s="26">
        <v>0</v>
      </c>
      <c r="AC637" s="27"/>
      <c r="AD637" s="27"/>
      <c r="AE637" s="27"/>
      <c r="AF637" s="27"/>
      <c r="AG637" s="27"/>
      <c r="AH637" s="27"/>
      <c r="AI637" s="27"/>
      <c r="AJ637" s="27"/>
      <c r="AK637" s="27"/>
      <c r="AL637" s="27"/>
      <c r="AM637" s="27"/>
    </row>
    <row r="638" spans="2:39" ht="16" x14ac:dyDescent="0.2">
      <c r="B638" s="159" t="s">
        <v>21</v>
      </c>
      <c r="C638" s="135" t="s">
        <v>22</v>
      </c>
      <c r="D638" s="125" t="s">
        <v>23</v>
      </c>
      <c r="E638" s="135" t="s">
        <v>22</v>
      </c>
      <c r="F638" s="125" t="s">
        <v>23</v>
      </c>
      <c r="G638" s="135" t="s">
        <v>22</v>
      </c>
      <c r="H638" s="125" t="s">
        <v>23</v>
      </c>
      <c r="I638" s="135" t="s">
        <v>22</v>
      </c>
      <c r="J638" s="125" t="s">
        <v>23</v>
      </c>
      <c r="K638" s="135" t="s">
        <v>22</v>
      </c>
      <c r="L638" s="125" t="s">
        <v>23</v>
      </c>
      <c r="M638" s="135" t="s">
        <v>22</v>
      </c>
      <c r="N638" s="125" t="s">
        <v>23</v>
      </c>
      <c r="O638" s="222"/>
      <c r="AB638" s="28" t="s">
        <v>54</v>
      </c>
      <c r="AC638" s="27"/>
      <c r="AD638" s="27"/>
      <c r="AE638" s="27"/>
      <c r="AF638" s="27"/>
      <c r="AG638" s="27"/>
      <c r="AH638" s="27"/>
      <c r="AI638" s="27"/>
      <c r="AJ638" s="27"/>
      <c r="AK638" s="27"/>
      <c r="AL638" s="27"/>
      <c r="AM638" s="27"/>
    </row>
    <row r="639" spans="2:39" x14ac:dyDescent="0.15">
      <c r="B639" s="162" t="s">
        <v>24</v>
      </c>
      <c r="C639" s="163">
        <v>6455</v>
      </c>
      <c r="D639" s="163">
        <v>3421.15</v>
      </c>
      <c r="E639" s="163">
        <v>4980</v>
      </c>
      <c r="F639" s="163">
        <v>2639.4</v>
      </c>
      <c r="G639" s="163">
        <v>3549</v>
      </c>
      <c r="H639" s="163">
        <v>1880.97</v>
      </c>
      <c r="I639" s="163">
        <v>2602</v>
      </c>
      <c r="J639" s="163">
        <v>1379.0600000000002</v>
      </c>
      <c r="K639" s="163">
        <v>2206</v>
      </c>
      <c r="L639" s="163">
        <v>1169.18</v>
      </c>
      <c r="M639" s="163">
        <v>1587</v>
      </c>
      <c r="N639" s="163">
        <v>841.11</v>
      </c>
      <c r="O639" s="222"/>
      <c r="AB639" s="29">
        <v>4655</v>
      </c>
      <c r="AC639" s="29">
        <v>2467.15</v>
      </c>
      <c r="AD639" s="29">
        <v>3591</v>
      </c>
      <c r="AE639" s="29">
        <v>1903.23</v>
      </c>
      <c r="AF639" s="29">
        <v>2559</v>
      </c>
      <c r="AG639" s="29">
        <v>1356.27</v>
      </c>
      <c r="AH639" s="29">
        <v>1941</v>
      </c>
      <c r="AI639" s="29">
        <v>1028.73</v>
      </c>
      <c r="AJ639" s="29">
        <v>1704</v>
      </c>
      <c r="AK639" s="29">
        <v>903.12</v>
      </c>
      <c r="AL639" s="29">
        <v>1226</v>
      </c>
      <c r="AM639" s="29">
        <v>649.78000000000009</v>
      </c>
    </row>
    <row r="640" spans="2:39" x14ac:dyDescent="0.15">
      <c r="B640" s="162" t="s">
        <v>25</v>
      </c>
      <c r="C640" s="163">
        <v>9936</v>
      </c>
      <c r="D640" s="163">
        <v>5266.08</v>
      </c>
      <c r="E640" s="163">
        <v>8106</v>
      </c>
      <c r="F640" s="163">
        <v>4296.18</v>
      </c>
      <c r="G640" s="163">
        <v>5592</v>
      </c>
      <c r="H640" s="163">
        <v>2963.76</v>
      </c>
      <c r="I640" s="163">
        <v>4103</v>
      </c>
      <c r="J640" s="163">
        <v>2174.59</v>
      </c>
      <c r="K640" s="163">
        <v>3492</v>
      </c>
      <c r="L640" s="163">
        <v>1850.76</v>
      </c>
      <c r="M640" s="163">
        <v>2333</v>
      </c>
      <c r="N640" s="163">
        <v>1236.49</v>
      </c>
      <c r="O640" s="222"/>
      <c r="AB640" s="29">
        <v>7166</v>
      </c>
      <c r="AC640" s="29">
        <v>3797.98</v>
      </c>
      <c r="AD640" s="29">
        <v>5845</v>
      </c>
      <c r="AE640" s="29">
        <v>3097.8500000000004</v>
      </c>
      <c r="AF640" s="29">
        <v>4033</v>
      </c>
      <c r="AG640" s="29">
        <v>2137.4900000000002</v>
      </c>
      <c r="AH640" s="29">
        <v>3062</v>
      </c>
      <c r="AI640" s="29">
        <v>1622.8600000000001</v>
      </c>
      <c r="AJ640" s="29">
        <v>2698</v>
      </c>
      <c r="AK640" s="29">
        <v>1429.94</v>
      </c>
      <c r="AL640" s="29">
        <v>1802</v>
      </c>
      <c r="AM640" s="29">
        <v>955.06000000000006</v>
      </c>
    </row>
    <row r="641" spans="2:39" x14ac:dyDescent="0.15">
      <c r="B641" s="162" t="s">
        <v>26</v>
      </c>
      <c r="C641" s="163">
        <v>14496</v>
      </c>
      <c r="D641" s="163">
        <v>7682.88</v>
      </c>
      <c r="E641" s="163">
        <v>11868</v>
      </c>
      <c r="F641" s="163">
        <v>6290.04</v>
      </c>
      <c r="G641" s="163">
        <v>8148</v>
      </c>
      <c r="H641" s="163">
        <v>4318.4400000000005</v>
      </c>
      <c r="I641" s="163">
        <v>5989</v>
      </c>
      <c r="J641" s="163">
        <v>3174.17</v>
      </c>
      <c r="K641" s="163">
        <v>5059</v>
      </c>
      <c r="L641" s="163">
        <v>2681.27</v>
      </c>
      <c r="M641" s="163">
        <v>3551</v>
      </c>
      <c r="N641" s="163">
        <v>1882.0300000000002</v>
      </c>
      <c r="O641" s="222"/>
      <c r="AB641" s="29">
        <v>10455</v>
      </c>
      <c r="AC641" s="29">
        <v>5541.1500000000005</v>
      </c>
      <c r="AD641" s="29">
        <v>8559</v>
      </c>
      <c r="AE641" s="29">
        <v>4536.2700000000004</v>
      </c>
      <c r="AF641" s="29">
        <v>5876</v>
      </c>
      <c r="AG641" s="29">
        <v>3114.28</v>
      </c>
      <c r="AH641" s="29">
        <v>4469</v>
      </c>
      <c r="AI641" s="29">
        <v>2368.5700000000002</v>
      </c>
      <c r="AJ641" s="29">
        <v>3909</v>
      </c>
      <c r="AK641" s="29">
        <v>2071.77</v>
      </c>
      <c r="AL641" s="29">
        <v>2743</v>
      </c>
      <c r="AM641" s="29">
        <v>1453.79</v>
      </c>
    </row>
    <row r="642" spans="2:39" x14ac:dyDescent="0.15">
      <c r="B642" s="162" t="s">
        <v>27</v>
      </c>
      <c r="C642" s="163">
        <v>15673</v>
      </c>
      <c r="D642" s="163">
        <v>8306.69</v>
      </c>
      <c r="E642" s="163">
        <v>11182</v>
      </c>
      <c r="F642" s="163">
        <v>5926.46</v>
      </c>
      <c r="G642" s="163">
        <v>8399</v>
      </c>
      <c r="H642" s="163">
        <v>4451.47</v>
      </c>
      <c r="I642" s="163">
        <v>5973</v>
      </c>
      <c r="J642" s="163">
        <v>3165.69</v>
      </c>
      <c r="K642" s="163">
        <v>4387</v>
      </c>
      <c r="L642" s="163">
        <v>2325.11</v>
      </c>
      <c r="M642" s="163">
        <v>3477</v>
      </c>
      <c r="N642" s="163">
        <v>1842.8100000000002</v>
      </c>
      <c r="O642" s="222"/>
      <c r="AB642" s="29">
        <v>11303</v>
      </c>
      <c r="AC642" s="29">
        <v>5990.59</v>
      </c>
      <c r="AD642" s="29">
        <v>8064</v>
      </c>
      <c r="AE642" s="29">
        <v>4273.92</v>
      </c>
      <c r="AF642" s="29">
        <v>6057</v>
      </c>
      <c r="AG642" s="29">
        <v>3210.21</v>
      </c>
      <c r="AH642" s="29">
        <v>4457</v>
      </c>
      <c r="AI642" s="29">
        <v>2362.21</v>
      </c>
      <c r="AJ642" s="29">
        <v>3390</v>
      </c>
      <c r="AK642" s="29">
        <v>1796.7</v>
      </c>
      <c r="AL642" s="29">
        <v>2686</v>
      </c>
      <c r="AM642" s="29">
        <v>1423.5800000000002</v>
      </c>
    </row>
    <row r="643" spans="2:39" x14ac:dyDescent="0.15">
      <c r="B643" s="162" t="s">
        <v>28</v>
      </c>
      <c r="C643" s="163">
        <v>17516</v>
      </c>
      <c r="D643" s="163">
        <v>9283.48</v>
      </c>
      <c r="E643" s="163">
        <v>12431</v>
      </c>
      <c r="F643" s="163">
        <v>6588.43</v>
      </c>
      <c r="G643" s="163">
        <v>9370</v>
      </c>
      <c r="H643" s="163">
        <v>4966.1000000000004</v>
      </c>
      <c r="I643" s="163">
        <v>6644</v>
      </c>
      <c r="J643" s="163">
        <v>3521.32</v>
      </c>
      <c r="K643" s="163">
        <v>4889</v>
      </c>
      <c r="L643" s="163">
        <v>2591.17</v>
      </c>
      <c r="M643" s="163">
        <v>3854</v>
      </c>
      <c r="N643" s="163">
        <v>2042.6200000000001</v>
      </c>
      <c r="O643" s="222"/>
      <c r="AB643" s="29">
        <v>12633</v>
      </c>
      <c r="AC643" s="29">
        <v>6695.4900000000007</v>
      </c>
      <c r="AD643" s="29">
        <v>8965</v>
      </c>
      <c r="AE643" s="29">
        <v>4751.45</v>
      </c>
      <c r="AF643" s="29">
        <v>6757</v>
      </c>
      <c r="AG643" s="29">
        <v>3581.21</v>
      </c>
      <c r="AH643" s="29">
        <v>4958</v>
      </c>
      <c r="AI643" s="29">
        <v>2627.7400000000002</v>
      </c>
      <c r="AJ643" s="29">
        <v>3778</v>
      </c>
      <c r="AK643" s="29">
        <v>2002.3400000000001</v>
      </c>
      <c r="AL643" s="29">
        <v>2978</v>
      </c>
      <c r="AM643" s="29">
        <v>1578.3400000000001</v>
      </c>
    </row>
    <row r="644" spans="2:39" x14ac:dyDescent="0.15">
      <c r="B644" s="162" t="s">
        <v>29</v>
      </c>
      <c r="C644" s="163">
        <v>20449</v>
      </c>
      <c r="D644" s="163">
        <v>10837.970000000001</v>
      </c>
      <c r="E644" s="163">
        <v>14386</v>
      </c>
      <c r="F644" s="163">
        <v>7624.5800000000008</v>
      </c>
      <c r="G644" s="163">
        <v>11018</v>
      </c>
      <c r="H644" s="163">
        <v>5839.54</v>
      </c>
      <c r="I644" s="163">
        <v>7896</v>
      </c>
      <c r="J644" s="163">
        <v>4184.88</v>
      </c>
      <c r="K644" s="163">
        <v>5798</v>
      </c>
      <c r="L644" s="163">
        <v>3072.94</v>
      </c>
      <c r="M644" s="163">
        <v>4470</v>
      </c>
      <c r="N644" s="163">
        <v>2369.1</v>
      </c>
      <c r="O644" s="222"/>
      <c r="AB644" s="29">
        <v>14748</v>
      </c>
      <c r="AC644" s="29">
        <v>7816.4400000000005</v>
      </c>
      <c r="AD644" s="29">
        <v>10375</v>
      </c>
      <c r="AE644" s="29">
        <v>5498.75</v>
      </c>
      <c r="AF644" s="29">
        <v>7946</v>
      </c>
      <c r="AG644" s="29">
        <v>4211.38</v>
      </c>
      <c r="AH644" s="29">
        <v>5893</v>
      </c>
      <c r="AI644" s="29">
        <v>3123.29</v>
      </c>
      <c r="AJ644" s="29">
        <v>4480</v>
      </c>
      <c r="AK644" s="29">
        <v>2374.4</v>
      </c>
      <c r="AL644" s="29">
        <v>3454</v>
      </c>
      <c r="AM644" s="29">
        <v>1830.6200000000001</v>
      </c>
    </row>
    <row r="645" spans="2:39" x14ac:dyDescent="0.15">
      <c r="B645" s="162" t="s">
        <v>30</v>
      </c>
      <c r="C645" s="163">
        <v>23089</v>
      </c>
      <c r="D645" s="163">
        <v>12237.17</v>
      </c>
      <c r="E645" s="163">
        <v>15957</v>
      </c>
      <c r="F645" s="163">
        <v>8457.2100000000009</v>
      </c>
      <c r="G645" s="163">
        <v>12262</v>
      </c>
      <c r="H645" s="163">
        <v>6498.8600000000006</v>
      </c>
      <c r="I645" s="163">
        <v>8782</v>
      </c>
      <c r="J645" s="163">
        <v>4654.46</v>
      </c>
      <c r="K645" s="163">
        <v>6605</v>
      </c>
      <c r="L645" s="163">
        <v>3500.65</v>
      </c>
      <c r="M645" s="163">
        <v>4953</v>
      </c>
      <c r="N645" s="163">
        <v>2625.09</v>
      </c>
      <c r="O645" s="222"/>
      <c r="AB645" s="29">
        <v>16652</v>
      </c>
      <c r="AC645" s="29">
        <v>8825.5600000000013</v>
      </c>
      <c r="AD645" s="29">
        <v>11508</v>
      </c>
      <c r="AE645" s="29">
        <v>6099.2400000000007</v>
      </c>
      <c r="AF645" s="29">
        <v>8843</v>
      </c>
      <c r="AG645" s="29">
        <v>4686.79</v>
      </c>
      <c r="AH645" s="29">
        <v>6554</v>
      </c>
      <c r="AI645" s="29">
        <v>3473.6200000000003</v>
      </c>
      <c r="AJ645" s="29">
        <v>5104</v>
      </c>
      <c r="AK645" s="29">
        <v>2705.1200000000003</v>
      </c>
      <c r="AL645" s="29">
        <v>3827</v>
      </c>
      <c r="AM645" s="29">
        <v>2028.3100000000002</v>
      </c>
    </row>
    <row r="646" spans="2:39" x14ac:dyDescent="0.15">
      <c r="B646" s="162" t="s">
        <v>31</v>
      </c>
      <c r="C646" s="163">
        <v>26131</v>
      </c>
      <c r="D646" s="163">
        <v>13849.43</v>
      </c>
      <c r="E646" s="163">
        <v>18014</v>
      </c>
      <c r="F646" s="163">
        <v>9547.42</v>
      </c>
      <c r="G646" s="163">
        <v>13890</v>
      </c>
      <c r="H646" s="163">
        <v>7361.7000000000007</v>
      </c>
      <c r="I646" s="163">
        <v>9957</v>
      </c>
      <c r="J646" s="163">
        <v>5277.21</v>
      </c>
      <c r="K646" s="163">
        <v>7373</v>
      </c>
      <c r="L646" s="163">
        <v>3907.69</v>
      </c>
      <c r="M646" s="163">
        <v>5607</v>
      </c>
      <c r="N646" s="163">
        <v>2971.71</v>
      </c>
      <c r="O646" s="222"/>
      <c r="AB646" s="29">
        <v>18846</v>
      </c>
      <c r="AC646" s="29">
        <v>9988.380000000001</v>
      </c>
      <c r="AD646" s="29">
        <v>12992</v>
      </c>
      <c r="AE646" s="29">
        <v>6885.76</v>
      </c>
      <c r="AF646" s="29">
        <v>10017</v>
      </c>
      <c r="AG646" s="29">
        <v>5309.01</v>
      </c>
      <c r="AH646" s="29">
        <v>7431</v>
      </c>
      <c r="AI646" s="29">
        <v>3938.4300000000003</v>
      </c>
      <c r="AJ646" s="29">
        <v>5698</v>
      </c>
      <c r="AK646" s="29">
        <v>3019.94</v>
      </c>
      <c r="AL646" s="29">
        <v>4333</v>
      </c>
      <c r="AM646" s="29">
        <v>2296.4900000000002</v>
      </c>
    </row>
    <row r="647" spans="2:39" x14ac:dyDescent="0.15">
      <c r="B647" s="162" t="s">
        <v>32</v>
      </c>
      <c r="C647" s="163">
        <v>30193</v>
      </c>
      <c r="D647" s="163">
        <v>16002.29</v>
      </c>
      <c r="E647" s="163">
        <v>20927</v>
      </c>
      <c r="F647" s="163">
        <v>11091.310000000001</v>
      </c>
      <c r="G647" s="163">
        <v>16009</v>
      </c>
      <c r="H647" s="163">
        <v>8484.77</v>
      </c>
      <c r="I647" s="163">
        <v>11234</v>
      </c>
      <c r="J647" s="163">
        <v>5954.02</v>
      </c>
      <c r="K647" s="163">
        <v>8404</v>
      </c>
      <c r="L647" s="163">
        <v>4454.12</v>
      </c>
      <c r="M647" s="163">
        <v>6515</v>
      </c>
      <c r="N647" s="163">
        <v>3452.9500000000003</v>
      </c>
      <c r="O647" s="222"/>
      <c r="AB647" s="29">
        <v>21776</v>
      </c>
      <c r="AC647" s="29">
        <v>11541.28</v>
      </c>
      <c r="AD647" s="29">
        <v>15093</v>
      </c>
      <c r="AE647" s="29">
        <v>7999.29</v>
      </c>
      <c r="AF647" s="29">
        <v>11545</v>
      </c>
      <c r="AG647" s="29">
        <v>6118.85</v>
      </c>
      <c r="AH647" s="29">
        <v>8384</v>
      </c>
      <c r="AI647" s="29">
        <v>4443.5200000000004</v>
      </c>
      <c r="AJ647" s="29">
        <v>6494</v>
      </c>
      <c r="AK647" s="29">
        <v>3441.82</v>
      </c>
      <c r="AL647" s="29">
        <v>5035</v>
      </c>
      <c r="AM647" s="29">
        <v>2668.55</v>
      </c>
    </row>
    <row r="648" spans="2:39" x14ac:dyDescent="0.15">
      <c r="B648" s="162" t="s">
        <v>33</v>
      </c>
      <c r="C648" s="163">
        <v>34159</v>
      </c>
      <c r="D648" s="163">
        <v>18104.27</v>
      </c>
      <c r="E648" s="163">
        <v>22926</v>
      </c>
      <c r="F648" s="163">
        <v>12150.78</v>
      </c>
      <c r="G648" s="163">
        <v>17985</v>
      </c>
      <c r="H648" s="163">
        <v>9532.0500000000011</v>
      </c>
      <c r="I648" s="163">
        <v>13083</v>
      </c>
      <c r="J648" s="163">
        <v>6933.9900000000007</v>
      </c>
      <c r="K648" s="163">
        <v>9423</v>
      </c>
      <c r="L648" s="163">
        <v>4994.1900000000005</v>
      </c>
      <c r="M648" s="163">
        <v>7150</v>
      </c>
      <c r="N648" s="163">
        <v>3789.5</v>
      </c>
      <c r="O648" s="222"/>
      <c r="AB648" s="29">
        <v>24636</v>
      </c>
      <c r="AC648" s="29">
        <v>13057.08</v>
      </c>
      <c r="AD648" s="29">
        <v>16534</v>
      </c>
      <c r="AE648" s="29">
        <v>8763.02</v>
      </c>
      <c r="AF648" s="29">
        <v>12971</v>
      </c>
      <c r="AG648" s="29">
        <v>6874.63</v>
      </c>
      <c r="AH648" s="29">
        <v>9764</v>
      </c>
      <c r="AI648" s="29">
        <v>5174.92</v>
      </c>
      <c r="AJ648" s="29">
        <v>7282</v>
      </c>
      <c r="AK648" s="29">
        <v>3859.46</v>
      </c>
      <c r="AL648" s="29">
        <v>5525</v>
      </c>
      <c r="AM648" s="29">
        <v>2928.25</v>
      </c>
    </row>
    <row r="649" spans="2:39" x14ac:dyDescent="0.15">
      <c r="B649" s="162" t="s">
        <v>34</v>
      </c>
      <c r="C649" s="163">
        <v>39584</v>
      </c>
      <c r="D649" s="163">
        <v>20979.52</v>
      </c>
      <c r="E649" s="163">
        <v>27083</v>
      </c>
      <c r="F649" s="163">
        <v>14353.990000000002</v>
      </c>
      <c r="G649" s="163">
        <v>20773</v>
      </c>
      <c r="H649" s="163">
        <v>11009.69</v>
      </c>
      <c r="I649" s="163">
        <v>14469</v>
      </c>
      <c r="J649" s="163">
        <v>7668.5700000000006</v>
      </c>
      <c r="K649" s="163">
        <v>10921</v>
      </c>
      <c r="L649" s="163">
        <v>5788.13</v>
      </c>
      <c r="M649" s="163">
        <v>8459</v>
      </c>
      <c r="N649" s="163">
        <v>4483.2700000000004</v>
      </c>
      <c r="O649" s="222"/>
      <c r="AB649" s="29">
        <v>28549</v>
      </c>
      <c r="AC649" s="29">
        <v>15130.970000000001</v>
      </c>
      <c r="AD649" s="29">
        <v>19533</v>
      </c>
      <c r="AE649" s="29">
        <v>10352.49</v>
      </c>
      <c r="AF649" s="29">
        <v>14982</v>
      </c>
      <c r="AG649" s="29">
        <v>7940.46</v>
      </c>
      <c r="AH649" s="29">
        <v>10799</v>
      </c>
      <c r="AI649" s="29">
        <v>5723.47</v>
      </c>
      <c r="AJ649" s="29">
        <v>8440</v>
      </c>
      <c r="AK649" s="29">
        <v>4473.2</v>
      </c>
      <c r="AL649" s="29">
        <v>6536</v>
      </c>
      <c r="AM649" s="29">
        <v>3464.0800000000004</v>
      </c>
    </row>
    <row r="650" spans="2:39" x14ac:dyDescent="0.15">
      <c r="B650" s="162" t="s">
        <v>35</v>
      </c>
      <c r="C650" s="163">
        <v>42124</v>
      </c>
      <c r="D650" s="163">
        <v>22325.72</v>
      </c>
      <c r="E650" s="163">
        <v>29924</v>
      </c>
      <c r="F650" s="163">
        <v>15859.720000000001</v>
      </c>
      <c r="G650" s="163">
        <v>23002</v>
      </c>
      <c r="H650" s="163">
        <v>12191.060000000001</v>
      </c>
      <c r="I650" s="163">
        <v>15908</v>
      </c>
      <c r="J650" s="163">
        <v>8431.24</v>
      </c>
      <c r="K650" s="163">
        <v>12052</v>
      </c>
      <c r="L650" s="163">
        <v>6387.56</v>
      </c>
      <c r="M650" s="163">
        <v>9362</v>
      </c>
      <c r="N650" s="163">
        <v>4961.8600000000006</v>
      </c>
      <c r="O650" s="222"/>
      <c r="AB650" s="29">
        <v>30381</v>
      </c>
      <c r="AC650" s="29">
        <v>16101.93</v>
      </c>
      <c r="AD650" s="29">
        <v>21582</v>
      </c>
      <c r="AE650" s="29">
        <v>11438.460000000001</v>
      </c>
      <c r="AF650" s="29">
        <v>16589</v>
      </c>
      <c r="AG650" s="29">
        <v>8792.17</v>
      </c>
      <c r="AH650" s="29">
        <v>11873</v>
      </c>
      <c r="AI650" s="29">
        <v>6292.6900000000005</v>
      </c>
      <c r="AJ650" s="29">
        <v>9314</v>
      </c>
      <c r="AK650" s="29">
        <v>4936.42</v>
      </c>
      <c r="AL650" s="29">
        <v>7235</v>
      </c>
      <c r="AM650" s="29">
        <v>3834.55</v>
      </c>
    </row>
    <row r="651" spans="2:39" x14ac:dyDescent="0.15">
      <c r="B651" s="162" t="s">
        <v>36</v>
      </c>
      <c r="C651" s="163">
        <v>47402</v>
      </c>
      <c r="D651" s="163">
        <v>25123.06</v>
      </c>
      <c r="E651" s="163">
        <v>33681</v>
      </c>
      <c r="F651" s="163">
        <v>17850.93</v>
      </c>
      <c r="G651" s="163">
        <v>25879</v>
      </c>
      <c r="H651" s="163">
        <v>13715.87</v>
      </c>
      <c r="I651" s="163">
        <v>17915</v>
      </c>
      <c r="J651" s="163">
        <v>9494.9500000000007</v>
      </c>
      <c r="K651" s="163">
        <v>13558</v>
      </c>
      <c r="L651" s="163">
        <v>7185.7400000000007</v>
      </c>
      <c r="M651" s="163">
        <v>10545</v>
      </c>
      <c r="N651" s="163">
        <v>5588.85</v>
      </c>
      <c r="O651" s="222"/>
      <c r="AB651" s="29">
        <v>34188</v>
      </c>
      <c r="AC651" s="29">
        <v>18119.64</v>
      </c>
      <c r="AD651" s="29">
        <v>24291</v>
      </c>
      <c r="AE651" s="29">
        <v>12874.230000000001</v>
      </c>
      <c r="AF651" s="29">
        <v>18664</v>
      </c>
      <c r="AG651" s="29">
        <v>9891.92</v>
      </c>
      <c r="AH651" s="29">
        <v>13370</v>
      </c>
      <c r="AI651" s="29">
        <v>7086.1</v>
      </c>
      <c r="AJ651" s="29">
        <v>10478</v>
      </c>
      <c r="AK651" s="29">
        <v>5553.34</v>
      </c>
      <c r="AL651" s="29">
        <v>8149</v>
      </c>
      <c r="AM651" s="29">
        <v>4318.97</v>
      </c>
    </row>
    <row r="652" spans="2:39" x14ac:dyDescent="0.15">
      <c r="B652" s="162" t="s">
        <v>37</v>
      </c>
      <c r="C652" s="163">
        <v>52673</v>
      </c>
      <c r="D652" s="163">
        <v>27916.690000000002</v>
      </c>
      <c r="E652" s="163">
        <v>37431</v>
      </c>
      <c r="F652" s="163">
        <v>19838.43</v>
      </c>
      <c r="G652" s="163">
        <v>28767</v>
      </c>
      <c r="H652" s="163">
        <v>15246.51</v>
      </c>
      <c r="I652" s="163">
        <v>19909</v>
      </c>
      <c r="J652" s="163">
        <v>10551.77</v>
      </c>
      <c r="K652" s="163">
        <v>15078</v>
      </c>
      <c r="L652" s="163">
        <v>7991.34</v>
      </c>
      <c r="M652" s="163">
        <v>11719</v>
      </c>
      <c r="N652" s="163">
        <v>6211.0700000000006</v>
      </c>
      <c r="O652" s="222"/>
      <c r="AB652" s="29">
        <v>37989</v>
      </c>
      <c r="AC652" s="29">
        <v>20134.170000000002</v>
      </c>
      <c r="AD652" s="29">
        <v>26996</v>
      </c>
      <c r="AE652" s="29">
        <v>14307.880000000001</v>
      </c>
      <c r="AF652" s="29">
        <v>20747</v>
      </c>
      <c r="AG652" s="29">
        <v>10995.91</v>
      </c>
      <c r="AH652" s="29">
        <v>14859</v>
      </c>
      <c r="AI652" s="29">
        <v>7875.27</v>
      </c>
      <c r="AJ652" s="29">
        <v>11652</v>
      </c>
      <c r="AK652" s="29">
        <v>6175.56</v>
      </c>
      <c r="AL652" s="29">
        <v>9057</v>
      </c>
      <c r="AM652" s="29">
        <v>4800.21</v>
      </c>
    </row>
    <row r="653" spans="2:39" x14ac:dyDescent="0.15">
      <c r="B653" s="162" t="s">
        <v>38</v>
      </c>
      <c r="C653" s="163">
        <v>57956</v>
      </c>
      <c r="D653" s="163">
        <v>30716.68</v>
      </c>
      <c r="E653" s="163">
        <v>41182</v>
      </c>
      <c r="F653" s="163">
        <v>21826.460000000003</v>
      </c>
      <c r="G653" s="163">
        <v>31654</v>
      </c>
      <c r="H653" s="163">
        <v>16776.620000000003</v>
      </c>
      <c r="I653" s="163">
        <v>21909</v>
      </c>
      <c r="J653" s="163">
        <v>11611.77</v>
      </c>
      <c r="K653" s="163">
        <v>16596</v>
      </c>
      <c r="L653" s="163">
        <v>8795.880000000001</v>
      </c>
      <c r="M653" s="163">
        <v>12900</v>
      </c>
      <c r="N653" s="163">
        <v>6837</v>
      </c>
      <c r="O653" s="222"/>
      <c r="AB653" s="29">
        <v>41800</v>
      </c>
      <c r="AC653" s="29">
        <v>22154</v>
      </c>
      <c r="AD653" s="29">
        <v>29701</v>
      </c>
      <c r="AE653" s="29">
        <v>15741.53</v>
      </c>
      <c r="AF653" s="29">
        <v>22829</v>
      </c>
      <c r="AG653" s="29">
        <v>12099.37</v>
      </c>
      <c r="AH653" s="29">
        <v>16351</v>
      </c>
      <c r="AI653" s="29">
        <v>8666.0300000000007</v>
      </c>
      <c r="AJ653" s="29">
        <v>12826</v>
      </c>
      <c r="AK653" s="29">
        <v>6797.7800000000007</v>
      </c>
      <c r="AL653" s="29">
        <v>9969</v>
      </c>
      <c r="AM653" s="29">
        <v>5283.5700000000006</v>
      </c>
    </row>
    <row r="654" spans="2:39" x14ac:dyDescent="0.15">
      <c r="B654" s="162" t="s">
        <v>39</v>
      </c>
      <c r="C654" s="163">
        <v>63231</v>
      </c>
      <c r="D654" s="163">
        <v>33512.43</v>
      </c>
      <c r="E654" s="163">
        <v>44923</v>
      </c>
      <c r="F654" s="163">
        <v>23809.190000000002</v>
      </c>
      <c r="G654" s="163">
        <v>34535</v>
      </c>
      <c r="H654" s="163">
        <v>18303.55</v>
      </c>
      <c r="I654" s="163">
        <v>23907</v>
      </c>
      <c r="J654" s="163">
        <v>12670.710000000001</v>
      </c>
      <c r="K654" s="163">
        <v>18111</v>
      </c>
      <c r="L654" s="163">
        <v>9598.83</v>
      </c>
      <c r="M654" s="163">
        <v>14074</v>
      </c>
      <c r="N654" s="163">
        <v>7459.22</v>
      </c>
      <c r="O654" s="222"/>
      <c r="AB654" s="29">
        <v>45604</v>
      </c>
      <c r="AC654" s="29">
        <v>24170.120000000003</v>
      </c>
      <c r="AD654" s="29">
        <v>32400</v>
      </c>
      <c r="AE654" s="29">
        <v>17172</v>
      </c>
      <c r="AF654" s="29">
        <v>24907</v>
      </c>
      <c r="AG654" s="29">
        <v>13200.710000000001</v>
      </c>
      <c r="AH654" s="29">
        <v>17843</v>
      </c>
      <c r="AI654" s="29">
        <v>9456.7900000000009</v>
      </c>
      <c r="AJ654" s="29">
        <v>13996</v>
      </c>
      <c r="AK654" s="29">
        <v>7417.88</v>
      </c>
      <c r="AL654" s="29">
        <v>10877</v>
      </c>
      <c r="AM654" s="29">
        <v>5764.81</v>
      </c>
    </row>
    <row r="655" spans="2:39" x14ac:dyDescent="0.15">
      <c r="B655" s="162" t="s">
        <v>40</v>
      </c>
      <c r="C655" s="163">
        <v>69443</v>
      </c>
      <c r="D655" s="163">
        <v>36804.79</v>
      </c>
      <c r="E655" s="163">
        <v>48576</v>
      </c>
      <c r="F655" s="163">
        <v>25745.280000000002</v>
      </c>
      <c r="G655" s="163">
        <v>37589</v>
      </c>
      <c r="H655" s="163">
        <v>19922.170000000002</v>
      </c>
      <c r="I655" s="163">
        <v>26057</v>
      </c>
      <c r="J655" s="163">
        <v>13810.210000000001</v>
      </c>
      <c r="K655" s="163">
        <v>19726</v>
      </c>
      <c r="L655" s="163">
        <v>10454.780000000001</v>
      </c>
      <c r="M655" s="163">
        <v>16015</v>
      </c>
      <c r="N655" s="163">
        <v>8487.9500000000007</v>
      </c>
      <c r="O655" s="222"/>
      <c r="AB655" s="29">
        <v>50084</v>
      </c>
      <c r="AC655" s="29">
        <v>26544.52</v>
      </c>
      <c r="AD655" s="29">
        <v>35034</v>
      </c>
      <c r="AE655" s="29">
        <v>18568.02</v>
      </c>
      <c r="AF655" s="29">
        <v>27110</v>
      </c>
      <c r="AG655" s="29">
        <v>14368.300000000001</v>
      </c>
      <c r="AH655" s="29">
        <v>19448</v>
      </c>
      <c r="AI655" s="29">
        <v>10307.44</v>
      </c>
      <c r="AJ655" s="29">
        <v>15244</v>
      </c>
      <c r="AK655" s="29">
        <v>8079.3200000000006</v>
      </c>
      <c r="AL655" s="29">
        <v>12377</v>
      </c>
      <c r="AM655" s="29">
        <v>6559.81</v>
      </c>
    </row>
    <row r="656" spans="2:39" x14ac:dyDescent="0.15">
      <c r="B656" s="162" t="s">
        <v>41</v>
      </c>
      <c r="C656" s="163">
        <v>73526</v>
      </c>
      <c r="D656" s="163">
        <v>38968.78</v>
      </c>
      <c r="E656" s="163">
        <v>51434</v>
      </c>
      <c r="F656" s="163">
        <v>27260.02</v>
      </c>
      <c r="G656" s="163">
        <v>39800</v>
      </c>
      <c r="H656" s="163">
        <v>21094</v>
      </c>
      <c r="I656" s="163">
        <v>27598</v>
      </c>
      <c r="J656" s="163">
        <v>14626.94</v>
      </c>
      <c r="K656" s="163">
        <v>20886</v>
      </c>
      <c r="L656" s="163">
        <v>11069.58</v>
      </c>
      <c r="M656" s="163">
        <v>16971</v>
      </c>
      <c r="N656" s="163">
        <v>8994.630000000001</v>
      </c>
      <c r="O656" s="222"/>
      <c r="AB656" s="29">
        <v>53029</v>
      </c>
      <c r="AC656" s="29">
        <v>28105.370000000003</v>
      </c>
      <c r="AD656" s="29">
        <v>37095</v>
      </c>
      <c r="AE656" s="29">
        <v>19660.350000000002</v>
      </c>
      <c r="AF656" s="29">
        <v>28705</v>
      </c>
      <c r="AG656" s="29">
        <v>15213.650000000001</v>
      </c>
      <c r="AH656" s="29">
        <v>20598</v>
      </c>
      <c r="AI656" s="29">
        <v>10916.94</v>
      </c>
      <c r="AJ656" s="29">
        <v>16141</v>
      </c>
      <c r="AK656" s="29">
        <v>8554.73</v>
      </c>
      <c r="AL656" s="29">
        <v>13115</v>
      </c>
      <c r="AM656" s="29">
        <v>6950.9500000000007</v>
      </c>
    </row>
    <row r="657" spans="2:39" x14ac:dyDescent="0.15">
      <c r="B657" s="162" t="s">
        <v>42</v>
      </c>
      <c r="C657" s="163">
        <v>81726</v>
      </c>
      <c r="D657" s="163">
        <v>43314.78</v>
      </c>
      <c r="E657" s="163">
        <v>57157</v>
      </c>
      <c r="F657" s="163">
        <v>30293.210000000003</v>
      </c>
      <c r="G657" s="163">
        <v>44226</v>
      </c>
      <c r="H657" s="163">
        <v>23439.780000000002</v>
      </c>
      <c r="I657" s="163">
        <v>30670</v>
      </c>
      <c r="J657" s="163">
        <v>16255.1</v>
      </c>
      <c r="K657" s="163">
        <v>23211</v>
      </c>
      <c r="L657" s="163">
        <v>12301.83</v>
      </c>
      <c r="M657" s="163">
        <v>18853</v>
      </c>
      <c r="N657" s="163">
        <v>9992.09</v>
      </c>
      <c r="O657" s="222"/>
      <c r="AB657" s="29">
        <v>58944</v>
      </c>
      <c r="AC657" s="29">
        <v>31240.320000000003</v>
      </c>
      <c r="AD657" s="29">
        <v>41223</v>
      </c>
      <c r="AE657" s="29">
        <v>21848.190000000002</v>
      </c>
      <c r="AF657" s="29">
        <v>31897</v>
      </c>
      <c r="AG657" s="29">
        <v>16905.41</v>
      </c>
      <c r="AH657" s="29">
        <v>22891</v>
      </c>
      <c r="AI657" s="29">
        <v>12132.230000000001</v>
      </c>
      <c r="AJ657" s="29">
        <v>17938</v>
      </c>
      <c r="AK657" s="29">
        <v>9507.1400000000012</v>
      </c>
      <c r="AL657" s="29">
        <v>14570</v>
      </c>
      <c r="AM657" s="29">
        <v>7722.1</v>
      </c>
    </row>
    <row r="658" spans="2:39" x14ac:dyDescent="0.15">
      <c r="B658" s="162" t="s">
        <v>43</v>
      </c>
      <c r="C658" s="163">
        <v>89894</v>
      </c>
      <c r="D658" s="163">
        <v>47643.82</v>
      </c>
      <c r="E658" s="163">
        <v>62891</v>
      </c>
      <c r="F658" s="163">
        <v>33332.230000000003</v>
      </c>
      <c r="G658" s="163">
        <v>48670</v>
      </c>
      <c r="H658" s="163">
        <v>25795.100000000002</v>
      </c>
      <c r="I658" s="163">
        <v>33744</v>
      </c>
      <c r="J658" s="163">
        <v>17884.32</v>
      </c>
      <c r="K658" s="163">
        <v>25538</v>
      </c>
      <c r="L658" s="163">
        <v>13535.140000000001</v>
      </c>
      <c r="M658" s="163">
        <v>20753</v>
      </c>
      <c r="N658" s="163">
        <v>10999.09</v>
      </c>
      <c r="O658" s="222"/>
      <c r="AB658" s="29">
        <v>64834</v>
      </c>
      <c r="AC658" s="29">
        <v>34362.020000000004</v>
      </c>
      <c r="AD658" s="29">
        <v>45359</v>
      </c>
      <c r="AE658" s="29">
        <v>24040.27</v>
      </c>
      <c r="AF658" s="29">
        <v>35102</v>
      </c>
      <c r="AG658" s="29">
        <v>18604.060000000001</v>
      </c>
      <c r="AH658" s="29">
        <v>25185</v>
      </c>
      <c r="AI658" s="29">
        <v>13348.050000000001</v>
      </c>
      <c r="AJ658" s="29">
        <v>19736</v>
      </c>
      <c r="AK658" s="29">
        <v>10460.08</v>
      </c>
      <c r="AL658" s="29">
        <v>16038</v>
      </c>
      <c r="AM658" s="29">
        <v>8500.1400000000012</v>
      </c>
    </row>
    <row r="659" spans="2:39" x14ac:dyDescent="0.15">
      <c r="B659" s="162" t="s">
        <v>44</v>
      </c>
      <c r="C659" s="163">
        <v>94002</v>
      </c>
      <c r="D659" s="163">
        <v>49821.060000000005</v>
      </c>
      <c r="E659" s="163">
        <v>65746</v>
      </c>
      <c r="F659" s="163">
        <v>34845.380000000005</v>
      </c>
      <c r="G659" s="163">
        <v>50877</v>
      </c>
      <c r="H659" s="163">
        <v>26964.81</v>
      </c>
      <c r="I659" s="163">
        <v>35274</v>
      </c>
      <c r="J659" s="163">
        <v>18695.22</v>
      </c>
      <c r="K659" s="163">
        <v>26700</v>
      </c>
      <c r="L659" s="163">
        <v>14151</v>
      </c>
      <c r="M659" s="163">
        <v>21698</v>
      </c>
      <c r="N659" s="163">
        <v>11499.94</v>
      </c>
      <c r="O659" s="222"/>
      <c r="AB659" s="29">
        <v>67797</v>
      </c>
      <c r="AC659" s="29">
        <v>35932.410000000003</v>
      </c>
      <c r="AD659" s="29">
        <v>47418</v>
      </c>
      <c r="AE659" s="29">
        <v>25131.54</v>
      </c>
      <c r="AF659" s="29">
        <v>36694</v>
      </c>
      <c r="AG659" s="29">
        <v>19447.82</v>
      </c>
      <c r="AH659" s="29">
        <v>26327</v>
      </c>
      <c r="AI659" s="29">
        <v>13953.310000000001</v>
      </c>
      <c r="AJ659" s="29">
        <v>20635</v>
      </c>
      <c r="AK659" s="29">
        <v>10936.550000000001</v>
      </c>
      <c r="AL659" s="29">
        <v>16769</v>
      </c>
      <c r="AM659" s="29">
        <v>8887.57</v>
      </c>
    </row>
    <row r="660" spans="2:39" x14ac:dyDescent="0.15">
      <c r="B660" s="162" t="s">
        <v>45</v>
      </c>
      <c r="C660" s="163">
        <v>95987</v>
      </c>
      <c r="D660" s="163">
        <v>50873.11</v>
      </c>
      <c r="E660" s="163">
        <v>66598</v>
      </c>
      <c r="F660" s="163">
        <v>35296.94</v>
      </c>
      <c r="G660" s="163">
        <v>51690</v>
      </c>
      <c r="H660" s="163">
        <v>27395.7</v>
      </c>
      <c r="I660" s="163">
        <v>35817</v>
      </c>
      <c r="J660" s="163">
        <v>18983.010000000002</v>
      </c>
      <c r="K660" s="163">
        <v>27199</v>
      </c>
      <c r="L660" s="163">
        <v>14415.470000000001</v>
      </c>
      <c r="M660" s="163">
        <v>21976</v>
      </c>
      <c r="N660" s="163">
        <v>11647.28</v>
      </c>
      <c r="O660" s="222"/>
      <c r="AB660" s="29">
        <v>69229</v>
      </c>
      <c r="AC660" s="29">
        <v>36691.370000000003</v>
      </c>
      <c r="AD660" s="29">
        <v>48033</v>
      </c>
      <c r="AE660" s="29">
        <v>25457.49</v>
      </c>
      <c r="AF660" s="29">
        <v>37280</v>
      </c>
      <c r="AG660" s="29">
        <v>19758.400000000001</v>
      </c>
      <c r="AH660" s="29">
        <v>26732</v>
      </c>
      <c r="AI660" s="29">
        <v>14167.960000000001</v>
      </c>
      <c r="AJ660" s="29">
        <v>21020</v>
      </c>
      <c r="AK660" s="29">
        <v>11140.6</v>
      </c>
      <c r="AL660" s="29">
        <v>16984</v>
      </c>
      <c r="AM660" s="29">
        <v>9001.52</v>
      </c>
    </row>
    <row r="661" spans="2:39" x14ac:dyDescent="0.15">
      <c r="B661" s="162" t="s">
        <v>46</v>
      </c>
      <c r="C661" s="163">
        <v>107996</v>
      </c>
      <c r="D661" s="163">
        <v>57237.880000000005</v>
      </c>
      <c r="E661" s="163">
        <v>74927</v>
      </c>
      <c r="F661" s="163">
        <v>39711.310000000005</v>
      </c>
      <c r="G661" s="163">
        <v>58169</v>
      </c>
      <c r="H661" s="163">
        <v>30829.570000000003</v>
      </c>
      <c r="I661" s="163">
        <v>40297</v>
      </c>
      <c r="J661" s="163">
        <v>21357.41</v>
      </c>
      <c r="K661" s="163">
        <v>30616</v>
      </c>
      <c r="L661" s="163">
        <v>16226.480000000001</v>
      </c>
      <c r="M661" s="163">
        <v>24738</v>
      </c>
      <c r="N661" s="163">
        <v>13111.140000000001</v>
      </c>
      <c r="O661" s="222"/>
      <c r="AB661" s="29">
        <v>77890</v>
      </c>
      <c r="AC661" s="29">
        <v>41281.700000000004</v>
      </c>
      <c r="AD661" s="29">
        <v>54039</v>
      </c>
      <c r="AE661" s="29">
        <v>28640.670000000002</v>
      </c>
      <c r="AF661" s="29">
        <v>41953</v>
      </c>
      <c r="AG661" s="29">
        <v>22235.09</v>
      </c>
      <c r="AH661" s="29">
        <v>30076</v>
      </c>
      <c r="AI661" s="29">
        <v>15940.28</v>
      </c>
      <c r="AJ661" s="29">
        <v>23661</v>
      </c>
      <c r="AK661" s="29">
        <v>12540.33</v>
      </c>
      <c r="AL661" s="29">
        <v>19118</v>
      </c>
      <c r="AM661" s="29">
        <v>10132.540000000001</v>
      </c>
    </row>
    <row r="662" spans="2:39" x14ac:dyDescent="0.15">
      <c r="B662" s="162" t="s">
        <v>47</v>
      </c>
      <c r="C662" s="163">
        <v>120007</v>
      </c>
      <c r="D662" s="163">
        <v>63603.710000000006</v>
      </c>
      <c r="E662" s="163">
        <v>83274</v>
      </c>
      <c r="F662" s="163">
        <v>44135.22</v>
      </c>
      <c r="G662" s="163">
        <v>64625</v>
      </c>
      <c r="H662" s="163">
        <v>34251.25</v>
      </c>
      <c r="I662" s="163">
        <v>44783</v>
      </c>
      <c r="J662" s="163">
        <v>23734.99</v>
      </c>
      <c r="K662" s="163">
        <v>34023</v>
      </c>
      <c r="L662" s="163">
        <v>18032.190000000002</v>
      </c>
      <c r="M662" s="163">
        <v>27492</v>
      </c>
      <c r="N662" s="163">
        <v>14570.76</v>
      </c>
      <c r="O662" s="222"/>
      <c r="AB662" s="29">
        <v>86553</v>
      </c>
      <c r="AC662" s="29">
        <v>45873.090000000004</v>
      </c>
      <c r="AD662" s="29">
        <v>60060</v>
      </c>
      <c r="AE662" s="29">
        <v>31831.800000000003</v>
      </c>
      <c r="AF662" s="29">
        <v>46610</v>
      </c>
      <c r="AG662" s="29">
        <v>24703.300000000003</v>
      </c>
      <c r="AH662" s="29">
        <v>33425</v>
      </c>
      <c r="AI662" s="29">
        <v>17715.25</v>
      </c>
      <c r="AJ662" s="29">
        <v>26294</v>
      </c>
      <c r="AK662" s="29">
        <v>13935.820000000002</v>
      </c>
      <c r="AL662" s="29">
        <v>21247</v>
      </c>
      <c r="AM662" s="29">
        <v>11260.91</v>
      </c>
    </row>
    <row r="663" spans="2:39" x14ac:dyDescent="0.15">
      <c r="B663" s="162" t="s">
        <v>48</v>
      </c>
      <c r="C663" s="163">
        <v>132013</v>
      </c>
      <c r="D663" s="163">
        <v>69966.89</v>
      </c>
      <c r="E663" s="163">
        <v>91603</v>
      </c>
      <c r="F663" s="163">
        <v>48549.590000000004</v>
      </c>
      <c r="G663" s="163">
        <v>71099</v>
      </c>
      <c r="H663" s="163">
        <v>37682.47</v>
      </c>
      <c r="I663" s="163">
        <v>49259</v>
      </c>
      <c r="J663" s="163">
        <v>26107.27</v>
      </c>
      <c r="K663" s="163">
        <v>37431</v>
      </c>
      <c r="L663" s="163">
        <v>19838.43</v>
      </c>
      <c r="M663" s="163">
        <v>30246</v>
      </c>
      <c r="N663" s="163">
        <v>16030.380000000001</v>
      </c>
      <c r="O663" s="222"/>
      <c r="AB663" s="29">
        <v>95212</v>
      </c>
      <c r="AC663" s="29">
        <v>50462.36</v>
      </c>
      <c r="AD663" s="29">
        <v>66067</v>
      </c>
      <c r="AE663" s="29">
        <v>35015.51</v>
      </c>
      <c r="AF663" s="29">
        <v>51278</v>
      </c>
      <c r="AG663" s="29">
        <v>27177.34</v>
      </c>
      <c r="AH663" s="29">
        <v>36765</v>
      </c>
      <c r="AI663" s="29">
        <v>19485.45</v>
      </c>
      <c r="AJ663" s="29">
        <v>28928</v>
      </c>
      <c r="AK663" s="29">
        <v>15331.84</v>
      </c>
      <c r="AL663" s="29">
        <v>23375</v>
      </c>
      <c r="AM663" s="29">
        <v>12388.75</v>
      </c>
    </row>
    <row r="664" spans="2:39" x14ac:dyDescent="0.15">
      <c r="B664" s="162" t="s">
        <v>49</v>
      </c>
      <c r="C664" s="163">
        <v>144021</v>
      </c>
      <c r="D664" s="163">
        <v>76331.13</v>
      </c>
      <c r="E664" s="163">
        <v>99939</v>
      </c>
      <c r="F664" s="163">
        <v>52967.670000000006</v>
      </c>
      <c r="G664" s="163">
        <v>77574</v>
      </c>
      <c r="H664" s="163">
        <v>41114.22</v>
      </c>
      <c r="I664" s="163">
        <v>53758</v>
      </c>
      <c r="J664" s="163">
        <v>28491.74</v>
      </c>
      <c r="K664" s="163">
        <v>40856</v>
      </c>
      <c r="L664" s="163">
        <v>21653.68</v>
      </c>
      <c r="M664" s="163">
        <v>32997</v>
      </c>
      <c r="N664" s="163">
        <v>17488.41</v>
      </c>
      <c r="O664" s="222"/>
      <c r="AB664" s="29">
        <v>103873</v>
      </c>
      <c r="AC664" s="29">
        <v>55052.69</v>
      </c>
      <c r="AD664" s="29">
        <v>72079</v>
      </c>
      <c r="AE664" s="29">
        <v>38201.870000000003</v>
      </c>
      <c r="AF664" s="29">
        <v>55949</v>
      </c>
      <c r="AG664" s="29">
        <v>29652.97</v>
      </c>
      <c r="AH664" s="29">
        <v>40123</v>
      </c>
      <c r="AI664" s="29">
        <v>21265.190000000002</v>
      </c>
      <c r="AJ664" s="29">
        <v>31575</v>
      </c>
      <c r="AK664" s="29">
        <v>16734.75</v>
      </c>
      <c r="AL664" s="29">
        <v>25501</v>
      </c>
      <c r="AM664" s="29">
        <v>13515.53</v>
      </c>
    </row>
    <row r="665" spans="2:39" x14ac:dyDescent="0.15">
      <c r="B665" s="162" t="s">
        <v>50</v>
      </c>
      <c r="C665" s="163">
        <v>157251</v>
      </c>
      <c r="D665" s="163">
        <v>83343.03</v>
      </c>
      <c r="E665" s="163">
        <v>109333</v>
      </c>
      <c r="F665" s="163">
        <v>57946.490000000005</v>
      </c>
      <c r="G665" s="163">
        <v>86524</v>
      </c>
      <c r="H665" s="163">
        <v>45857.72</v>
      </c>
      <c r="I665" s="163">
        <v>61658</v>
      </c>
      <c r="J665" s="163">
        <v>32678.74</v>
      </c>
      <c r="K665" s="163">
        <v>44713</v>
      </c>
      <c r="L665" s="163">
        <v>23697.89</v>
      </c>
      <c r="M665" s="163">
        <v>37869</v>
      </c>
      <c r="N665" s="163">
        <v>20070.57</v>
      </c>
      <c r="O665" s="222"/>
      <c r="AB665" s="29">
        <v>113415</v>
      </c>
      <c r="AC665" s="29">
        <v>60109.950000000004</v>
      </c>
      <c r="AD665" s="29">
        <v>78855</v>
      </c>
      <c r="AE665" s="29">
        <v>41793.15</v>
      </c>
      <c r="AF665" s="29">
        <v>62404</v>
      </c>
      <c r="AG665" s="29">
        <v>33074.120000000003</v>
      </c>
      <c r="AH665" s="29">
        <v>46019</v>
      </c>
      <c r="AI665" s="29">
        <v>24390.07</v>
      </c>
      <c r="AJ665" s="29">
        <v>34556</v>
      </c>
      <c r="AK665" s="29">
        <v>18314.68</v>
      </c>
      <c r="AL665" s="29">
        <v>29266</v>
      </c>
      <c r="AM665" s="29">
        <v>15510.980000000001</v>
      </c>
    </row>
    <row r="666" spans="2:39" x14ac:dyDescent="0.15">
      <c r="B666" s="20" t="s">
        <v>189</v>
      </c>
    </row>
    <row r="669" spans="2:39" ht="18" x14ac:dyDescent="0.15">
      <c r="B669" s="25" t="s">
        <v>212</v>
      </c>
      <c r="E669" s="49" t="s">
        <v>187</v>
      </c>
      <c r="F669" s="49"/>
      <c r="G669" s="49"/>
      <c r="H669" s="49"/>
      <c r="I669" s="49"/>
      <c r="J669" s="49"/>
      <c r="K669" s="49"/>
      <c r="L669" s="49"/>
      <c r="M669" s="49"/>
      <c r="N669" s="49"/>
      <c r="O669" s="52"/>
      <c r="P669" s="52"/>
      <c r="Q669" s="52"/>
      <c r="R669" s="52"/>
      <c r="S669" s="52"/>
      <c r="T669" s="52"/>
      <c r="U669" s="52"/>
      <c r="V669" s="52"/>
      <c r="W669" s="52"/>
      <c r="X669" s="52"/>
      <c r="Y669" s="52"/>
      <c r="Z669" s="52"/>
      <c r="AA669" s="52"/>
      <c r="AB669" s="52"/>
    </row>
    <row r="670" spans="2:39" x14ac:dyDescent="0.15">
      <c r="E670" s="50" t="s">
        <v>188</v>
      </c>
      <c r="F670" s="50"/>
      <c r="G670" s="50"/>
      <c r="H670" s="50"/>
      <c r="I670" s="50"/>
      <c r="J670" s="50"/>
      <c r="K670" s="50"/>
      <c r="L670" s="50"/>
      <c r="M670" s="50"/>
      <c r="N670" s="50"/>
      <c r="O670" s="51"/>
      <c r="P670" s="51"/>
      <c r="Q670" s="51"/>
      <c r="R670" s="51"/>
      <c r="S670" s="51"/>
      <c r="T670" s="51"/>
      <c r="U670" s="51"/>
      <c r="V670" s="51"/>
      <c r="W670" s="51"/>
      <c r="X670" s="51"/>
      <c r="Y670" s="51"/>
      <c r="Z670" s="51"/>
      <c r="AA670" s="51"/>
      <c r="AB670" s="51"/>
    </row>
    <row r="671" spans="2:39" x14ac:dyDescent="0.15">
      <c r="B671" s="16" t="s">
        <v>4</v>
      </c>
      <c r="C671" s="230" t="s">
        <v>5</v>
      </c>
      <c r="D671" s="225"/>
      <c r="E671" s="231" t="s">
        <v>6</v>
      </c>
      <c r="F671" s="232"/>
      <c r="G671" s="231" t="s">
        <v>7</v>
      </c>
      <c r="H671" s="233"/>
      <c r="I671" s="231" t="s">
        <v>8</v>
      </c>
      <c r="J671" s="232"/>
      <c r="K671" s="231" t="s">
        <v>9</v>
      </c>
      <c r="L671" s="232"/>
      <c r="M671" s="231" t="s">
        <v>10</v>
      </c>
      <c r="N671" s="233"/>
      <c r="O671" s="222" t="str">
        <f>O634</f>
        <v>BUPA ADVANTAGE CARE PREMIUM BOOKLET, EFFECTIVE JANUARY 1, 2024</v>
      </c>
    </row>
    <row r="672" spans="2:39" ht="28" x14ac:dyDescent="0.15">
      <c r="B672" s="44" t="s">
        <v>213</v>
      </c>
      <c r="C672" s="226" t="s">
        <v>11</v>
      </c>
      <c r="D672" s="223"/>
      <c r="E672" s="226" t="s">
        <v>12</v>
      </c>
      <c r="F672" s="223"/>
      <c r="G672" s="226" t="s">
        <v>13</v>
      </c>
      <c r="H672" s="227"/>
      <c r="I672" s="226" t="s">
        <v>14</v>
      </c>
      <c r="J672" s="223"/>
      <c r="K672" s="226" t="s">
        <v>15</v>
      </c>
      <c r="L672" s="223"/>
      <c r="M672" s="226" t="s">
        <v>16</v>
      </c>
      <c r="N672" s="227"/>
      <c r="O672" s="222"/>
    </row>
    <row r="673" spans="2:39" ht="28" x14ac:dyDescent="0.15">
      <c r="B673" s="45" t="s">
        <v>214</v>
      </c>
      <c r="C673" s="228" t="s">
        <v>12</v>
      </c>
      <c r="D673" s="224"/>
      <c r="E673" s="228" t="s">
        <v>13</v>
      </c>
      <c r="F673" s="224"/>
      <c r="G673" s="228" t="s">
        <v>17</v>
      </c>
      <c r="H673" s="229"/>
      <c r="I673" s="228" t="s">
        <v>14</v>
      </c>
      <c r="J673" s="224"/>
      <c r="K673" s="228" t="s">
        <v>15</v>
      </c>
      <c r="L673" s="224"/>
      <c r="M673" s="228" t="s">
        <v>16</v>
      </c>
      <c r="N673" s="229"/>
      <c r="O673" s="222"/>
      <c r="AB673" s="27"/>
      <c r="AC673" s="27"/>
      <c r="AD673" s="27"/>
      <c r="AE673" s="27"/>
      <c r="AF673" s="27"/>
      <c r="AG673" s="27"/>
      <c r="AH673" s="27"/>
      <c r="AI673" s="27"/>
      <c r="AJ673" s="27"/>
      <c r="AK673" s="27"/>
      <c r="AL673" s="27"/>
      <c r="AM673" s="27"/>
    </row>
    <row r="674" spans="2:39" ht="16" x14ac:dyDescent="0.2">
      <c r="B674" s="159" t="s">
        <v>18</v>
      </c>
      <c r="C674" s="134" t="s">
        <v>19</v>
      </c>
      <c r="D674" s="124" t="s">
        <v>20</v>
      </c>
      <c r="E674" s="134" t="s">
        <v>19</v>
      </c>
      <c r="F674" s="124" t="s">
        <v>20</v>
      </c>
      <c r="G674" s="134" t="s">
        <v>19</v>
      </c>
      <c r="H674" s="139" t="s">
        <v>20</v>
      </c>
      <c r="I674" s="134" t="s">
        <v>19</v>
      </c>
      <c r="J674" s="124" t="s">
        <v>20</v>
      </c>
      <c r="K674" s="134" t="s">
        <v>19</v>
      </c>
      <c r="L674" s="124" t="s">
        <v>20</v>
      </c>
      <c r="M674" s="134" t="s">
        <v>19</v>
      </c>
      <c r="N674" s="160" t="s">
        <v>20</v>
      </c>
      <c r="O674" s="222"/>
      <c r="AB674" s="26">
        <v>0</v>
      </c>
      <c r="AC674" s="27"/>
      <c r="AD674" s="27"/>
      <c r="AE674" s="27"/>
      <c r="AF674" s="27"/>
      <c r="AG674" s="27"/>
      <c r="AH674" s="27"/>
      <c r="AI674" s="27"/>
      <c r="AJ674" s="27"/>
      <c r="AK674" s="27"/>
      <c r="AL674" s="27"/>
      <c r="AM674" s="27"/>
    </row>
    <row r="675" spans="2:39" ht="16" x14ac:dyDescent="0.2">
      <c r="B675" s="159" t="s">
        <v>21</v>
      </c>
      <c r="C675" s="135" t="s">
        <v>22</v>
      </c>
      <c r="D675" s="125" t="s">
        <v>23</v>
      </c>
      <c r="E675" s="135" t="s">
        <v>22</v>
      </c>
      <c r="F675" s="125" t="s">
        <v>23</v>
      </c>
      <c r="G675" s="135" t="s">
        <v>22</v>
      </c>
      <c r="H675" s="140" t="s">
        <v>23</v>
      </c>
      <c r="I675" s="135" t="s">
        <v>22</v>
      </c>
      <c r="J675" s="125" t="s">
        <v>23</v>
      </c>
      <c r="K675" s="135" t="s">
        <v>22</v>
      </c>
      <c r="L675" s="125" t="s">
        <v>23</v>
      </c>
      <c r="M675" s="135" t="s">
        <v>22</v>
      </c>
      <c r="N675" s="140" t="s">
        <v>23</v>
      </c>
      <c r="O675" s="222"/>
      <c r="AB675" s="28" t="s">
        <v>54</v>
      </c>
      <c r="AC675" s="27"/>
      <c r="AD675" s="27"/>
      <c r="AE675" s="27"/>
      <c r="AF675" s="27"/>
      <c r="AG675" s="27"/>
      <c r="AH675" s="27"/>
      <c r="AI675" s="27"/>
      <c r="AJ675" s="27"/>
      <c r="AK675" s="27"/>
      <c r="AL675" s="27"/>
      <c r="AM675" s="27"/>
    </row>
    <row r="676" spans="2:39" x14ac:dyDescent="0.15">
      <c r="B676" s="162" t="s">
        <v>24</v>
      </c>
      <c r="C676" s="163">
        <v>5022</v>
      </c>
      <c r="D676" s="163">
        <v>2661.6600000000003</v>
      </c>
      <c r="E676" s="163">
        <v>3877</v>
      </c>
      <c r="F676" s="163">
        <v>2054.81</v>
      </c>
      <c r="G676" s="163">
        <v>2761</v>
      </c>
      <c r="H676" s="163">
        <v>1463.3300000000002</v>
      </c>
      <c r="I676" s="163">
        <v>2023</v>
      </c>
      <c r="J676" s="163">
        <v>1072.19</v>
      </c>
      <c r="K676" s="163">
        <v>1713</v>
      </c>
      <c r="L676" s="163">
        <v>907.8900000000001</v>
      </c>
      <c r="M676" s="163">
        <v>1246</v>
      </c>
      <c r="N676" s="163">
        <v>660.38</v>
      </c>
      <c r="O676" s="222"/>
      <c r="AB676" s="29">
        <v>3622</v>
      </c>
      <c r="AC676" s="29">
        <v>1919.66</v>
      </c>
      <c r="AD676" s="29">
        <v>2795</v>
      </c>
      <c r="AE676" s="29">
        <v>1481.3500000000001</v>
      </c>
      <c r="AF676" s="29">
        <v>1990</v>
      </c>
      <c r="AG676" s="29">
        <v>1054.7</v>
      </c>
      <c r="AH676" s="29">
        <v>1509</v>
      </c>
      <c r="AI676" s="29">
        <v>799.7700000000001</v>
      </c>
      <c r="AJ676" s="29">
        <v>1323</v>
      </c>
      <c r="AK676" s="29">
        <v>701.19</v>
      </c>
      <c r="AL676" s="29">
        <v>962</v>
      </c>
      <c r="AM676" s="29">
        <v>509.86</v>
      </c>
    </row>
    <row r="677" spans="2:39" x14ac:dyDescent="0.15">
      <c r="B677" s="162" t="s">
        <v>25</v>
      </c>
      <c r="C677" s="163">
        <v>7731</v>
      </c>
      <c r="D677" s="163">
        <v>4097.43</v>
      </c>
      <c r="E677" s="163">
        <v>6303</v>
      </c>
      <c r="F677" s="163">
        <v>3340.59</v>
      </c>
      <c r="G677" s="163">
        <v>4356</v>
      </c>
      <c r="H677" s="163">
        <v>2308.6800000000003</v>
      </c>
      <c r="I677" s="163">
        <v>3198</v>
      </c>
      <c r="J677" s="163">
        <v>1694.94</v>
      </c>
      <c r="K677" s="163">
        <v>2722</v>
      </c>
      <c r="L677" s="163">
        <v>1442.66</v>
      </c>
      <c r="M677" s="163">
        <v>1821</v>
      </c>
      <c r="N677" s="163">
        <v>965.13</v>
      </c>
      <c r="O677" s="222"/>
      <c r="AB677" s="29">
        <v>5575</v>
      </c>
      <c r="AC677" s="29">
        <v>2954.75</v>
      </c>
      <c r="AD677" s="29">
        <v>4545</v>
      </c>
      <c r="AE677" s="29">
        <v>2408.85</v>
      </c>
      <c r="AF677" s="29">
        <v>3141</v>
      </c>
      <c r="AG677" s="29">
        <v>1664.73</v>
      </c>
      <c r="AH677" s="29">
        <v>2386</v>
      </c>
      <c r="AI677" s="29">
        <v>1264.5800000000002</v>
      </c>
      <c r="AJ677" s="29">
        <v>2103</v>
      </c>
      <c r="AK677" s="29">
        <v>1114.5900000000001</v>
      </c>
      <c r="AL677" s="29">
        <v>1407</v>
      </c>
      <c r="AM677" s="29">
        <v>745.71</v>
      </c>
    </row>
    <row r="678" spans="2:39" x14ac:dyDescent="0.15">
      <c r="B678" s="162" t="s">
        <v>26</v>
      </c>
      <c r="C678" s="163">
        <v>11276</v>
      </c>
      <c r="D678" s="163">
        <v>5976.2800000000007</v>
      </c>
      <c r="E678" s="163">
        <v>9218</v>
      </c>
      <c r="F678" s="163">
        <v>4885.54</v>
      </c>
      <c r="G678" s="163">
        <v>6338</v>
      </c>
      <c r="H678" s="163">
        <v>3359.1400000000003</v>
      </c>
      <c r="I678" s="163">
        <v>4668</v>
      </c>
      <c r="J678" s="163">
        <v>2474.04</v>
      </c>
      <c r="K678" s="163">
        <v>3942</v>
      </c>
      <c r="L678" s="163">
        <v>2089.2600000000002</v>
      </c>
      <c r="M678" s="163">
        <v>2770</v>
      </c>
      <c r="N678" s="163">
        <v>1468.1000000000001</v>
      </c>
      <c r="O678" s="222"/>
      <c r="AB678" s="29">
        <v>8132</v>
      </c>
      <c r="AC678" s="29">
        <v>4309.96</v>
      </c>
      <c r="AD678" s="29">
        <v>6648</v>
      </c>
      <c r="AE678" s="29">
        <v>3523.44</v>
      </c>
      <c r="AF678" s="29">
        <v>4571</v>
      </c>
      <c r="AG678" s="29">
        <v>2422.63</v>
      </c>
      <c r="AH678" s="29">
        <v>3483</v>
      </c>
      <c r="AI678" s="29">
        <v>1845.99</v>
      </c>
      <c r="AJ678" s="29">
        <v>3046</v>
      </c>
      <c r="AK678" s="29">
        <v>1614.38</v>
      </c>
      <c r="AL678" s="29">
        <v>2140</v>
      </c>
      <c r="AM678" s="29">
        <v>1134.2</v>
      </c>
    </row>
    <row r="679" spans="2:39" x14ac:dyDescent="0.15">
      <c r="B679" s="162" t="s">
        <v>27</v>
      </c>
      <c r="C679" s="163">
        <v>12137</v>
      </c>
      <c r="D679" s="163">
        <v>6432.6100000000006</v>
      </c>
      <c r="E679" s="163">
        <v>8657</v>
      </c>
      <c r="F679" s="163">
        <v>4588.21</v>
      </c>
      <c r="G679" s="163">
        <v>6501</v>
      </c>
      <c r="H679" s="163">
        <v>3445.53</v>
      </c>
      <c r="I679" s="163">
        <v>4619</v>
      </c>
      <c r="J679" s="163">
        <v>2448.0700000000002</v>
      </c>
      <c r="K679" s="163">
        <v>3379</v>
      </c>
      <c r="L679" s="163">
        <v>1790.8700000000001</v>
      </c>
      <c r="M679" s="163">
        <v>2669</v>
      </c>
      <c r="N679" s="163">
        <v>1414.5700000000002</v>
      </c>
      <c r="O679" s="222"/>
      <c r="AB679" s="29">
        <v>8753</v>
      </c>
      <c r="AC679" s="29">
        <v>4639.09</v>
      </c>
      <c r="AD679" s="29">
        <v>6243</v>
      </c>
      <c r="AE679" s="29">
        <v>3308.79</v>
      </c>
      <c r="AF679" s="29">
        <v>4688</v>
      </c>
      <c r="AG679" s="29">
        <v>2484.6400000000003</v>
      </c>
      <c r="AH679" s="29">
        <v>3447</v>
      </c>
      <c r="AI679" s="29">
        <v>1826.91</v>
      </c>
      <c r="AJ679" s="29">
        <v>2611</v>
      </c>
      <c r="AK679" s="29">
        <v>1383.8300000000002</v>
      </c>
      <c r="AL679" s="29">
        <v>2062</v>
      </c>
      <c r="AM679" s="29">
        <v>1092.8600000000001</v>
      </c>
    </row>
    <row r="680" spans="2:39" x14ac:dyDescent="0.15">
      <c r="B680" s="162" t="s">
        <v>28</v>
      </c>
      <c r="C680" s="163">
        <v>13588</v>
      </c>
      <c r="D680" s="163">
        <v>7201.64</v>
      </c>
      <c r="E680" s="163">
        <v>9626</v>
      </c>
      <c r="F680" s="163">
        <v>5101.7800000000007</v>
      </c>
      <c r="G680" s="163">
        <v>7251</v>
      </c>
      <c r="H680" s="163">
        <v>3843.03</v>
      </c>
      <c r="I680" s="163">
        <v>5128</v>
      </c>
      <c r="J680" s="163">
        <v>2717.84</v>
      </c>
      <c r="K680" s="163">
        <v>3765</v>
      </c>
      <c r="L680" s="163">
        <v>1995.45</v>
      </c>
      <c r="M680" s="163">
        <v>2965</v>
      </c>
      <c r="N680" s="163">
        <v>1571.45</v>
      </c>
      <c r="O680" s="222"/>
      <c r="AB680" s="29">
        <v>9800</v>
      </c>
      <c r="AC680" s="29">
        <v>5194</v>
      </c>
      <c r="AD680" s="29">
        <v>6942</v>
      </c>
      <c r="AE680" s="29">
        <v>3679.26</v>
      </c>
      <c r="AF680" s="29">
        <v>5229</v>
      </c>
      <c r="AG680" s="29">
        <v>2771.3700000000003</v>
      </c>
      <c r="AH680" s="29">
        <v>3826</v>
      </c>
      <c r="AI680" s="29">
        <v>2027.7800000000002</v>
      </c>
      <c r="AJ680" s="29">
        <v>2909</v>
      </c>
      <c r="AK680" s="29">
        <v>1541.77</v>
      </c>
      <c r="AL680" s="29">
        <v>2291</v>
      </c>
      <c r="AM680" s="29">
        <v>1214.23</v>
      </c>
    </row>
    <row r="681" spans="2:39" x14ac:dyDescent="0.15">
      <c r="B681" s="162" t="s">
        <v>29</v>
      </c>
      <c r="C681" s="163">
        <v>15871</v>
      </c>
      <c r="D681" s="163">
        <v>8411.630000000001</v>
      </c>
      <c r="E681" s="163">
        <v>11154</v>
      </c>
      <c r="F681" s="163">
        <v>5911.62</v>
      </c>
      <c r="G681" s="163">
        <v>8532</v>
      </c>
      <c r="H681" s="163">
        <v>4521.96</v>
      </c>
      <c r="I681" s="163">
        <v>6112</v>
      </c>
      <c r="J681" s="163">
        <v>3239.36</v>
      </c>
      <c r="K681" s="163">
        <v>4472</v>
      </c>
      <c r="L681" s="163">
        <v>2370.1600000000003</v>
      </c>
      <c r="M681" s="163">
        <v>3445</v>
      </c>
      <c r="N681" s="163">
        <v>1825.8500000000001</v>
      </c>
      <c r="O681" s="222"/>
      <c r="AB681" s="29">
        <v>11446</v>
      </c>
      <c r="AC681" s="29">
        <v>6066.38</v>
      </c>
      <c r="AD681" s="29">
        <v>8044</v>
      </c>
      <c r="AE681" s="29">
        <v>4263.3200000000006</v>
      </c>
      <c r="AF681" s="29">
        <v>6153</v>
      </c>
      <c r="AG681" s="29">
        <v>3261.09</v>
      </c>
      <c r="AH681" s="29">
        <v>4561</v>
      </c>
      <c r="AI681" s="29">
        <v>2417.33</v>
      </c>
      <c r="AJ681" s="29">
        <v>3456</v>
      </c>
      <c r="AK681" s="29">
        <v>1831.68</v>
      </c>
      <c r="AL681" s="29">
        <v>2662</v>
      </c>
      <c r="AM681" s="29">
        <v>1410.8600000000001</v>
      </c>
    </row>
    <row r="682" spans="2:39" x14ac:dyDescent="0.15">
      <c r="B682" s="162" t="s">
        <v>30</v>
      </c>
      <c r="C682" s="163">
        <v>17912</v>
      </c>
      <c r="D682" s="163">
        <v>9493.36</v>
      </c>
      <c r="E682" s="163">
        <v>12376</v>
      </c>
      <c r="F682" s="163">
        <v>6559.2800000000007</v>
      </c>
      <c r="G682" s="163">
        <v>9496</v>
      </c>
      <c r="H682" s="163">
        <v>5032.88</v>
      </c>
      <c r="I682" s="163">
        <v>6805</v>
      </c>
      <c r="J682" s="163">
        <v>3606.65</v>
      </c>
      <c r="K682" s="163">
        <v>5110</v>
      </c>
      <c r="L682" s="163">
        <v>2708.3</v>
      </c>
      <c r="M682" s="163">
        <v>3823</v>
      </c>
      <c r="N682" s="163">
        <v>2026.19</v>
      </c>
      <c r="O682" s="222"/>
      <c r="AB682" s="29">
        <v>12918</v>
      </c>
      <c r="AC682" s="29">
        <v>6846.54</v>
      </c>
      <c r="AD682" s="29">
        <v>8925</v>
      </c>
      <c r="AE682" s="29">
        <v>4730.25</v>
      </c>
      <c r="AF682" s="29">
        <v>6848</v>
      </c>
      <c r="AG682" s="29">
        <v>3629.44</v>
      </c>
      <c r="AH682" s="29">
        <v>5078</v>
      </c>
      <c r="AI682" s="29">
        <v>2691.34</v>
      </c>
      <c r="AJ682" s="29">
        <v>3949</v>
      </c>
      <c r="AK682" s="29">
        <v>2092.9700000000003</v>
      </c>
      <c r="AL682" s="29">
        <v>2954</v>
      </c>
      <c r="AM682" s="29">
        <v>1565.6200000000001</v>
      </c>
    </row>
    <row r="683" spans="2:39" x14ac:dyDescent="0.15">
      <c r="B683" s="162" t="s">
        <v>31</v>
      </c>
      <c r="C683" s="163">
        <v>20287</v>
      </c>
      <c r="D683" s="163">
        <v>10752.11</v>
      </c>
      <c r="E683" s="163">
        <v>13965</v>
      </c>
      <c r="F683" s="163">
        <v>7401.4500000000007</v>
      </c>
      <c r="G683" s="163">
        <v>10773</v>
      </c>
      <c r="H683" s="163">
        <v>5709.6900000000005</v>
      </c>
      <c r="I683" s="163">
        <v>7717</v>
      </c>
      <c r="J683" s="163">
        <v>4090.01</v>
      </c>
      <c r="K683" s="163">
        <v>5707</v>
      </c>
      <c r="L683" s="163">
        <v>3024.71</v>
      </c>
      <c r="M683" s="163">
        <v>4337</v>
      </c>
      <c r="N683" s="163">
        <v>2298.61</v>
      </c>
      <c r="O683" s="222"/>
      <c r="AB683" s="29">
        <v>14631</v>
      </c>
      <c r="AC683" s="29">
        <v>7754.43</v>
      </c>
      <c r="AD683" s="29">
        <v>10072</v>
      </c>
      <c r="AE683" s="29">
        <v>5338.16</v>
      </c>
      <c r="AF683" s="29">
        <v>7769</v>
      </c>
      <c r="AG683" s="29">
        <v>4117.5700000000006</v>
      </c>
      <c r="AH683" s="29">
        <v>5759</v>
      </c>
      <c r="AI683" s="29">
        <v>3052.27</v>
      </c>
      <c r="AJ683" s="29">
        <v>4410</v>
      </c>
      <c r="AK683" s="29">
        <v>2337.3000000000002</v>
      </c>
      <c r="AL683" s="29">
        <v>3351</v>
      </c>
      <c r="AM683" s="29">
        <v>1776.0300000000002</v>
      </c>
    </row>
    <row r="684" spans="2:39" x14ac:dyDescent="0.15">
      <c r="B684" s="162" t="s">
        <v>32</v>
      </c>
      <c r="C684" s="163">
        <v>23436</v>
      </c>
      <c r="D684" s="163">
        <v>12421.08</v>
      </c>
      <c r="E684" s="163">
        <v>16237</v>
      </c>
      <c r="F684" s="163">
        <v>8605.61</v>
      </c>
      <c r="G684" s="163">
        <v>12399</v>
      </c>
      <c r="H684" s="163">
        <v>6571.47</v>
      </c>
      <c r="I684" s="163">
        <v>8706</v>
      </c>
      <c r="J684" s="163">
        <v>4614.18</v>
      </c>
      <c r="K684" s="163">
        <v>6501</v>
      </c>
      <c r="L684" s="163">
        <v>3445.53</v>
      </c>
      <c r="M684" s="163">
        <v>5046</v>
      </c>
      <c r="N684" s="163">
        <v>2674.38</v>
      </c>
      <c r="O684" s="222"/>
      <c r="AB684" s="29">
        <v>16902</v>
      </c>
      <c r="AC684" s="29">
        <v>8958.0600000000013</v>
      </c>
      <c r="AD684" s="29">
        <v>11710</v>
      </c>
      <c r="AE684" s="29">
        <v>6206.3</v>
      </c>
      <c r="AF684" s="29">
        <v>8942</v>
      </c>
      <c r="AG684" s="29">
        <v>4739.26</v>
      </c>
      <c r="AH684" s="29">
        <v>6497</v>
      </c>
      <c r="AI684" s="29">
        <v>3443.4100000000003</v>
      </c>
      <c r="AJ684" s="29">
        <v>5023</v>
      </c>
      <c r="AK684" s="29">
        <v>2662.19</v>
      </c>
      <c r="AL684" s="29">
        <v>3899</v>
      </c>
      <c r="AM684" s="29">
        <v>2066.4700000000003</v>
      </c>
    </row>
    <row r="685" spans="2:39" x14ac:dyDescent="0.15">
      <c r="B685" s="162" t="s">
        <v>33</v>
      </c>
      <c r="C685" s="163">
        <v>26524</v>
      </c>
      <c r="D685" s="163">
        <v>14057.720000000001</v>
      </c>
      <c r="E685" s="163">
        <v>17789</v>
      </c>
      <c r="F685" s="163">
        <v>9428.17</v>
      </c>
      <c r="G685" s="163">
        <v>13955</v>
      </c>
      <c r="H685" s="163">
        <v>7396.1500000000005</v>
      </c>
      <c r="I685" s="163">
        <v>10146</v>
      </c>
      <c r="J685" s="163">
        <v>5377.38</v>
      </c>
      <c r="K685" s="163">
        <v>7313</v>
      </c>
      <c r="L685" s="163">
        <v>3875.8900000000003</v>
      </c>
      <c r="M685" s="163">
        <v>5538</v>
      </c>
      <c r="N685" s="163">
        <v>2935.1400000000003</v>
      </c>
      <c r="O685" s="222"/>
      <c r="AB685" s="29">
        <v>19129</v>
      </c>
      <c r="AC685" s="29">
        <v>10138.370000000001</v>
      </c>
      <c r="AD685" s="29">
        <v>12829</v>
      </c>
      <c r="AE685" s="29">
        <v>6799.37</v>
      </c>
      <c r="AF685" s="29">
        <v>10064</v>
      </c>
      <c r="AG685" s="29">
        <v>5333.92</v>
      </c>
      <c r="AH685" s="29">
        <v>7572</v>
      </c>
      <c r="AI685" s="29">
        <v>4013.1600000000003</v>
      </c>
      <c r="AJ685" s="29">
        <v>5651</v>
      </c>
      <c r="AK685" s="29">
        <v>2995.03</v>
      </c>
      <c r="AL685" s="29">
        <v>4279</v>
      </c>
      <c r="AM685" s="29">
        <v>2267.87</v>
      </c>
    </row>
    <row r="686" spans="2:39" x14ac:dyDescent="0.15">
      <c r="B686" s="162" t="s">
        <v>34</v>
      </c>
      <c r="C686" s="163">
        <v>30742</v>
      </c>
      <c r="D686" s="163">
        <v>16293.26</v>
      </c>
      <c r="E686" s="163">
        <v>21021</v>
      </c>
      <c r="F686" s="163">
        <v>11141.130000000001</v>
      </c>
      <c r="G686" s="163">
        <v>16126</v>
      </c>
      <c r="H686" s="163">
        <v>8546.7800000000007</v>
      </c>
      <c r="I686" s="163">
        <v>11232</v>
      </c>
      <c r="J686" s="163">
        <v>5952.96</v>
      </c>
      <c r="K686" s="163">
        <v>8474</v>
      </c>
      <c r="L686" s="163">
        <v>4491.22</v>
      </c>
      <c r="M686" s="163">
        <v>6552</v>
      </c>
      <c r="N686" s="163">
        <v>3472.5600000000004</v>
      </c>
      <c r="O686" s="222"/>
      <c r="AB686" s="29">
        <v>22172</v>
      </c>
      <c r="AC686" s="29">
        <v>11751.16</v>
      </c>
      <c r="AD686" s="29">
        <v>15161</v>
      </c>
      <c r="AE686" s="29">
        <v>8035.3300000000008</v>
      </c>
      <c r="AF686" s="29">
        <v>11630</v>
      </c>
      <c r="AG686" s="29">
        <v>6163.9000000000005</v>
      </c>
      <c r="AH686" s="29">
        <v>8382</v>
      </c>
      <c r="AI686" s="29">
        <v>4442.46</v>
      </c>
      <c r="AJ686" s="29">
        <v>6549</v>
      </c>
      <c r="AK686" s="29">
        <v>3470.9700000000003</v>
      </c>
      <c r="AL686" s="29">
        <v>5063</v>
      </c>
      <c r="AM686" s="29">
        <v>2683.3900000000003</v>
      </c>
    </row>
    <row r="687" spans="2:39" x14ac:dyDescent="0.15">
      <c r="B687" s="162" t="s">
        <v>35</v>
      </c>
      <c r="C687" s="163">
        <v>32716</v>
      </c>
      <c r="D687" s="163">
        <v>17339.48</v>
      </c>
      <c r="E687" s="163">
        <v>23240</v>
      </c>
      <c r="F687" s="163">
        <v>12317.2</v>
      </c>
      <c r="G687" s="163">
        <v>17852</v>
      </c>
      <c r="H687" s="163">
        <v>9461.5600000000013</v>
      </c>
      <c r="I687" s="163">
        <v>12358</v>
      </c>
      <c r="J687" s="163">
        <v>6549.7400000000007</v>
      </c>
      <c r="K687" s="163">
        <v>9344</v>
      </c>
      <c r="L687" s="163">
        <v>4952.3200000000006</v>
      </c>
      <c r="M687" s="163">
        <v>7245</v>
      </c>
      <c r="N687" s="163">
        <v>3839.8500000000004</v>
      </c>
      <c r="O687" s="222"/>
      <c r="AB687" s="29">
        <v>23595</v>
      </c>
      <c r="AC687" s="29">
        <v>12505.35</v>
      </c>
      <c r="AD687" s="29">
        <v>16761</v>
      </c>
      <c r="AE687" s="29">
        <v>8883.33</v>
      </c>
      <c r="AF687" s="29">
        <v>12875</v>
      </c>
      <c r="AG687" s="29">
        <v>6823.75</v>
      </c>
      <c r="AH687" s="29">
        <v>9223</v>
      </c>
      <c r="AI687" s="29">
        <v>4888.1900000000005</v>
      </c>
      <c r="AJ687" s="29">
        <v>7221</v>
      </c>
      <c r="AK687" s="29">
        <v>3827.13</v>
      </c>
      <c r="AL687" s="29">
        <v>5599</v>
      </c>
      <c r="AM687" s="29">
        <v>2967.4700000000003</v>
      </c>
    </row>
    <row r="688" spans="2:39" x14ac:dyDescent="0.15">
      <c r="B688" s="162" t="s">
        <v>36</v>
      </c>
      <c r="C688" s="163">
        <v>36818</v>
      </c>
      <c r="D688" s="163">
        <v>19513.54</v>
      </c>
      <c r="E688" s="163">
        <v>26154</v>
      </c>
      <c r="F688" s="163">
        <v>13861.62</v>
      </c>
      <c r="G688" s="163">
        <v>20092</v>
      </c>
      <c r="H688" s="163">
        <v>10648.76</v>
      </c>
      <c r="I688" s="163">
        <v>13909</v>
      </c>
      <c r="J688" s="163">
        <v>7371.77</v>
      </c>
      <c r="K688" s="163">
        <v>10524</v>
      </c>
      <c r="L688" s="163">
        <v>5577.72</v>
      </c>
      <c r="M688" s="163">
        <v>8161</v>
      </c>
      <c r="N688" s="163">
        <v>4325.33</v>
      </c>
      <c r="O688" s="222"/>
      <c r="AB688" s="29">
        <v>26554</v>
      </c>
      <c r="AC688" s="29">
        <v>14073.62</v>
      </c>
      <c r="AD688" s="29">
        <v>18862</v>
      </c>
      <c r="AE688" s="29">
        <v>9996.86</v>
      </c>
      <c r="AF688" s="29">
        <v>14490</v>
      </c>
      <c r="AG688" s="29">
        <v>7679.7000000000007</v>
      </c>
      <c r="AH688" s="29">
        <v>10381</v>
      </c>
      <c r="AI688" s="29">
        <v>5501.93</v>
      </c>
      <c r="AJ688" s="29">
        <v>8133</v>
      </c>
      <c r="AK688" s="29">
        <v>4310.49</v>
      </c>
      <c r="AL688" s="29">
        <v>6307</v>
      </c>
      <c r="AM688" s="29">
        <v>3342.71</v>
      </c>
    </row>
    <row r="689" spans="2:39" x14ac:dyDescent="0.15">
      <c r="B689" s="162" t="s">
        <v>37</v>
      </c>
      <c r="C689" s="163">
        <v>40928</v>
      </c>
      <c r="D689" s="163">
        <v>21691.84</v>
      </c>
      <c r="E689" s="163">
        <v>29078</v>
      </c>
      <c r="F689" s="163">
        <v>15411.34</v>
      </c>
      <c r="G689" s="163">
        <v>22338</v>
      </c>
      <c r="H689" s="163">
        <v>11839.140000000001</v>
      </c>
      <c r="I689" s="163">
        <v>15458</v>
      </c>
      <c r="J689" s="163">
        <v>8192.74</v>
      </c>
      <c r="K689" s="163">
        <v>11705</v>
      </c>
      <c r="L689" s="163">
        <v>6203.6500000000005</v>
      </c>
      <c r="M689" s="163">
        <v>9079</v>
      </c>
      <c r="N689" s="163">
        <v>4811.87</v>
      </c>
      <c r="O689" s="222"/>
      <c r="AB689" s="29">
        <v>29518</v>
      </c>
      <c r="AC689" s="29">
        <v>15644.54</v>
      </c>
      <c r="AD689" s="29">
        <v>20972</v>
      </c>
      <c r="AE689" s="29">
        <v>11115.16</v>
      </c>
      <c r="AF689" s="29">
        <v>16111</v>
      </c>
      <c r="AG689" s="29">
        <v>8538.83</v>
      </c>
      <c r="AH689" s="29">
        <v>11537</v>
      </c>
      <c r="AI689" s="29">
        <v>6114.6100000000006</v>
      </c>
      <c r="AJ689" s="29">
        <v>9045</v>
      </c>
      <c r="AK689" s="29">
        <v>4793.8500000000004</v>
      </c>
      <c r="AL689" s="29">
        <v>7016</v>
      </c>
      <c r="AM689" s="29">
        <v>3718.48</v>
      </c>
    </row>
    <row r="690" spans="2:39" x14ac:dyDescent="0.15">
      <c r="B690" s="162" t="s">
        <v>38</v>
      </c>
      <c r="C690" s="163">
        <v>45037</v>
      </c>
      <c r="D690" s="163">
        <v>23869.61</v>
      </c>
      <c r="E690" s="163">
        <v>31982</v>
      </c>
      <c r="F690" s="163">
        <v>16950.46</v>
      </c>
      <c r="G690" s="163">
        <v>24592</v>
      </c>
      <c r="H690" s="163">
        <v>13033.76</v>
      </c>
      <c r="I690" s="163">
        <v>17026</v>
      </c>
      <c r="J690" s="163">
        <v>9023.7800000000007</v>
      </c>
      <c r="K690" s="163">
        <v>12888</v>
      </c>
      <c r="L690" s="163">
        <v>6830.64</v>
      </c>
      <c r="M690" s="163">
        <v>10009</v>
      </c>
      <c r="N690" s="163">
        <v>5304.77</v>
      </c>
      <c r="O690" s="222"/>
      <c r="AB690" s="29">
        <v>32482</v>
      </c>
      <c r="AC690" s="29">
        <v>17215.46</v>
      </c>
      <c r="AD690" s="29">
        <v>23066</v>
      </c>
      <c r="AE690" s="29">
        <v>12224.980000000001</v>
      </c>
      <c r="AF690" s="29">
        <v>17736</v>
      </c>
      <c r="AG690" s="29">
        <v>9400.08</v>
      </c>
      <c r="AH690" s="29">
        <v>12707</v>
      </c>
      <c r="AI690" s="29">
        <v>6734.71</v>
      </c>
      <c r="AJ690" s="29">
        <v>9960</v>
      </c>
      <c r="AK690" s="29">
        <v>5278.8</v>
      </c>
      <c r="AL690" s="29">
        <v>7735</v>
      </c>
      <c r="AM690" s="29">
        <v>4099.55</v>
      </c>
    </row>
    <row r="691" spans="2:39" x14ac:dyDescent="0.15">
      <c r="B691" s="162" t="s">
        <v>39</v>
      </c>
      <c r="C691" s="163">
        <v>49132</v>
      </c>
      <c r="D691" s="163">
        <v>26039.960000000003</v>
      </c>
      <c r="E691" s="163">
        <v>34902</v>
      </c>
      <c r="F691" s="163">
        <v>18498.060000000001</v>
      </c>
      <c r="G691" s="163">
        <v>26827</v>
      </c>
      <c r="H691" s="163">
        <v>14218.310000000001</v>
      </c>
      <c r="I691" s="163">
        <v>18573</v>
      </c>
      <c r="J691" s="163">
        <v>9843.69</v>
      </c>
      <c r="K691" s="163">
        <v>14061</v>
      </c>
      <c r="L691" s="163">
        <v>7452.33</v>
      </c>
      <c r="M691" s="163">
        <v>10923</v>
      </c>
      <c r="N691" s="163">
        <v>5789.1900000000005</v>
      </c>
      <c r="O691" s="222"/>
      <c r="AB691" s="29">
        <v>35435</v>
      </c>
      <c r="AC691" s="29">
        <v>18780.55</v>
      </c>
      <c r="AD691" s="29">
        <v>25172</v>
      </c>
      <c r="AE691" s="29">
        <v>13341.16</v>
      </c>
      <c r="AF691" s="29">
        <v>19348</v>
      </c>
      <c r="AG691" s="29">
        <v>10254.44</v>
      </c>
      <c r="AH691" s="29">
        <v>13862</v>
      </c>
      <c r="AI691" s="29">
        <v>7346.8600000000006</v>
      </c>
      <c r="AJ691" s="29">
        <v>10866</v>
      </c>
      <c r="AK691" s="29">
        <v>5758.9800000000005</v>
      </c>
      <c r="AL691" s="29">
        <v>8441</v>
      </c>
      <c r="AM691" s="29">
        <v>4473.7300000000005</v>
      </c>
    </row>
    <row r="692" spans="2:39" x14ac:dyDescent="0.15">
      <c r="B692" s="162" t="s">
        <v>40</v>
      </c>
      <c r="C692" s="163">
        <v>53986</v>
      </c>
      <c r="D692" s="163">
        <v>28612.58</v>
      </c>
      <c r="E692" s="163">
        <v>37732</v>
      </c>
      <c r="F692" s="163">
        <v>19997.960000000003</v>
      </c>
      <c r="G692" s="163">
        <v>29197</v>
      </c>
      <c r="H692" s="163">
        <v>15474.410000000002</v>
      </c>
      <c r="I692" s="163">
        <v>20253</v>
      </c>
      <c r="J692" s="163">
        <v>10734.09</v>
      </c>
      <c r="K692" s="163">
        <v>15322</v>
      </c>
      <c r="L692" s="163">
        <v>8120.6600000000008</v>
      </c>
      <c r="M692" s="163">
        <v>12434</v>
      </c>
      <c r="N692" s="163">
        <v>6590.02</v>
      </c>
      <c r="O692" s="222"/>
      <c r="AB692" s="29">
        <v>38936</v>
      </c>
      <c r="AC692" s="29">
        <v>20636.080000000002</v>
      </c>
      <c r="AD692" s="29">
        <v>27213</v>
      </c>
      <c r="AE692" s="29">
        <v>14422.890000000001</v>
      </c>
      <c r="AF692" s="29">
        <v>21057</v>
      </c>
      <c r="AG692" s="29">
        <v>11160.210000000001</v>
      </c>
      <c r="AH692" s="29">
        <v>15116</v>
      </c>
      <c r="AI692" s="29">
        <v>8011.4800000000005</v>
      </c>
      <c r="AJ692" s="29">
        <v>11841</v>
      </c>
      <c r="AK692" s="29">
        <v>6275.7300000000005</v>
      </c>
      <c r="AL692" s="29">
        <v>9609</v>
      </c>
      <c r="AM692" s="29">
        <v>5092.7700000000004</v>
      </c>
    </row>
    <row r="693" spans="2:39" x14ac:dyDescent="0.15">
      <c r="B693" s="162" t="s">
        <v>41</v>
      </c>
      <c r="C693" s="163">
        <v>57155</v>
      </c>
      <c r="D693" s="163">
        <v>30292.15</v>
      </c>
      <c r="E693" s="163">
        <v>39962</v>
      </c>
      <c r="F693" s="163">
        <v>21179.86</v>
      </c>
      <c r="G693" s="163">
        <v>30917</v>
      </c>
      <c r="H693" s="163">
        <v>16386.010000000002</v>
      </c>
      <c r="I693" s="163">
        <v>21449</v>
      </c>
      <c r="J693" s="163">
        <v>11367.970000000001</v>
      </c>
      <c r="K693" s="163">
        <v>16223</v>
      </c>
      <c r="L693" s="163">
        <v>8598.19</v>
      </c>
      <c r="M693" s="163">
        <v>13185</v>
      </c>
      <c r="N693" s="163">
        <v>6988.05</v>
      </c>
      <c r="O693" s="222"/>
      <c r="AB693" s="29">
        <v>41222</v>
      </c>
      <c r="AC693" s="29">
        <v>21847.66</v>
      </c>
      <c r="AD693" s="29">
        <v>28822</v>
      </c>
      <c r="AE693" s="29">
        <v>15275.660000000002</v>
      </c>
      <c r="AF693" s="29">
        <v>22298</v>
      </c>
      <c r="AG693" s="29">
        <v>11817.94</v>
      </c>
      <c r="AH693" s="29">
        <v>16008</v>
      </c>
      <c r="AI693" s="29">
        <v>8484.24</v>
      </c>
      <c r="AJ693" s="29">
        <v>12537</v>
      </c>
      <c r="AK693" s="29">
        <v>6644.6100000000006</v>
      </c>
      <c r="AL693" s="29">
        <v>10189</v>
      </c>
      <c r="AM693" s="29">
        <v>5400.17</v>
      </c>
    </row>
    <row r="694" spans="2:39" x14ac:dyDescent="0.15">
      <c r="B694" s="162" t="s">
        <v>42</v>
      </c>
      <c r="C694" s="163">
        <v>63523</v>
      </c>
      <c r="D694" s="163">
        <v>33667.19</v>
      </c>
      <c r="E694" s="163">
        <v>44426</v>
      </c>
      <c r="F694" s="163">
        <v>23545.780000000002</v>
      </c>
      <c r="G694" s="163">
        <v>34362</v>
      </c>
      <c r="H694" s="163">
        <v>18211.86</v>
      </c>
      <c r="I694" s="163">
        <v>23845</v>
      </c>
      <c r="J694" s="163">
        <v>12637.85</v>
      </c>
      <c r="K694" s="163">
        <v>18039</v>
      </c>
      <c r="L694" s="163">
        <v>9560.67</v>
      </c>
      <c r="M694" s="163">
        <v>14652</v>
      </c>
      <c r="N694" s="163">
        <v>7765.56</v>
      </c>
      <c r="O694" s="222"/>
      <c r="AB694" s="29">
        <v>45815</v>
      </c>
      <c r="AC694" s="29">
        <v>24281.95</v>
      </c>
      <c r="AD694" s="29">
        <v>32041</v>
      </c>
      <c r="AE694" s="29">
        <v>16981.73</v>
      </c>
      <c r="AF694" s="29">
        <v>24783</v>
      </c>
      <c r="AG694" s="29">
        <v>13134.99</v>
      </c>
      <c r="AH694" s="29">
        <v>17797</v>
      </c>
      <c r="AI694" s="29">
        <v>9432.41</v>
      </c>
      <c r="AJ694" s="29">
        <v>13941</v>
      </c>
      <c r="AK694" s="29">
        <v>7388.7300000000005</v>
      </c>
      <c r="AL694" s="29">
        <v>11323</v>
      </c>
      <c r="AM694" s="29">
        <v>6001.1900000000005</v>
      </c>
    </row>
    <row r="695" spans="2:39" x14ac:dyDescent="0.15">
      <c r="B695" s="162" t="s">
        <v>43</v>
      </c>
      <c r="C695" s="163">
        <v>69898</v>
      </c>
      <c r="D695" s="163">
        <v>37045.94</v>
      </c>
      <c r="E695" s="163">
        <v>48869</v>
      </c>
      <c r="F695" s="163">
        <v>25900.57</v>
      </c>
      <c r="G695" s="163">
        <v>37812</v>
      </c>
      <c r="H695" s="163">
        <v>20040.36</v>
      </c>
      <c r="I695" s="163">
        <v>26235</v>
      </c>
      <c r="J695" s="163">
        <v>13904.550000000001</v>
      </c>
      <c r="K695" s="163">
        <v>19851</v>
      </c>
      <c r="L695" s="163">
        <v>10521.03</v>
      </c>
      <c r="M695" s="163">
        <v>16122</v>
      </c>
      <c r="N695" s="163">
        <v>8544.66</v>
      </c>
      <c r="O695" s="222"/>
      <c r="AB695" s="29">
        <v>50412</v>
      </c>
      <c r="AC695" s="29">
        <v>26718.36</v>
      </c>
      <c r="AD695" s="29">
        <v>35245</v>
      </c>
      <c r="AE695" s="29">
        <v>18679.850000000002</v>
      </c>
      <c r="AF695" s="29">
        <v>27271</v>
      </c>
      <c r="AG695" s="29">
        <v>14453.630000000001</v>
      </c>
      <c r="AH695" s="29">
        <v>19581</v>
      </c>
      <c r="AI695" s="29">
        <v>10377.93</v>
      </c>
      <c r="AJ695" s="29">
        <v>15341</v>
      </c>
      <c r="AK695" s="29">
        <v>8130.7300000000005</v>
      </c>
      <c r="AL695" s="29">
        <v>12459</v>
      </c>
      <c r="AM695" s="29">
        <v>6603.27</v>
      </c>
    </row>
    <row r="696" spans="2:39" x14ac:dyDescent="0.15">
      <c r="B696" s="162" t="s">
        <v>44</v>
      </c>
      <c r="C696" s="163">
        <v>73078</v>
      </c>
      <c r="D696" s="163">
        <v>38731.340000000004</v>
      </c>
      <c r="E696" s="163">
        <v>51098</v>
      </c>
      <c r="F696" s="163">
        <v>27081.940000000002</v>
      </c>
      <c r="G696" s="163">
        <v>39533</v>
      </c>
      <c r="H696" s="163">
        <v>20952.490000000002</v>
      </c>
      <c r="I696" s="163">
        <v>27424</v>
      </c>
      <c r="J696" s="163">
        <v>14534.720000000001</v>
      </c>
      <c r="K696" s="163">
        <v>20763</v>
      </c>
      <c r="L696" s="163">
        <v>11004.390000000001</v>
      </c>
      <c r="M696" s="163">
        <v>16865</v>
      </c>
      <c r="N696" s="163">
        <v>8938.4500000000007</v>
      </c>
      <c r="O696" s="222"/>
      <c r="AB696" s="29">
        <v>52706</v>
      </c>
      <c r="AC696" s="29">
        <v>27934.18</v>
      </c>
      <c r="AD696" s="29">
        <v>36853</v>
      </c>
      <c r="AE696" s="29">
        <v>19532.09</v>
      </c>
      <c r="AF696" s="29">
        <v>28512</v>
      </c>
      <c r="AG696" s="29">
        <v>15111.36</v>
      </c>
      <c r="AH696" s="29">
        <v>20468</v>
      </c>
      <c r="AI696" s="29">
        <v>10848.04</v>
      </c>
      <c r="AJ696" s="29">
        <v>16046</v>
      </c>
      <c r="AK696" s="29">
        <v>8504.380000000001</v>
      </c>
      <c r="AL696" s="29">
        <v>13034</v>
      </c>
      <c r="AM696" s="29">
        <v>6908.02</v>
      </c>
    </row>
    <row r="697" spans="2:39" x14ac:dyDescent="0.15">
      <c r="B697" s="162" t="s">
        <v>45</v>
      </c>
      <c r="C697" s="163">
        <v>74628</v>
      </c>
      <c r="D697" s="163">
        <v>39552.840000000004</v>
      </c>
      <c r="E697" s="163">
        <v>51763</v>
      </c>
      <c r="F697" s="163">
        <v>27434.390000000003</v>
      </c>
      <c r="G697" s="163">
        <v>40164</v>
      </c>
      <c r="H697" s="163">
        <v>21286.920000000002</v>
      </c>
      <c r="I697" s="163">
        <v>27846</v>
      </c>
      <c r="J697" s="163">
        <v>14758.380000000001</v>
      </c>
      <c r="K697" s="163">
        <v>21151</v>
      </c>
      <c r="L697" s="163">
        <v>11210.03</v>
      </c>
      <c r="M697" s="163">
        <v>17078</v>
      </c>
      <c r="N697" s="163">
        <v>9051.34</v>
      </c>
      <c r="O697" s="222"/>
      <c r="AB697" s="29">
        <v>53824</v>
      </c>
      <c r="AC697" s="29">
        <v>28526.720000000001</v>
      </c>
      <c r="AD697" s="29">
        <v>37333</v>
      </c>
      <c r="AE697" s="29">
        <v>19786.490000000002</v>
      </c>
      <c r="AF697" s="29">
        <v>28967</v>
      </c>
      <c r="AG697" s="29">
        <v>15352.51</v>
      </c>
      <c r="AH697" s="29">
        <v>20783</v>
      </c>
      <c r="AI697" s="29">
        <v>11014.99</v>
      </c>
      <c r="AJ697" s="29">
        <v>16346</v>
      </c>
      <c r="AK697" s="29">
        <v>8663.380000000001</v>
      </c>
      <c r="AL697" s="29">
        <v>13198</v>
      </c>
      <c r="AM697" s="29">
        <v>6994.9400000000005</v>
      </c>
    </row>
    <row r="698" spans="2:39" x14ac:dyDescent="0.15">
      <c r="B698" s="162" t="s">
        <v>46</v>
      </c>
      <c r="C698" s="163">
        <v>83962</v>
      </c>
      <c r="D698" s="163">
        <v>44499.86</v>
      </c>
      <c r="E698" s="163">
        <v>58238</v>
      </c>
      <c r="F698" s="163">
        <v>30866.140000000003</v>
      </c>
      <c r="G698" s="163">
        <v>45200</v>
      </c>
      <c r="H698" s="163">
        <v>23956</v>
      </c>
      <c r="I698" s="163">
        <v>31343</v>
      </c>
      <c r="J698" s="163">
        <v>16611.79</v>
      </c>
      <c r="K698" s="163">
        <v>23808</v>
      </c>
      <c r="L698" s="163">
        <v>12618.24</v>
      </c>
      <c r="M698" s="163">
        <v>19230</v>
      </c>
      <c r="N698" s="163">
        <v>10191.9</v>
      </c>
      <c r="O698" s="222"/>
      <c r="AB698" s="29">
        <v>60556</v>
      </c>
      <c r="AC698" s="29">
        <v>32094.68</v>
      </c>
      <c r="AD698" s="29">
        <v>42003</v>
      </c>
      <c r="AE698" s="29">
        <v>22261.59</v>
      </c>
      <c r="AF698" s="29">
        <v>32600</v>
      </c>
      <c r="AG698" s="29">
        <v>17278</v>
      </c>
      <c r="AH698" s="29">
        <v>23393</v>
      </c>
      <c r="AI698" s="29">
        <v>12398.29</v>
      </c>
      <c r="AJ698" s="29">
        <v>18400</v>
      </c>
      <c r="AK698" s="29">
        <v>9752</v>
      </c>
      <c r="AL698" s="29">
        <v>14861</v>
      </c>
      <c r="AM698" s="29">
        <v>7876.3300000000008</v>
      </c>
    </row>
    <row r="699" spans="2:39" x14ac:dyDescent="0.15">
      <c r="B699" s="162" t="s">
        <v>47</v>
      </c>
      <c r="C699" s="163">
        <v>93303</v>
      </c>
      <c r="D699" s="163">
        <v>49450.590000000004</v>
      </c>
      <c r="E699" s="163">
        <v>64725</v>
      </c>
      <c r="F699" s="163">
        <v>34304.25</v>
      </c>
      <c r="G699" s="163">
        <v>50225</v>
      </c>
      <c r="H699" s="163">
        <v>26619.25</v>
      </c>
      <c r="I699" s="163">
        <v>34848</v>
      </c>
      <c r="J699" s="163">
        <v>18469.440000000002</v>
      </c>
      <c r="K699" s="163">
        <v>26465</v>
      </c>
      <c r="L699" s="163">
        <v>14026.45</v>
      </c>
      <c r="M699" s="163">
        <v>21370</v>
      </c>
      <c r="N699" s="163">
        <v>11326.1</v>
      </c>
      <c r="O699" s="222"/>
      <c r="AB699" s="29">
        <v>67293</v>
      </c>
      <c r="AC699" s="29">
        <v>35665.29</v>
      </c>
      <c r="AD699" s="29">
        <v>46682</v>
      </c>
      <c r="AE699" s="29">
        <v>24741.460000000003</v>
      </c>
      <c r="AF699" s="29">
        <v>36223</v>
      </c>
      <c r="AG699" s="29">
        <v>19198.190000000002</v>
      </c>
      <c r="AH699" s="29">
        <v>26009</v>
      </c>
      <c r="AI699" s="29">
        <v>13784.77</v>
      </c>
      <c r="AJ699" s="29">
        <v>20453</v>
      </c>
      <c r="AK699" s="29">
        <v>10840.09</v>
      </c>
      <c r="AL699" s="29">
        <v>16515</v>
      </c>
      <c r="AM699" s="29">
        <v>8752.9500000000007</v>
      </c>
    </row>
    <row r="700" spans="2:39" x14ac:dyDescent="0.15">
      <c r="B700" s="162" t="s">
        <v>48</v>
      </c>
      <c r="C700" s="163">
        <v>102634</v>
      </c>
      <c r="D700" s="163">
        <v>54396.020000000004</v>
      </c>
      <c r="E700" s="163">
        <v>71215</v>
      </c>
      <c r="F700" s="163">
        <v>37743.950000000004</v>
      </c>
      <c r="G700" s="163">
        <v>55257</v>
      </c>
      <c r="H700" s="163">
        <v>29286.210000000003</v>
      </c>
      <c r="I700" s="163">
        <v>38333</v>
      </c>
      <c r="J700" s="163">
        <v>20316.490000000002</v>
      </c>
      <c r="K700" s="163">
        <v>29120</v>
      </c>
      <c r="L700" s="163">
        <v>15433.6</v>
      </c>
      <c r="M700" s="163">
        <v>23514</v>
      </c>
      <c r="N700" s="163">
        <v>12462.42</v>
      </c>
      <c r="O700" s="222"/>
      <c r="AB700" s="29">
        <v>74023</v>
      </c>
      <c r="AC700" s="29">
        <v>39232.19</v>
      </c>
      <c r="AD700" s="29">
        <v>51362</v>
      </c>
      <c r="AE700" s="29">
        <v>27221.86</v>
      </c>
      <c r="AF700" s="29">
        <v>39853</v>
      </c>
      <c r="AG700" s="29">
        <v>21122.09</v>
      </c>
      <c r="AH700" s="29">
        <v>28610</v>
      </c>
      <c r="AI700" s="29">
        <v>15163.300000000001</v>
      </c>
      <c r="AJ700" s="29">
        <v>22505</v>
      </c>
      <c r="AK700" s="29">
        <v>11927.650000000001</v>
      </c>
      <c r="AL700" s="29">
        <v>18172</v>
      </c>
      <c r="AM700" s="29">
        <v>9631.16</v>
      </c>
    </row>
    <row r="701" spans="2:39" x14ac:dyDescent="0.15">
      <c r="B701" s="162" t="s">
        <v>49</v>
      </c>
      <c r="C701" s="163">
        <v>111982</v>
      </c>
      <c r="D701" s="163">
        <v>59350.460000000006</v>
      </c>
      <c r="E701" s="163">
        <v>77696</v>
      </c>
      <c r="F701" s="163">
        <v>41178.880000000005</v>
      </c>
      <c r="G701" s="163">
        <v>60300</v>
      </c>
      <c r="H701" s="163">
        <v>31959</v>
      </c>
      <c r="I701" s="163">
        <v>41821</v>
      </c>
      <c r="J701" s="163">
        <v>22165.13</v>
      </c>
      <c r="K701" s="163">
        <v>31766</v>
      </c>
      <c r="L701" s="163">
        <v>16835.98</v>
      </c>
      <c r="M701" s="163">
        <v>25667</v>
      </c>
      <c r="N701" s="163">
        <v>13603.51</v>
      </c>
      <c r="O701" s="222"/>
      <c r="AB701" s="29">
        <v>80765</v>
      </c>
      <c r="AC701" s="29">
        <v>42805.450000000004</v>
      </c>
      <c r="AD701" s="29">
        <v>56037</v>
      </c>
      <c r="AE701" s="29">
        <v>29699.61</v>
      </c>
      <c r="AF701" s="29">
        <v>43490</v>
      </c>
      <c r="AG701" s="29">
        <v>23049.7</v>
      </c>
      <c r="AH701" s="29">
        <v>31213</v>
      </c>
      <c r="AI701" s="29">
        <v>16542.89</v>
      </c>
      <c r="AJ701" s="29">
        <v>24550</v>
      </c>
      <c r="AK701" s="29">
        <v>13011.5</v>
      </c>
      <c r="AL701" s="29">
        <v>19836</v>
      </c>
      <c r="AM701" s="29">
        <v>10513.08</v>
      </c>
    </row>
    <row r="702" spans="2:39" x14ac:dyDescent="0.15">
      <c r="B702" s="162" t="s">
        <v>50</v>
      </c>
      <c r="C702" s="163">
        <v>122264</v>
      </c>
      <c r="D702" s="163">
        <v>64799.920000000006</v>
      </c>
      <c r="E702" s="163">
        <v>84999</v>
      </c>
      <c r="F702" s="163">
        <v>45049.47</v>
      </c>
      <c r="G702" s="163">
        <v>67250</v>
      </c>
      <c r="H702" s="163">
        <v>35642.5</v>
      </c>
      <c r="I702" s="163">
        <v>47976</v>
      </c>
      <c r="J702" s="163">
        <v>25427.280000000002</v>
      </c>
      <c r="K702" s="163">
        <v>34786</v>
      </c>
      <c r="L702" s="163">
        <v>18436.580000000002</v>
      </c>
      <c r="M702" s="163">
        <v>29455</v>
      </c>
      <c r="N702" s="163">
        <v>15611.150000000001</v>
      </c>
      <c r="O702" s="222"/>
      <c r="AB702" s="29">
        <v>88181</v>
      </c>
      <c r="AC702" s="29">
        <v>46735.93</v>
      </c>
      <c r="AD702" s="29">
        <v>61304</v>
      </c>
      <c r="AE702" s="29">
        <v>32491.120000000003</v>
      </c>
      <c r="AF702" s="29">
        <v>48503</v>
      </c>
      <c r="AG702" s="29">
        <v>25706.59</v>
      </c>
      <c r="AH702" s="29">
        <v>35807</v>
      </c>
      <c r="AI702" s="29">
        <v>18977.710000000003</v>
      </c>
      <c r="AJ702" s="29">
        <v>26884</v>
      </c>
      <c r="AK702" s="29">
        <v>14248.52</v>
      </c>
      <c r="AL702" s="29">
        <v>22764</v>
      </c>
      <c r="AM702" s="29">
        <v>12064.92</v>
      </c>
    </row>
    <row r="703" spans="2:39" x14ac:dyDescent="0.15">
      <c r="B703" s="243" t="s">
        <v>191</v>
      </c>
      <c r="C703" s="243"/>
      <c r="D703" s="243"/>
      <c r="E703" s="243"/>
      <c r="F703" s="243"/>
      <c r="G703" s="243"/>
      <c r="H703" s="243"/>
      <c r="I703" s="243"/>
      <c r="J703" s="243"/>
      <c r="K703" s="243"/>
    </row>
    <row r="709" spans="1:15" ht="18" x14ac:dyDescent="0.15">
      <c r="A709" s="53"/>
      <c r="B709" s="59" t="s">
        <v>55</v>
      </c>
      <c r="C709" s="53"/>
      <c r="D709" s="53"/>
      <c r="E709" s="53"/>
      <c r="F709" s="53"/>
      <c r="G709" s="53"/>
      <c r="H709" s="53"/>
      <c r="I709" s="53"/>
      <c r="J709" s="53"/>
      <c r="K709" s="53"/>
      <c r="L709" s="53"/>
      <c r="M709" s="53"/>
      <c r="N709" s="53"/>
      <c r="O709" s="53"/>
    </row>
    <row r="711" spans="1:15" x14ac:dyDescent="0.15">
      <c r="B711" s="16" t="s">
        <v>4</v>
      </c>
      <c r="C711" s="225" t="s">
        <v>5</v>
      </c>
      <c r="D711" s="225"/>
      <c r="E711" s="225" t="s">
        <v>6</v>
      </c>
      <c r="F711" s="225"/>
      <c r="G711" s="225" t="s">
        <v>7</v>
      </c>
      <c r="H711" s="225"/>
      <c r="I711" s="225" t="s">
        <v>8</v>
      </c>
      <c r="J711" s="225"/>
      <c r="K711" s="225" t="s">
        <v>9</v>
      </c>
      <c r="L711" s="225"/>
      <c r="M711" s="225" t="s">
        <v>10</v>
      </c>
      <c r="N711" s="225"/>
      <c r="O711" s="222" t="str">
        <f>O671</f>
        <v>BUPA ADVANTAGE CARE PREMIUM BOOKLET, EFFECTIVE JANUARY 1, 2024</v>
      </c>
    </row>
    <row r="712" spans="1:15" ht="28" x14ac:dyDescent="0.15">
      <c r="B712" s="44" t="s">
        <v>213</v>
      </c>
      <c r="C712" s="223" t="s">
        <v>11</v>
      </c>
      <c r="D712" s="223"/>
      <c r="E712" s="223" t="s">
        <v>12</v>
      </c>
      <c r="F712" s="223"/>
      <c r="G712" s="223" t="s">
        <v>13</v>
      </c>
      <c r="H712" s="223"/>
      <c r="I712" s="223" t="s">
        <v>14</v>
      </c>
      <c r="J712" s="223"/>
      <c r="K712" s="223" t="s">
        <v>15</v>
      </c>
      <c r="L712" s="223"/>
      <c r="M712" s="223" t="s">
        <v>16</v>
      </c>
      <c r="N712" s="223"/>
      <c r="O712" s="222"/>
    </row>
    <row r="713" spans="1:15" ht="28" x14ac:dyDescent="0.15">
      <c r="B713" s="45" t="s">
        <v>214</v>
      </c>
      <c r="C713" s="224" t="s">
        <v>12</v>
      </c>
      <c r="D713" s="224"/>
      <c r="E713" s="224" t="s">
        <v>13</v>
      </c>
      <c r="F713" s="224"/>
      <c r="G713" s="224" t="s">
        <v>17</v>
      </c>
      <c r="H713" s="224"/>
      <c r="I713" s="224" t="s">
        <v>14</v>
      </c>
      <c r="J713" s="224"/>
      <c r="K713" s="224" t="s">
        <v>15</v>
      </c>
      <c r="L713" s="224"/>
      <c r="M713" s="224" t="s">
        <v>16</v>
      </c>
      <c r="N713" s="224"/>
      <c r="O713" s="222"/>
    </row>
    <row r="714" spans="1:15" x14ac:dyDescent="0.15">
      <c r="B714" s="33" t="s">
        <v>18</v>
      </c>
      <c r="C714" s="32" t="s">
        <v>19</v>
      </c>
      <c r="D714" s="32" t="s">
        <v>20</v>
      </c>
      <c r="E714" s="32" t="s">
        <v>19</v>
      </c>
      <c r="F714" s="32" t="s">
        <v>20</v>
      </c>
      <c r="G714" s="32" t="s">
        <v>19</v>
      </c>
      <c r="H714" s="32" t="s">
        <v>20</v>
      </c>
      <c r="I714" s="32" t="s">
        <v>19</v>
      </c>
      <c r="J714" s="32" t="s">
        <v>20</v>
      </c>
      <c r="K714" s="32" t="s">
        <v>19</v>
      </c>
      <c r="L714" s="32" t="s">
        <v>20</v>
      </c>
      <c r="M714" s="32" t="s">
        <v>19</v>
      </c>
      <c r="N714" s="33" t="s">
        <v>20</v>
      </c>
      <c r="O714" s="222"/>
    </row>
    <row r="715" spans="1:15" x14ac:dyDescent="0.15">
      <c r="B715" s="33" t="s">
        <v>21</v>
      </c>
      <c r="C715" s="35" t="s">
        <v>22</v>
      </c>
      <c r="D715" s="35" t="s">
        <v>23</v>
      </c>
      <c r="E715" s="35" t="s">
        <v>22</v>
      </c>
      <c r="F715" s="35" t="s">
        <v>23</v>
      </c>
      <c r="G715" s="35" t="s">
        <v>22</v>
      </c>
      <c r="H715" s="35" t="s">
        <v>23</v>
      </c>
      <c r="I715" s="35" t="s">
        <v>22</v>
      </c>
      <c r="J715" s="35" t="s">
        <v>23</v>
      </c>
      <c r="K715" s="35" t="s">
        <v>22</v>
      </c>
      <c r="L715" s="35" t="s">
        <v>23</v>
      </c>
      <c r="M715" s="35" t="s">
        <v>22</v>
      </c>
      <c r="N715" s="35" t="s">
        <v>23</v>
      </c>
      <c r="O715" s="222"/>
    </row>
    <row r="716" spans="1:15" x14ac:dyDescent="0.15">
      <c r="B716" s="162" t="s">
        <v>24</v>
      </c>
      <c r="C716" s="163">
        <v>7012</v>
      </c>
      <c r="D716" s="163">
        <v>3716.36</v>
      </c>
      <c r="E716" s="163">
        <v>5405</v>
      </c>
      <c r="F716" s="163">
        <v>2864.65</v>
      </c>
      <c r="G716" s="163">
        <v>3839</v>
      </c>
      <c r="H716" s="163">
        <v>2034.67</v>
      </c>
      <c r="I716" s="163">
        <v>2820</v>
      </c>
      <c r="J716" s="163">
        <v>1494.6000000000001</v>
      </c>
      <c r="K716" s="163">
        <v>2383</v>
      </c>
      <c r="L716" s="163">
        <v>1262.99</v>
      </c>
      <c r="M716" s="163">
        <v>1712</v>
      </c>
      <c r="N716" s="163">
        <v>907.36</v>
      </c>
      <c r="O716" s="222"/>
    </row>
    <row r="717" spans="1:15" x14ac:dyDescent="0.15">
      <c r="B717" s="162" t="s">
        <v>25</v>
      </c>
      <c r="C717" s="163">
        <v>10792</v>
      </c>
      <c r="D717" s="163">
        <v>5719.76</v>
      </c>
      <c r="E717" s="163">
        <v>8807</v>
      </c>
      <c r="F717" s="163">
        <v>4667.71</v>
      </c>
      <c r="G717" s="163">
        <v>6060</v>
      </c>
      <c r="H717" s="163">
        <v>3211.8</v>
      </c>
      <c r="I717" s="163">
        <v>4453</v>
      </c>
      <c r="J717" s="163">
        <v>2360.09</v>
      </c>
      <c r="K717" s="163">
        <v>3780</v>
      </c>
      <c r="L717" s="163">
        <v>2003.4</v>
      </c>
      <c r="M717" s="163">
        <v>2524</v>
      </c>
      <c r="N717" s="163">
        <v>1337.72</v>
      </c>
      <c r="O717" s="222"/>
    </row>
    <row r="718" spans="1:15" x14ac:dyDescent="0.15">
      <c r="B718" s="162" t="s">
        <v>26</v>
      </c>
      <c r="C718" s="163">
        <v>15771</v>
      </c>
      <c r="D718" s="163">
        <v>8358.630000000001</v>
      </c>
      <c r="E718" s="163">
        <v>12890</v>
      </c>
      <c r="F718" s="163">
        <v>6831.7000000000007</v>
      </c>
      <c r="G718" s="163">
        <v>8858</v>
      </c>
      <c r="H718" s="163">
        <v>4694.74</v>
      </c>
      <c r="I718" s="163">
        <v>6507</v>
      </c>
      <c r="J718" s="163">
        <v>3448.71</v>
      </c>
      <c r="K718" s="163">
        <v>5485</v>
      </c>
      <c r="L718" s="163">
        <v>2907.05</v>
      </c>
      <c r="M718" s="163">
        <v>3839</v>
      </c>
      <c r="N718" s="163">
        <v>2034.67</v>
      </c>
      <c r="O718" s="222"/>
    </row>
    <row r="719" spans="1:15" x14ac:dyDescent="0.15">
      <c r="B719" s="162" t="s">
        <v>27</v>
      </c>
      <c r="C719" s="163">
        <v>17049</v>
      </c>
      <c r="D719" s="163">
        <v>9035.9700000000012</v>
      </c>
      <c r="E719" s="163">
        <v>12173</v>
      </c>
      <c r="F719" s="163">
        <v>6451.6900000000005</v>
      </c>
      <c r="G719" s="163">
        <v>9141</v>
      </c>
      <c r="H719" s="163">
        <v>4844.7300000000005</v>
      </c>
      <c r="I719" s="163">
        <v>6493</v>
      </c>
      <c r="J719" s="163">
        <v>3441.29</v>
      </c>
      <c r="K719" s="163">
        <v>4758</v>
      </c>
      <c r="L719" s="163">
        <v>2521.7400000000002</v>
      </c>
      <c r="M719" s="163">
        <v>3773</v>
      </c>
      <c r="N719" s="163">
        <v>1999.69</v>
      </c>
      <c r="O719" s="222"/>
    </row>
    <row r="720" spans="1:15" x14ac:dyDescent="0.15">
      <c r="B720" s="162" t="s">
        <v>28</v>
      </c>
      <c r="C720" s="163">
        <v>19065</v>
      </c>
      <c r="D720" s="163">
        <v>10104.450000000001</v>
      </c>
      <c r="E720" s="163">
        <v>13538</v>
      </c>
      <c r="F720" s="163">
        <v>7175.14</v>
      </c>
      <c r="G720" s="163">
        <v>10198</v>
      </c>
      <c r="H720" s="163">
        <v>5404.9400000000005</v>
      </c>
      <c r="I720" s="163">
        <v>7220</v>
      </c>
      <c r="J720" s="163">
        <v>3826.6000000000004</v>
      </c>
      <c r="K720" s="163">
        <v>5310</v>
      </c>
      <c r="L720" s="163">
        <v>2814.3</v>
      </c>
      <c r="M720" s="163">
        <v>4174</v>
      </c>
      <c r="N720" s="163">
        <v>2212.2200000000003</v>
      </c>
      <c r="O720" s="222"/>
    </row>
    <row r="721" spans="2:15" x14ac:dyDescent="0.15">
      <c r="B721" s="162" t="s">
        <v>29</v>
      </c>
      <c r="C721" s="163">
        <v>22268</v>
      </c>
      <c r="D721" s="163">
        <v>11802.04</v>
      </c>
      <c r="E721" s="163">
        <v>15675</v>
      </c>
      <c r="F721" s="163">
        <v>8307.75</v>
      </c>
      <c r="G721" s="163">
        <v>11984</v>
      </c>
      <c r="H721" s="163">
        <v>6351.52</v>
      </c>
      <c r="I721" s="163">
        <v>8588</v>
      </c>
      <c r="J721" s="163">
        <v>4551.6400000000003</v>
      </c>
      <c r="K721" s="163">
        <v>6303</v>
      </c>
      <c r="L721" s="163">
        <v>3340.59</v>
      </c>
      <c r="M721" s="163">
        <v>4853</v>
      </c>
      <c r="N721" s="163">
        <v>2572.09</v>
      </c>
      <c r="O721" s="222"/>
    </row>
    <row r="722" spans="2:15" x14ac:dyDescent="0.15">
      <c r="B722" s="162" t="s">
        <v>30</v>
      </c>
      <c r="C722" s="163">
        <v>25149</v>
      </c>
      <c r="D722" s="163">
        <v>13328.970000000001</v>
      </c>
      <c r="E722" s="163">
        <v>17374</v>
      </c>
      <c r="F722" s="163">
        <v>9208.2200000000012</v>
      </c>
      <c r="G722" s="163">
        <v>13348</v>
      </c>
      <c r="H722" s="163">
        <v>7074.4400000000005</v>
      </c>
      <c r="I722" s="163">
        <v>9552</v>
      </c>
      <c r="J722" s="163">
        <v>5062.5600000000004</v>
      </c>
      <c r="K722" s="163">
        <v>7179</v>
      </c>
      <c r="L722" s="163">
        <v>3804.8700000000003</v>
      </c>
      <c r="M722" s="163">
        <v>5387</v>
      </c>
      <c r="N722" s="163">
        <v>2855.11</v>
      </c>
      <c r="O722" s="222"/>
    </row>
    <row r="723" spans="2:15" x14ac:dyDescent="0.15">
      <c r="B723" s="162" t="s">
        <v>31</v>
      </c>
      <c r="C723" s="163">
        <v>28477</v>
      </c>
      <c r="D723" s="163">
        <v>15092.810000000001</v>
      </c>
      <c r="E723" s="163">
        <v>19611</v>
      </c>
      <c r="F723" s="163">
        <v>10393.83</v>
      </c>
      <c r="G723" s="163">
        <v>15132</v>
      </c>
      <c r="H723" s="163">
        <v>8019.96</v>
      </c>
      <c r="I723" s="163">
        <v>10846</v>
      </c>
      <c r="J723" s="163">
        <v>5748.38</v>
      </c>
      <c r="K723" s="163">
        <v>8027</v>
      </c>
      <c r="L723" s="163">
        <v>4254.3100000000004</v>
      </c>
      <c r="M723" s="163">
        <v>6102</v>
      </c>
      <c r="N723" s="163">
        <v>3234.06</v>
      </c>
      <c r="O723" s="222"/>
    </row>
    <row r="724" spans="2:15" x14ac:dyDescent="0.15">
      <c r="B724" s="162" t="s">
        <v>32</v>
      </c>
      <c r="C724" s="163">
        <v>32886</v>
      </c>
      <c r="D724" s="163">
        <v>17429.580000000002</v>
      </c>
      <c r="E724" s="163">
        <v>22797</v>
      </c>
      <c r="F724" s="163">
        <v>12082.41</v>
      </c>
      <c r="G724" s="163">
        <v>17432</v>
      </c>
      <c r="H724" s="163">
        <v>9238.9600000000009</v>
      </c>
      <c r="I724" s="163">
        <v>12217</v>
      </c>
      <c r="J724" s="163">
        <v>6475.01</v>
      </c>
      <c r="K724" s="163">
        <v>9135</v>
      </c>
      <c r="L724" s="163">
        <v>4841.55</v>
      </c>
      <c r="M724" s="163">
        <v>7097</v>
      </c>
      <c r="N724" s="163">
        <v>3761.4100000000003</v>
      </c>
      <c r="O724" s="222"/>
    </row>
    <row r="725" spans="2:15" x14ac:dyDescent="0.15">
      <c r="B725" s="162" t="s">
        <v>33</v>
      </c>
      <c r="C725" s="163">
        <v>37208</v>
      </c>
      <c r="D725" s="163">
        <v>19720.240000000002</v>
      </c>
      <c r="E725" s="163">
        <v>24968</v>
      </c>
      <c r="F725" s="163">
        <v>13233.04</v>
      </c>
      <c r="G725" s="163">
        <v>19594</v>
      </c>
      <c r="H725" s="163">
        <v>10384.82</v>
      </c>
      <c r="I725" s="163">
        <v>14239</v>
      </c>
      <c r="J725" s="163">
        <v>7546.67</v>
      </c>
      <c r="K725" s="163">
        <v>10261</v>
      </c>
      <c r="L725" s="163">
        <v>5438.33</v>
      </c>
      <c r="M725" s="163">
        <v>7776</v>
      </c>
      <c r="N725" s="163">
        <v>4121.2800000000007</v>
      </c>
      <c r="O725" s="222"/>
    </row>
    <row r="726" spans="2:15" x14ac:dyDescent="0.15">
      <c r="B726" s="162" t="s">
        <v>34</v>
      </c>
      <c r="C726" s="163">
        <v>43130</v>
      </c>
      <c r="D726" s="163">
        <v>22858.9</v>
      </c>
      <c r="E726" s="163">
        <v>29501</v>
      </c>
      <c r="F726" s="163">
        <v>15635.53</v>
      </c>
      <c r="G726" s="163">
        <v>22627</v>
      </c>
      <c r="H726" s="163">
        <v>11992.310000000001</v>
      </c>
      <c r="I726" s="163">
        <v>15758</v>
      </c>
      <c r="J726" s="163">
        <v>8351.74</v>
      </c>
      <c r="K726" s="163">
        <v>11891</v>
      </c>
      <c r="L726" s="163">
        <v>6302.2300000000005</v>
      </c>
      <c r="M726" s="163">
        <v>9201</v>
      </c>
      <c r="N726" s="163">
        <v>4876.5300000000007</v>
      </c>
      <c r="O726" s="222"/>
    </row>
    <row r="727" spans="2:15" x14ac:dyDescent="0.15">
      <c r="B727" s="162" t="s">
        <v>35</v>
      </c>
      <c r="C727" s="163">
        <v>45885</v>
      </c>
      <c r="D727" s="163">
        <v>24319.050000000003</v>
      </c>
      <c r="E727" s="163">
        <v>32593</v>
      </c>
      <c r="F727" s="163">
        <v>17274.29</v>
      </c>
      <c r="G727" s="163">
        <v>25056</v>
      </c>
      <c r="H727" s="163">
        <v>13279.68</v>
      </c>
      <c r="I727" s="163">
        <v>17325</v>
      </c>
      <c r="J727" s="163">
        <v>9182.25</v>
      </c>
      <c r="K727" s="163">
        <v>13105</v>
      </c>
      <c r="L727" s="163">
        <v>6945.6500000000005</v>
      </c>
      <c r="M727" s="163">
        <v>10191</v>
      </c>
      <c r="N727" s="163">
        <v>5401.2300000000005</v>
      </c>
      <c r="O727" s="222"/>
    </row>
    <row r="728" spans="2:15" x14ac:dyDescent="0.15">
      <c r="B728" s="162" t="s">
        <v>36</v>
      </c>
      <c r="C728" s="163">
        <v>51636</v>
      </c>
      <c r="D728" s="163">
        <v>27367.08</v>
      </c>
      <c r="E728" s="163">
        <v>36691</v>
      </c>
      <c r="F728" s="163">
        <v>19446.23</v>
      </c>
      <c r="G728" s="163">
        <v>28197</v>
      </c>
      <c r="H728" s="163">
        <v>14944.41</v>
      </c>
      <c r="I728" s="163">
        <v>19507</v>
      </c>
      <c r="J728" s="163">
        <v>10338.710000000001</v>
      </c>
      <c r="K728" s="163">
        <v>14758</v>
      </c>
      <c r="L728" s="163">
        <v>7821.7400000000007</v>
      </c>
      <c r="M728" s="163">
        <v>11467</v>
      </c>
      <c r="N728" s="163">
        <v>6077.51</v>
      </c>
      <c r="O728" s="222"/>
    </row>
    <row r="729" spans="2:15" x14ac:dyDescent="0.15">
      <c r="B729" s="162" t="s">
        <v>37</v>
      </c>
      <c r="C729" s="163">
        <v>57390</v>
      </c>
      <c r="D729" s="163">
        <v>30416.7</v>
      </c>
      <c r="E729" s="163">
        <v>40775</v>
      </c>
      <c r="F729" s="163">
        <v>21610.75</v>
      </c>
      <c r="G729" s="163">
        <v>31347</v>
      </c>
      <c r="H729" s="163">
        <v>16613.91</v>
      </c>
      <c r="I729" s="163">
        <v>21684</v>
      </c>
      <c r="J729" s="163">
        <v>11492.52</v>
      </c>
      <c r="K729" s="163">
        <v>16431</v>
      </c>
      <c r="L729" s="163">
        <v>8708.43</v>
      </c>
      <c r="M729" s="163">
        <v>12752</v>
      </c>
      <c r="N729" s="163">
        <v>6758.56</v>
      </c>
      <c r="O729" s="222"/>
    </row>
    <row r="730" spans="2:15" x14ac:dyDescent="0.15">
      <c r="B730" s="162" t="s">
        <v>38</v>
      </c>
      <c r="C730" s="163">
        <v>63151</v>
      </c>
      <c r="D730" s="163">
        <v>33470.03</v>
      </c>
      <c r="E730" s="163">
        <v>44868</v>
      </c>
      <c r="F730" s="163">
        <v>23780.04</v>
      </c>
      <c r="G730" s="163">
        <v>34475</v>
      </c>
      <c r="H730" s="163">
        <v>18271.75</v>
      </c>
      <c r="I730" s="163">
        <v>23857</v>
      </c>
      <c r="J730" s="163">
        <v>12644.210000000001</v>
      </c>
      <c r="K730" s="163">
        <v>18075</v>
      </c>
      <c r="L730" s="163">
        <v>9579.75</v>
      </c>
      <c r="M730" s="163">
        <v>14043</v>
      </c>
      <c r="N730" s="163">
        <v>7442.79</v>
      </c>
      <c r="O730" s="222"/>
    </row>
    <row r="731" spans="2:15" x14ac:dyDescent="0.15">
      <c r="B731" s="162" t="s">
        <v>39</v>
      </c>
      <c r="C731" s="163">
        <v>68885</v>
      </c>
      <c r="D731" s="163">
        <v>36509.050000000003</v>
      </c>
      <c r="E731" s="163">
        <v>48953</v>
      </c>
      <c r="F731" s="163">
        <v>25945.09</v>
      </c>
      <c r="G731" s="163">
        <v>37631</v>
      </c>
      <c r="H731" s="163">
        <v>19944.43</v>
      </c>
      <c r="I731" s="163">
        <v>26042</v>
      </c>
      <c r="J731" s="163">
        <v>13802.26</v>
      </c>
      <c r="K731" s="163">
        <v>19725</v>
      </c>
      <c r="L731" s="163">
        <v>10454.25</v>
      </c>
      <c r="M731" s="163">
        <v>15320</v>
      </c>
      <c r="N731" s="163">
        <v>8119.6</v>
      </c>
      <c r="O731" s="222"/>
    </row>
    <row r="732" spans="2:15" x14ac:dyDescent="0.15">
      <c r="B732" s="162" t="s">
        <v>40</v>
      </c>
      <c r="C732" s="163">
        <v>75680</v>
      </c>
      <c r="D732" s="163">
        <v>40110.400000000001</v>
      </c>
      <c r="E732" s="163">
        <v>52932</v>
      </c>
      <c r="F732" s="163">
        <v>28053.960000000003</v>
      </c>
      <c r="G732" s="163">
        <v>40952</v>
      </c>
      <c r="H732" s="163">
        <v>21704.560000000001</v>
      </c>
      <c r="I732" s="163">
        <v>28378</v>
      </c>
      <c r="J732" s="163">
        <v>15040.34</v>
      </c>
      <c r="K732" s="163">
        <v>21475</v>
      </c>
      <c r="L732" s="163">
        <v>11381.75</v>
      </c>
      <c r="M732" s="163">
        <v>17448</v>
      </c>
      <c r="N732" s="163">
        <v>9247.44</v>
      </c>
      <c r="O732" s="222"/>
    </row>
    <row r="733" spans="2:15" x14ac:dyDescent="0.15">
      <c r="B733" s="162" t="s">
        <v>41</v>
      </c>
      <c r="C733" s="163">
        <v>80134</v>
      </c>
      <c r="D733" s="163">
        <v>42471.020000000004</v>
      </c>
      <c r="E733" s="163">
        <v>56049</v>
      </c>
      <c r="F733" s="163">
        <v>29705.97</v>
      </c>
      <c r="G733" s="163">
        <v>43365</v>
      </c>
      <c r="H733" s="163">
        <v>22983.45</v>
      </c>
      <c r="I733" s="163">
        <v>30061</v>
      </c>
      <c r="J733" s="163">
        <v>15932.33</v>
      </c>
      <c r="K733" s="163">
        <v>22752</v>
      </c>
      <c r="L733" s="163">
        <v>12058.560000000001</v>
      </c>
      <c r="M733" s="163">
        <v>18479</v>
      </c>
      <c r="N733" s="163">
        <v>9793.8700000000008</v>
      </c>
      <c r="O733" s="222"/>
    </row>
    <row r="734" spans="2:15" x14ac:dyDescent="0.15">
      <c r="B734" s="162" t="s">
        <v>42</v>
      </c>
      <c r="C734" s="163">
        <v>89063</v>
      </c>
      <c r="D734" s="163">
        <v>47203.39</v>
      </c>
      <c r="E734" s="163">
        <v>62290</v>
      </c>
      <c r="F734" s="163">
        <v>33013.700000000004</v>
      </c>
      <c r="G734" s="163">
        <v>48193</v>
      </c>
      <c r="H734" s="163">
        <v>25542.29</v>
      </c>
      <c r="I734" s="163">
        <v>33416</v>
      </c>
      <c r="J734" s="163">
        <v>17710.48</v>
      </c>
      <c r="K734" s="163">
        <v>25277</v>
      </c>
      <c r="L734" s="163">
        <v>13396.810000000001</v>
      </c>
      <c r="M734" s="163">
        <v>20532</v>
      </c>
      <c r="N734" s="163">
        <v>10881.960000000001</v>
      </c>
      <c r="O734" s="222"/>
    </row>
    <row r="735" spans="2:15" x14ac:dyDescent="0.15">
      <c r="B735" s="162" t="s">
        <v>43</v>
      </c>
      <c r="C735" s="163">
        <v>97974</v>
      </c>
      <c r="D735" s="163">
        <v>51926.22</v>
      </c>
      <c r="E735" s="163">
        <v>68530</v>
      </c>
      <c r="F735" s="163">
        <v>36320.9</v>
      </c>
      <c r="G735" s="163">
        <v>53032</v>
      </c>
      <c r="H735" s="163">
        <v>28106.960000000003</v>
      </c>
      <c r="I735" s="163">
        <v>36761</v>
      </c>
      <c r="J735" s="163">
        <v>19483.330000000002</v>
      </c>
      <c r="K735" s="163">
        <v>27826</v>
      </c>
      <c r="L735" s="163">
        <v>14747.78</v>
      </c>
      <c r="M735" s="163">
        <v>22595</v>
      </c>
      <c r="N735" s="163">
        <v>11975.35</v>
      </c>
      <c r="O735" s="222"/>
    </row>
    <row r="736" spans="2:15" x14ac:dyDescent="0.15">
      <c r="B736" s="162" t="s">
        <v>44</v>
      </c>
      <c r="C736" s="163">
        <v>102435</v>
      </c>
      <c r="D736" s="163">
        <v>54290.55</v>
      </c>
      <c r="E736" s="163">
        <v>71654</v>
      </c>
      <c r="F736" s="163">
        <v>37976.620000000003</v>
      </c>
      <c r="G736" s="163">
        <v>55435</v>
      </c>
      <c r="H736" s="163">
        <v>29380.550000000003</v>
      </c>
      <c r="I736" s="163">
        <v>38431</v>
      </c>
      <c r="J736" s="163">
        <v>20368.43</v>
      </c>
      <c r="K736" s="163">
        <v>29087</v>
      </c>
      <c r="L736" s="163">
        <v>15416.11</v>
      </c>
      <c r="M736" s="163">
        <v>23630</v>
      </c>
      <c r="N736" s="163">
        <v>12523.900000000001</v>
      </c>
      <c r="O736" s="222"/>
    </row>
    <row r="737" spans="2:15" x14ac:dyDescent="0.15">
      <c r="B737" s="162" t="s">
        <v>45</v>
      </c>
      <c r="C737" s="163">
        <v>104598</v>
      </c>
      <c r="D737" s="163">
        <v>55436.94</v>
      </c>
      <c r="E737" s="163">
        <v>72574</v>
      </c>
      <c r="F737" s="163">
        <v>38464.22</v>
      </c>
      <c r="G737" s="163">
        <v>56319</v>
      </c>
      <c r="H737" s="163">
        <v>29849.07</v>
      </c>
      <c r="I737" s="163">
        <v>39018</v>
      </c>
      <c r="J737" s="163">
        <v>20679.54</v>
      </c>
      <c r="K737" s="163">
        <v>29642</v>
      </c>
      <c r="L737" s="163">
        <v>15710.26</v>
      </c>
      <c r="M737" s="163">
        <v>23944</v>
      </c>
      <c r="N737" s="163">
        <v>12690.320000000002</v>
      </c>
      <c r="O737" s="222"/>
    </row>
    <row r="738" spans="2:15" x14ac:dyDescent="0.15">
      <c r="B738" s="162" t="s">
        <v>46</v>
      </c>
      <c r="C738" s="163">
        <v>117697</v>
      </c>
      <c r="D738" s="163">
        <v>62379.41</v>
      </c>
      <c r="E738" s="163">
        <v>81668</v>
      </c>
      <c r="F738" s="163">
        <v>43284.04</v>
      </c>
      <c r="G738" s="163">
        <v>63381</v>
      </c>
      <c r="H738" s="163">
        <v>33591.93</v>
      </c>
      <c r="I738" s="163">
        <v>43910</v>
      </c>
      <c r="J738" s="163">
        <v>23272.300000000003</v>
      </c>
      <c r="K738" s="163">
        <v>33354</v>
      </c>
      <c r="L738" s="163">
        <v>17677.620000000003</v>
      </c>
      <c r="M738" s="163">
        <v>26944</v>
      </c>
      <c r="N738" s="163">
        <v>14280.320000000002</v>
      </c>
      <c r="O738" s="222"/>
    </row>
    <row r="739" spans="2:15" x14ac:dyDescent="0.15">
      <c r="B739" s="162" t="s">
        <v>47</v>
      </c>
      <c r="C739" s="163">
        <v>130785</v>
      </c>
      <c r="D739" s="163">
        <v>69316.05</v>
      </c>
      <c r="E739" s="163">
        <v>90743</v>
      </c>
      <c r="F739" s="163">
        <v>48093.79</v>
      </c>
      <c r="G739" s="163">
        <v>70430</v>
      </c>
      <c r="H739" s="163">
        <v>37327.9</v>
      </c>
      <c r="I739" s="163">
        <v>48806</v>
      </c>
      <c r="J739" s="163">
        <v>25867.18</v>
      </c>
      <c r="K739" s="163">
        <v>37074</v>
      </c>
      <c r="L739" s="163">
        <v>19649.22</v>
      </c>
      <c r="M739" s="163">
        <v>29943</v>
      </c>
      <c r="N739" s="163">
        <v>15869.79</v>
      </c>
      <c r="O739" s="222"/>
    </row>
    <row r="740" spans="2:15" x14ac:dyDescent="0.15">
      <c r="B740" s="162" t="s">
        <v>48</v>
      </c>
      <c r="C740" s="163">
        <v>143872</v>
      </c>
      <c r="D740" s="163">
        <v>76252.160000000003</v>
      </c>
      <c r="E740" s="163">
        <v>99839</v>
      </c>
      <c r="F740" s="163">
        <v>52914.670000000006</v>
      </c>
      <c r="G740" s="163">
        <v>77492</v>
      </c>
      <c r="H740" s="163">
        <v>41070.76</v>
      </c>
      <c r="I740" s="163">
        <v>53683</v>
      </c>
      <c r="J740" s="163">
        <v>28451.99</v>
      </c>
      <c r="K740" s="163">
        <v>40784</v>
      </c>
      <c r="L740" s="163">
        <v>21615.52</v>
      </c>
      <c r="M740" s="163">
        <v>32948</v>
      </c>
      <c r="N740" s="163">
        <v>17462.440000000002</v>
      </c>
      <c r="O740" s="222"/>
    </row>
    <row r="741" spans="2:15" x14ac:dyDescent="0.15">
      <c r="B741" s="162" t="s">
        <v>49</v>
      </c>
      <c r="C741" s="163">
        <v>156971</v>
      </c>
      <c r="D741" s="163">
        <v>83194.63</v>
      </c>
      <c r="E741" s="163">
        <v>108922</v>
      </c>
      <c r="F741" s="163">
        <v>57728.66</v>
      </c>
      <c r="G741" s="163">
        <v>84528</v>
      </c>
      <c r="H741" s="163">
        <v>44799.840000000004</v>
      </c>
      <c r="I741" s="163">
        <v>58572</v>
      </c>
      <c r="J741" s="163">
        <v>31043.16</v>
      </c>
      <c r="K741" s="163">
        <v>44507</v>
      </c>
      <c r="L741" s="163">
        <v>23588.710000000003</v>
      </c>
      <c r="M741" s="163">
        <v>35950</v>
      </c>
      <c r="N741" s="163">
        <v>19053.5</v>
      </c>
      <c r="O741" s="222"/>
    </row>
    <row r="742" spans="2:15" x14ac:dyDescent="0.15">
      <c r="B742" s="162" t="s">
        <v>50</v>
      </c>
      <c r="C742" s="163">
        <v>171387</v>
      </c>
      <c r="D742" s="163">
        <v>90835.11</v>
      </c>
      <c r="E742" s="163">
        <v>119144</v>
      </c>
      <c r="F742" s="163">
        <v>63146.32</v>
      </c>
      <c r="G742" s="163">
        <v>94287</v>
      </c>
      <c r="H742" s="163">
        <v>49972.11</v>
      </c>
      <c r="I742" s="163">
        <v>67186</v>
      </c>
      <c r="J742" s="163">
        <v>35608.58</v>
      </c>
      <c r="K742" s="163">
        <v>48725</v>
      </c>
      <c r="L742" s="163">
        <v>25824.25</v>
      </c>
      <c r="M742" s="163">
        <v>41262</v>
      </c>
      <c r="N742" s="163">
        <v>21868.86</v>
      </c>
      <c r="O742" s="222"/>
    </row>
  </sheetData>
  <sheetProtection algorithmName="SHA-512" hashValue="1Z0ZcWYoB//4C1AoGZSpoWZetzbUzC37fsTBk5+AmpElsVeqtLoJXN7tzmLpqsGr2HF2EDYzCVbEFzqA2rnR9A==" saltValue="fs+g9bKKp9FnT2qmwZc4xA==" spinCount="100000" sheet="1" objects="1" scenarios="1"/>
  <mergeCells count="400">
    <mergeCell ref="B517:G517"/>
    <mergeCell ref="B554:K554"/>
    <mergeCell ref="B591:G591"/>
    <mergeCell ref="B628:K628"/>
    <mergeCell ref="D632:O632"/>
    <mergeCell ref="D633:O633"/>
    <mergeCell ref="B703:K703"/>
    <mergeCell ref="B73:G73"/>
    <mergeCell ref="B110:K110"/>
    <mergeCell ref="B147:G147"/>
    <mergeCell ref="B184:K184"/>
    <mergeCell ref="B221:J221"/>
    <mergeCell ref="B224:O224"/>
    <mergeCell ref="B295:G295"/>
    <mergeCell ref="B332:K332"/>
    <mergeCell ref="B369:G369"/>
    <mergeCell ref="I80:J80"/>
    <mergeCell ref="K80:L80"/>
    <mergeCell ref="M80:N80"/>
    <mergeCell ref="K116:L116"/>
    <mergeCell ref="M116:N116"/>
    <mergeCell ref="C115:D115"/>
    <mergeCell ref="E115:F115"/>
    <mergeCell ref="C338:D338"/>
    <mergeCell ref="O4:O35"/>
    <mergeCell ref="C41:D41"/>
    <mergeCell ref="E41:F41"/>
    <mergeCell ref="G41:H41"/>
    <mergeCell ref="I41:J41"/>
    <mergeCell ref="K41:L41"/>
    <mergeCell ref="M41:N41"/>
    <mergeCell ref="O41:O72"/>
    <mergeCell ref="M5:N5"/>
    <mergeCell ref="C6:D6"/>
    <mergeCell ref="E6:F6"/>
    <mergeCell ref="G6:H6"/>
    <mergeCell ref="I6:J6"/>
    <mergeCell ref="K6:L6"/>
    <mergeCell ref="M6:N6"/>
    <mergeCell ref="C5:D5"/>
    <mergeCell ref="E5:F5"/>
    <mergeCell ref="G5:H5"/>
    <mergeCell ref="I5:J5"/>
    <mergeCell ref="K5:L5"/>
    <mergeCell ref="C4:D4"/>
    <mergeCell ref="G4:H4"/>
    <mergeCell ref="I4:J4"/>
    <mergeCell ref="C43:D43"/>
    <mergeCell ref="E43:F43"/>
    <mergeCell ref="G43:H43"/>
    <mergeCell ref="I43:J43"/>
    <mergeCell ref="K43:L43"/>
    <mergeCell ref="M43:N43"/>
    <mergeCell ref="C42:D42"/>
    <mergeCell ref="E42:F42"/>
    <mergeCell ref="G42:H42"/>
    <mergeCell ref="I42:J42"/>
    <mergeCell ref="K42:L42"/>
    <mergeCell ref="M42:N42"/>
    <mergeCell ref="K4:L4"/>
    <mergeCell ref="M4:N4"/>
    <mergeCell ref="E4:F4"/>
    <mergeCell ref="B36:H36"/>
    <mergeCell ref="O115:O146"/>
    <mergeCell ref="C189:D189"/>
    <mergeCell ref="E189:F189"/>
    <mergeCell ref="G189:H189"/>
    <mergeCell ref="I189:J189"/>
    <mergeCell ref="K189:L189"/>
    <mergeCell ref="M189:N189"/>
    <mergeCell ref="O189:O220"/>
    <mergeCell ref="O152:O183"/>
    <mergeCell ref="C153:D153"/>
    <mergeCell ref="C117:D117"/>
    <mergeCell ref="E117:F117"/>
    <mergeCell ref="G117:H117"/>
    <mergeCell ref="I117:J117"/>
    <mergeCell ref="K117:L117"/>
    <mergeCell ref="M117:N117"/>
    <mergeCell ref="C116:D116"/>
    <mergeCell ref="E116:F116"/>
    <mergeCell ref="G116:H116"/>
    <mergeCell ref="I116:J116"/>
    <mergeCell ref="E338:F338"/>
    <mergeCell ref="G338:H338"/>
    <mergeCell ref="I338:J338"/>
    <mergeCell ref="K338:L338"/>
    <mergeCell ref="M338:N338"/>
    <mergeCell ref="O263:O294"/>
    <mergeCell ref="C337:D337"/>
    <mergeCell ref="E337:F337"/>
    <mergeCell ref="G337:H337"/>
    <mergeCell ref="I337:J337"/>
    <mergeCell ref="K337:L337"/>
    <mergeCell ref="M337:N337"/>
    <mergeCell ref="O337:O368"/>
    <mergeCell ref="M300:N300"/>
    <mergeCell ref="O300:O331"/>
    <mergeCell ref="C265:D265"/>
    <mergeCell ref="E265:F265"/>
    <mergeCell ref="G265:H265"/>
    <mergeCell ref="I265:J265"/>
    <mergeCell ref="K265:L265"/>
    <mergeCell ref="M265:N265"/>
    <mergeCell ref="C264:D264"/>
    <mergeCell ref="E264:F264"/>
    <mergeCell ref="K300:L300"/>
    <mergeCell ref="C412:D412"/>
    <mergeCell ref="E412:F412"/>
    <mergeCell ref="G412:H412"/>
    <mergeCell ref="I412:J412"/>
    <mergeCell ref="K412:L412"/>
    <mergeCell ref="M412:N412"/>
    <mergeCell ref="C411:D411"/>
    <mergeCell ref="E411:F411"/>
    <mergeCell ref="C339:D339"/>
    <mergeCell ref="E339:F339"/>
    <mergeCell ref="G339:H339"/>
    <mergeCell ref="I339:J339"/>
    <mergeCell ref="K339:L339"/>
    <mergeCell ref="M339:N339"/>
    <mergeCell ref="G411:H411"/>
    <mergeCell ref="I411:J411"/>
    <mergeCell ref="K411:L411"/>
    <mergeCell ref="M411:N411"/>
    <mergeCell ref="B406:K406"/>
    <mergeCell ref="E486:F486"/>
    <mergeCell ref="G486:H486"/>
    <mergeCell ref="I486:J486"/>
    <mergeCell ref="K486:L486"/>
    <mergeCell ref="M486:N486"/>
    <mergeCell ref="C485:D485"/>
    <mergeCell ref="E485:F485"/>
    <mergeCell ref="G485:H485"/>
    <mergeCell ref="C413:D413"/>
    <mergeCell ref="E413:F413"/>
    <mergeCell ref="G413:H413"/>
    <mergeCell ref="I413:J413"/>
    <mergeCell ref="K413:L413"/>
    <mergeCell ref="M413:N413"/>
    <mergeCell ref="C486:D486"/>
    <mergeCell ref="B480:K480"/>
    <mergeCell ref="O559:O590"/>
    <mergeCell ref="C561:D561"/>
    <mergeCell ref="E561:F561"/>
    <mergeCell ref="G561:H561"/>
    <mergeCell ref="I561:J561"/>
    <mergeCell ref="K561:L561"/>
    <mergeCell ref="M561:N561"/>
    <mergeCell ref="C560:D560"/>
    <mergeCell ref="E560:F560"/>
    <mergeCell ref="G560:H560"/>
    <mergeCell ref="I560:J560"/>
    <mergeCell ref="C559:D559"/>
    <mergeCell ref="E559:F559"/>
    <mergeCell ref="G559:H559"/>
    <mergeCell ref="I559:J559"/>
    <mergeCell ref="K559:L559"/>
    <mergeCell ref="M559:N559"/>
    <mergeCell ref="C487:D487"/>
    <mergeCell ref="E487:F487"/>
    <mergeCell ref="G487:H487"/>
    <mergeCell ref="I487:J487"/>
    <mergeCell ref="K487:L487"/>
    <mergeCell ref="M487:N487"/>
    <mergeCell ref="K560:L560"/>
    <mergeCell ref="M560:N560"/>
    <mergeCell ref="O78:O109"/>
    <mergeCell ref="C79:D79"/>
    <mergeCell ref="E79:F79"/>
    <mergeCell ref="G79:H79"/>
    <mergeCell ref="I79:J79"/>
    <mergeCell ref="K79:L79"/>
    <mergeCell ref="M79:N79"/>
    <mergeCell ref="C80:D80"/>
    <mergeCell ref="E80:F80"/>
    <mergeCell ref="G80:H80"/>
    <mergeCell ref="C78:D78"/>
    <mergeCell ref="E78:F78"/>
    <mergeCell ref="G78:H78"/>
    <mergeCell ref="I78:J78"/>
    <mergeCell ref="K78:L78"/>
    <mergeCell ref="M78:N78"/>
    <mergeCell ref="C152:D152"/>
    <mergeCell ref="E152:F152"/>
    <mergeCell ref="G152:H152"/>
    <mergeCell ref="I152:J152"/>
    <mergeCell ref="K152:L152"/>
    <mergeCell ref="M152:N152"/>
    <mergeCell ref="G115:H115"/>
    <mergeCell ref="I115:J115"/>
    <mergeCell ref="K115:L115"/>
    <mergeCell ref="M115:N115"/>
    <mergeCell ref="M154:N154"/>
    <mergeCell ref="C226:D226"/>
    <mergeCell ref="E226:F226"/>
    <mergeCell ref="G226:H226"/>
    <mergeCell ref="I226:J226"/>
    <mergeCell ref="K226:L226"/>
    <mergeCell ref="M226:N226"/>
    <mergeCell ref="E153:F153"/>
    <mergeCell ref="G153:H153"/>
    <mergeCell ref="I153:J153"/>
    <mergeCell ref="K153:L153"/>
    <mergeCell ref="M153:N153"/>
    <mergeCell ref="C154:D154"/>
    <mergeCell ref="E154:F154"/>
    <mergeCell ref="G154:H154"/>
    <mergeCell ref="I154:J154"/>
    <mergeCell ref="K154:L154"/>
    <mergeCell ref="B187:N187"/>
    <mergeCell ref="E190:F190"/>
    <mergeCell ref="G190:H190"/>
    <mergeCell ref="I190:J190"/>
    <mergeCell ref="K190:L190"/>
    <mergeCell ref="M190:N190"/>
    <mergeCell ref="C191:D191"/>
    <mergeCell ref="C227:D227"/>
    <mergeCell ref="E227:F227"/>
    <mergeCell ref="G227:H227"/>
    <mergeCell ref="I227:J227"/>
    <mergeCell ref="K227:L227"/>
    <mergeCell ref="M227:N227"/>
    <mergeCell ref="C228:D228"/>
    <mergeCell ref="E228:F228"/>
    <mergeCell ref="G228:H228"/>
    <mergeCell ref="I228:J228"/>
    <mergeCell ref="K228:L228"/>
    <mergeCell ref="M228:N228"/>
    <mergeCell ref="G191:H191"/>
    <mergeCell ref="I191:J191"/>
    <mergeCell ref="K191:L191"/>
    <mergeCell ref="M191:N191"/>
    <mergeCell ref="G263:H263"/>
    <mergeCell ref="I263:J263"/>
    <mergeCell ref="K263:L263"/>
    <mergeCell ref="M263:N263"/>
    <mergeCell ref="O226:O257"/>
    <mergeCell ref="C190:D190"/>
    <mergeCell ref="G264:H264"/>
    <mergeCell ref="C302:D302"/>
    <mergeCell ref="E302:F302"/>
    <mergeCell ref="G302:H302"/>
    <mergeCell ref="I302:J302"/>
    <mergeCell ref="K302:L302"/>
    <mergeCell ref="M302:N302"/>
    <mergeCell ref="C301:D301"/>
    <mergeCell ref="E301:F301"/>
    <mergeCell ref="G301:H301"/>
    <mergeCell ref="I301:J301"/>
    <mergeCell ref="K301:L301"/>
    <mergeCell ref="M301:N301"/>
    <mergeCell ref="C300:D300"/>
    <mergeCell ref="E300:F300"/>
    <mergeCell ref="G300:H300"/>
    <mergeCell ref="I300:J300"/>
    <mergeCell ref="I264:J264"/>
    <mergeCell ref="K264:L264"/>
    <mergeCell ref="M264:N264"/>
    <mergeCell ref="C263:D263"/>
    <mergeCell ref="E263:F263"/>
    <mergeCell ref="E191:F191"/>
    <mergeCell ref="O374:O405"/>
    <mergeCell ref="C375:D375"/>
    <mergeCell ref="E375:F375"/>
    <mergeCell ref="G375:H375"/>
    <mergeCell ref="I375:J375"/>
    <mergeCell ref="K375:L375"/>
    <mergeCell ref="M375:N375"/>
    <mergeCell ref="C376:D376"/>
    <mergeCell ref="E376:F376"/>
    <mergeCell ref="G376:H376"/>
    <mergeCell ref="C374:D374"/>
    <mergeCell ref="E374:F374"/>
    <mergeCell ref="G374:H374"/>
    <mergeCell ref="I374:J374"/>
    <mergeCell ref="K374:L374"/>
    <mergeCell ref="M374:N374"/>
    <mergeCell ref="I376:J376"/>
    <mergeCell ref="K376:L376"/>
    <mergeCell ref="M376:N376"/>
    <mergeCell ref="O411:O442"/>
    <mergeCell ref="I485:J485"/>
    <mergeCell ref="K485:L485"/>
    <mergeCell ref="M485:N485"/>
    <mergeCell ref="O448:O479"/>
    <mergeCell ref="C449:D449"/>
    <mergeCell ref="E449:F449"/>
    <mergeCell ref="G449:H449"/>
    <mergeCell ref="I449:J449"/>
    <mergeCell ref="K449:L449"/>
    <mergeCell ref="M449:N449"/>
    <mergeCell ref="C450:D450"/>
    <mergeCell ref="E450:F450"/>
    <mergeCell ref="G450:H450"/>
    <mergeCell ref="I450:J450"/>
    <mergeCell ref="K450:L450"/>
    <mergeCell ref="M450:N450"/>
    <mergeCell ref="C448:D448"/>
    <mergeCell ref="E448:F448"/>
    <mergeCell ref="G448:H448"/>
    <mergeCell ref="I448:J448"/>
    <mergeCell ref="K448:L448"/>
    <mergeCell ref="M448:N448"/>
    <mergeCell ref="O485:O516"/>
    <mergeCell ref="O522:O553"/>
    <mergeCell ref="C523:D523"/>
    <mergeCell ref="E523:F523"/>
    <mergeCell ref="G523:H523"/>
    <mergeCell ref="I523:J523"/>
    <mergeCell ref="K523:L523"/>
    <mergeCell ref="M523:N523"/>
    <mergeCell ref="C524:D524"/>
    <mergeCell ref="E524:F524"/>
    <mergeCell ref="G524:H524"/>
    <mergeCell ref="I524:J524"/>
    <mergeCell ref="K524:L524"/>
    <mergeCell ref="M524:N524"/>
    <mergeCell ref="C522:D522"/>
    <mergeCell ref="E522:F522"/>
    <mergeCell ref="G522:H522"/>
    <mergeCell ref="I522:J522"/>
    <mergeCell ref="K522:L522"/>
    <mergeCell ref="M522:N522"/>
    <mergeCell ref="O596:O627"/>
    <mergeCell ref="C597:D597"/>
    <mergeCell ref="E597:F597"/>
    <mergeCell ref="G597:H597"/>
    <mergeCell ref="I597:J597"/>
    <mergeCell ref="K597:L597"/>
    <mergeCell ref="M597:N597"/>
    <mergeCell ref="C598:D598"/>
    <mergeCell ref="E598:F598"/>
    <mergeCell ref="G598:H598"/>
    <mergeCell ref="C596:D596"/>
    <mergeCell ref="E596:F596"/>
    <mergeCell ref="G596:H596"/>
    <mergeCell ref="I596:J596"/>
    <mergeCell ref="K596:L596"/>
    <mergeCell ref="M596:N596"/>
    <mergeCell ref="I598:J598"/>
    <mergeCell ref="K598:L598"/>
    <mergeCell ref="M598:N598"/>
    <mergeCell ref="O634:O665"/>
    <mergeCell ref="C636:D636"/>
    <mergeCell ref="E636:F636"/>
    <mergeCell ref="I634:J634"/>
    <mergeCell ref="K634:L634"/>
    <mergeCell ref="M634:N634"/>
    <mergeCell ref="C635:D635"/>
    <mergeCell ref="E635:F635"/>
    <mergeCell ref="G635:H635"/>
    <mergeCell ref="I635:J635"/>
    <mergeCell ref="K635:L635"/>
    <mergeCell ref="M635:N635"/>
    <mergeCell ref="G636:H636"/>
    <mergeCell ref="I636:J636"/>
    <mergeCell ref="C634:D634"/>
    <mergeCell ref="E634:F634"/>
    <mergeCell ref="G634:H634"/>
    <mergeCell ref="K636:L636"/>
    <mergeCell ref="M636:N636"/>
    <mergeCell ref="O671:O702"/>
    <mergeCell ref="C672:D672"/>
    <mergeCell ref="E672:F672"/>
    <mergeCell ref="G672:H672"/>
    <mergeCell ref="I672:J672"/>
    <mergeCell ref="K672:L672"/>
    <mergeCell ref="M672:N672"/>
    <mergeCell ref="C673:D673"/>
    <mergeCell ref="E673:F673"/>
    <mergeCell ref="G673:H673"/>
    <mergeCell ref="I673:J673"/>
    <mergeCell ref="K673:L673"/>
    <mergeCell ref="M673:N673"/>
    <mergeCell ref="C671:D671"/>
    <mergeCell ref="E671:F671"/>
    <mergeCell ref="G671:H671"/>
    <mergeCell ref="I671:J671"/>
    <mergeCell ref="K671:L671"/>
    <mergeCell ref="M671:N671"/>
    <mergeCell ref="O711:O742"/>
    <mergeCell ref="C712:D712"/>
    <mergeCell ref="E712:F712"/>
    <mergeCell ref="G712:H712"/>
    <mergeCell ref="I712:J712"/>
    <mergeCell ref="K712:L712"/>
    <mergeCell ref="M712:N712"/>
    <mergeCell ref="C713:D713"/>
    <mergeCell ref="E713:F713"/>
    <mergeCell ref="G713:H713"/>
    <mergeCell ref="I713:J713"/>
    <mergeCell ref="K713:L713"/>
    <mergeCell ref="M713:N713"/>
    <mergeCell ref="C711:D711"/>
    <mergeCell ref="E711:F711"/>
    <mergeCell ref="G711:H711"/>
    <mergeCell ref="I711:J711"/>
    <mergeCell ref="K711:L711"/>
    <mergeCell ref="M711:N711"/>
  </mergeCells>
  <pageMargins left="0.25" right="0.25" top="0.75" bottom="0.75" header="0.3" footer="0.3"/>
  <pageSetup paperSize="32767" scale="86" fitToHeight="0" orientation="landscape" horizontalDpi="1200" verticalDpi="1200" r:id="rId1"/>
  <rowBreaks count="16" manualBreakCount="16">
    <brk id="37" max="16383" man="1"/>
    <brk id="74" max="16383" man="1"/>
    <brk id="111" max="16383" man="1"/>
    <brk id="148" max="16383" man="1"/>
    <brk id="185" max="16383" man="1"/>
    <brk id="222" max="16383" man="1"/>
    <brk id="259" max="16383" man="1"/>
    <brk id="296" max="16383" man="1"/>
    <brk id="333" max="16383" man="1"/>
    <brk id="370" max="16383" man="1"/>
    <brk id="407" max="16383" man="1"/>
    <brk id="444" max="16383" man="1"/>
    <brk id="481" max="16383" man="1"/>
    <brk id="518" max="16383" man="1"/>
    <brk id="555" max="16383" man="1"/>
    <brk id="5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35"/>
  <sheetViews>
    <sheetView zoomScaleNormal="100" workbookViewId="0">
      <selection activeCell="G209" sqref="G209:H229"/>
    </sheetView>
  </sheetViews>
  <sheetFormatPr baseColWidth="10" defaultColWidth="8.83203125" defaultRowHeight="14" x14ac:dyDescent="0.15"/>
  <cols>
    <col min="1" max="1" width="2.1640625" style="15" customWidth="1"/>
    <col min="2" max="2" width="21" style="15" customWidth="1"/>
    <col min="3" max="14" width="11.1640625" style="15" customWidth="1"/>
    <col min="15" max="15" width="8" style="15" customWidth="1"/>
    <col min="16" max="27" width="0" style="15" hidden="1" customWidth="1"/>
    <col min="28" max="16384" width="8.83203125" style="15"/>
  </cols>
  <sheetData>
    <row r="1" spans="1:27" x14ac:dyDescent="0.15">
      <c r="A1" s="13"/>
      <c r="B1" s="13"/>
      <c r="C1" s="14"/>
      <c r="D1" s="13"/>
      <c r="E1" s="13"/>
      <c r="F1" s="13"/>
      <c r="G1" s="13"/>
      <c r="H1" s="13"/>
      <c r="I1" s="13"/>
      <c r="J1" s="13"/>
      <c r="K1" s="13"/>
      <c r="L1" s="13"/>
      <c r="M1" s="13"/>
      <c r="N1" s="13"/>
      <c r="O1" s="13"/>
      <c r="P1" s="13"/>
      <c r="Q1" s="13"/>
      <c r="R1" s="13"/>
      <c r="S1" s="13"/>
      <c r="T1" s="13"/>
      <c r="U1" s="13"/>
    </row>
    <row r="2" spans="1:27" ht="18" x14ac:dyDescent="0.15">
      <c r="A2" s="56"/>
      <c r="B2" s="54" t="s">
        <v>196</v>
      </c>
      <c r="C2" s="58"/>
      <c r="D2" s="56"/>
      <c r="E2" s="56"/>
      <c r="F2" s="56"/>
      <c r="G2" s="56"/>
      <c r="H2" s="56"/>
      <c r="I2" s="56"/>
      <c r="J2" s="56"/>
      <c r="K2" s="56"/>
      <c r="L2" s="56"/>
      <c r="M2" s="56"/>
      <c r="N2" s="56"/>
      <c r="O2" s="56"/>
      <c r="P2" s="13"/>
      <c r="Q2" s="13"/>
      <c r="R2" s="13"/>
      <c r="S2" s="13"/>
      <c r="T2" s="13"/>
      <c r="U2" s="13"/>
    </row>
    <row r="3" spans="1:27" x14ac:dyDescent="0.15">
      <c r="A3" s="13"/>
      <c r="B3" s="13"/>
      <c r="C3" s="13"/>
      <c r="D3" s="13"/>
      <c r="E3" s="13"/>
      <c r="F3" s="13"/>
      <c r="G3" s="13"/>
      <c r="H3" s="13"/>
      <c r="I3" s="13"/>
      <c r="J3" s="13"/>
      <c r="K3" s="13"/>
      <c r="L3" s="13"/>
      <c r="M3" s="13"/>
      <c r="N3" s="13"/>
      <c r="O3" s="13"/>
      <c r="P3" s="13"/>
      <c r="Q3" s="13"/>
      <c r="R3" s="13"/>
      <c r="S3" s="13"/>
      <c r="T3" s="13"/>
      <c r="U3" s="13"/>
    </row>
    <row r="4" spans="1:27" x14ac:dyDescent="0.15">
      <c r="A4" s="13"/>
      <c r="B4" s="16" t="s">
        <v>56</v>
      </c>
      <c r="C4" s="230" t="s">
        <v>5</v>
      </c>
      <c r="D4" s="225"/>
      <c r="E4" s="230" t="s">
        <v>6</v>
      </c>
      <c r="F4" s="225"/>
      <c r="G4" s="230" t="s">
        <v>7</v>
      </c>
      <c r="H4" s="225"/>
      <c r="I4" s="230" t="s">
        <v>8</v>
      </c>
      <c r="J4" s="225"/>
      <c r="K4" s="230" t="s">
        <v>9</v>
      </c>
      <c r="L4" s="225"/>
      <c r="M4" s="230" t="s">
        <v>10</v>
      </c>
      <c r="N4" s="236"/>
      <c r="O4" s="222" t="s">
        <v>268</v>
      </c>
      <c r="P4" s="13"/>
      <c r="Q4" s="13"/>
      <c r="R4" s="13"/>
      <c r="S4" s="13"/>
      <c r="T4" s="13"/>
      <c r="U4" s="13"/>
    </row>
    <row r="5" spans="1:27" x14ac:dyDescent="0.15">
      <c r="A5" s="13"/>
      <c r="B5" s="44" t="s">
        <v>57</v>
      </c>
      <c r="C5" s="226" t="s">
        <v>11</v>
      </c>
      <c r="D5" s="223"/>
      <c r="E5" s="226" t="s">
        <v>12</v>
      </c>
      <c r="F5" s="223"/>
      <c r="G5" s="226" t="s">
        <v>13</v>
      </c>
      <c r="H5" s="223"/>
      <c r="I5" s="226" t="s">
        <v>14</v>
      </c>
      <c r="J5" s="223"/>
      <c r="K5" s="226" t="s">
        <v>15</v>
      </c>
      <c r="L5" s="223"/>
      <c r="M5" s="226" t="s">
        <v>16</v>
      </c>
      <c r="N5" s="227"/>
      <c r="O5" s="222"/>
      <c r="P5" s="13"/>
      <c r="Q5" s="13"/>
      <c r="R5" s="13"/>
      <c r="S5" s="13"/>
      <c r="T5" s="13"/>
      <c r="U5" s="13"/>
    </row>
    <row r="6" spans="1:27" ht="28" x14ac:dyDescent="0.15">
      <c r="A6" s="13"/>
      <c r="B6" s="44" t="s">
        <v>58</v>
      </c>
      <c r="C6" s="226" t="s">
        <v>12</v>
      </c>
      <c r="D6" s="223"/>
      <c r="E6" s="226" t="s">
        <v>13</v>
      </c>
      <c r="F6" s="223"/>
      <c r="G6" s="226" t="s">
        <v>17</v>
      </c>
      <c r="H6" s="223"/>
      <c r="I6" s="226" t="s">
        <v>14</v>
      </c>
      <c r="J6" s="223"/>
      <c r="K6" s="226" t="s">
        <v>15</v>
      </c>
      <c r="L6" s="223"/>
      <c r="M6" s="226" t="s">
        <v>16</v>
      </c>
      <c r="N6" s="227"/>
      <c r="O6" s="222"/>
      <c r="P6" s="13"/>
      <c r="Q6" s="13"/>
      <c r="R6" s="13"/>
      <c r="S6" s="13"/>
      <c r="T6" s="13"/>
      <c r="U6" s="13"/>
    </row>
    <row r="7" spans="1:27" x14ac:dyDescent="0.15">
      <c r="A7" s="13"/>
      <c r="B7" s="33" t="s">
        <v>18</v>
      </c>
      <c r="C7" s="31" t="s">
        <v>19</v>
      </c>
      <c r="D7" s="32" t="s">
        <v>20</v>
      </c>
      <c r="E7" s="31" t="s">
        <v>19</v>
      </c>
      <c r="F7" s="32" t="s">
        <v>20</v>
      </c>
      <c r="G7" s="31" t="s">
        <v>19</v>
      </c>
      <c r="H7" s="32" t="s">
        <v>20</v>
      </c>
      <c r="I7" s="31" t="s">
        <v>19</v>
      </c>
      <c r="J7" s="32" t="s">
        <v>20</v>
      </c>
      <c r="K7" s="31" t="s">
        <v>19</v>
      </c>
      <c r="L7" s="32" t="s">
        <v>20</v>
      </c>
      <c r="M7" s="31" t="s">
        <v>19</v>
      </c>
      <c r="N7" s="39" t="s">
        <v>20</v>
      </c>
      <c r="O7" s="222"/>
      <c r="P7" s="13"/>
      <c r="Q7" s="13"/>
      <c r="R7" s="13"/>
      <c r="S7" s="13"/>
      <c r="T7" s="13"/>
      <c r="U7" s="13"/>
    </row>
    <row r="8" spans="1:27" x14ac:dyDescent="0.15">
      <c r="A8" s="13"/>
      <c r="B8" s="162" t="s">
        <v>24</v>
      </c>
      <c r="C8" s="163">
        <v>8247</v>
      </c>
      <c r="D8" s="163">
        <v>4370.91</v>
      </c>
      <c r="E8" s="163">
        <v>6360</v>
      </c>
      <c r="F8" s="163">
        <v>3370.8</v>
      </c>
      <c r="G8" s="163">
        <v>4537</v>
      </c>
      <c r="H8" s="163">
        <v>2404.61</v>
      </c>
      <c r="I8" s="163">
        <v>3278</v>
      </c>
      <c r="J8" s="163">
        <v>1737.3400000000001</v>
      </c>
      <c r="K8" s="163">
        <v>2736</v>
      </c>
      <c r="L8" s="163">
        <v>1450.0800000000002</v>
      </c>
      <c r="M8" s="163">
        <v>1969</v>
      </c>
      <c r="N8" s="163">
        <v>1043.5700000000002</v>
      </c>
      <c r="O8" s="222"/>
      <c r="P8" s="15" t="b">
        <v>1</v>
      </c>
      <c r="Q8" s="15" t="b">
        <v>1</v>
      </c>
      <c r="R8" s="15" t="b">
        <v>1</v>
      </c>
      <c r="S8" s="15" t="b">
        <v>1</v>
      </c>
      <c r="T8" s="15" t="b">
        <v>1</v>
      </c>
      <c r="U8" s="15" t="b">
        <v>1</v>
      </c>
      <c r="V8" s="15" t="b">
        <v>1</v>
      </c>
      <c r="W8" s="15" t="b">
        <v>1</v>
      </c>
      <c r="X8" s="15" t="b">
        <v>1</v>
      </c>
      <c r="Y8" s="15" t="b">
        <v>1</v>
      </c>
      <c r="Z8" s="15" t="b">
        <v>1</v>
      </c>
      <c r="AA8" s="15" t="b">
        <v>1</v>
      </c>
    </row>
    <row r="9" spans="1:27" x14ac:dyDescent="0.15">
      <c r="A9" s="13"/>
      <c r="B9" s="162" t="s">
        <v>25</v>
      </c>
      <c r="C9" s="163">
        <v>12683</v>
      </c>
      <c r="D9" s="163">
        <v>6721.9900000000007</v>
      </c>
      <c r="E9" s="163">
        <v>10343</v>
      </c>
      <c r="F9" s="163">
        <v>5481.79</v>
      </c>
      <c r="G9" s="163">
        <v>7148</v>
      </c>
      <c r="H9" s="163">
        <v>3788.44</v>
      </c>
      <c r="I9" s="163">
        <v>5177</v>
      </c>
      <c r="J9" s="163">
        <v>2743.81</v>
      </c>
      <c r="K9" s="163">
        <v>4320</v>
      </c>
      <c r="L9" s="163">
        <v>2289.6</v>
      </c>
      <c r="M9" s="163">
        <v>2899</v>
      </c>
      <c r="N9" s="163">
        <v>1536.47</v>
      </c>
      <c r="O9" s="222"/>
      <c r="P9" s="15" t="b">
        <v>1</v>
      </c>
      <c r="Q9" s="15" t="b">
        <v>1</v>
      </c>
      <c r="R9" s="15" t="b">
        <v>1</v>
      </c>
      <c r="S9" s="15" t="b">
        <v>1</v>
      </c>
      <c r="T9" s="15" t="b">
        <v>1</v>
      </c>
      <c r="U9" s="15" t="b">
        <v>1</v>
      </c>
      <c r="V9" s="15" t="b">
        <v>1</v>
      </c>
      <c r="W9" s="15" t="b">
        <v>1</v>
      </c>
      <c r="X9" s="15" t="b">
        <v>1</v>
      </c>
      <c r="Y9" s="15" t="b">
        <v>1</v>
      </c>
      <c r="Z9" s="15" t="b">
        <v>1</v>
      </c>
      <c r="AA9" s="15" t="b">
        <v>1</v>
      </c>
    </row>
    <row r="10" spans="1:27" x14ac:dyDescent="0.15">
      <c r="A10" s="13"/>
      <c r="B10" s="162" t="s">
        <v>26</v>
      </c>
      <c r="C10" s="163">
        <v>18514</v>
      </c>
      <c r="D10" s="163">
        <v>9812.42</v>
      </c>
      <c r="E10" s="163">
        <v>15149</v>
      </c>
      <c r="F10" s="163">
        <v>8028.97</v>
      </c>
      <c r="G10" s="163">
        <v>10404</v>
      </c>
      <c r="H10" s="163">
        <v>5514.12</v>
      </c>
      <c r="I10" s="163">
        <v>7538</v>
      </c>
      <c r="J10" s="163">
        <v>3995.1400000000003</v>
      </c>
      <c r="K10" s="163">
        <v>6278</v>
      </c>
      <c r="L10" s="163">
        <v>3327.34</v>
      </c>
      <c r="M10" s="163">
        <v>4417</v>
      </c>
      <c r="N10" s="163">
        <v>2341.0100000000002</v>
      </c>
      <c r="O10" s="222"/>
      <c r="P10" s="15" t="b">
        <v>1</v>
      </c>
      <c r="Q10" s="15" t="b">
        <v>1</v>
      </c>
      <c r="R10" s="15" t="b">
        <v>1</v>
      </c>
      <c r="S10" s="15" t="b">
        <v>1</v>
      </c>
      <c r="T10" s="15" t="b">
        <v>1</v>
      </c>
      <c r="U10" s="15" t="b">
        <v>1</v>
      </c>
      <c r="V10" s="15" t="b">
        <v>1</v>
      </c>
      <c r="W10" s="15" t="b">
        <v>1</v>
      </c>
      <c r="X10" s="15" t="b">
        <v>1</v>
      </c>
      <c r="Y10" s="15" t="b">
        <v>1</v>
      </c>
      <c r="Z10" s="15" t="b">
        <v>1</v>
      </c>
      <c r="AA10" s="15" t="b">
        <v>1</v>
      </c>
    </row>
    <row r="11" spans="1:27" x14ac:dyDescent="0.15">
      <c r="A11" s="13"/>
      <c r="B11" s="162" t="s">
        <v>27</v>
      </c>
      <c r="C11" s="163">
        <v>20008</v>
      </c>
      <c r="D11" s="163">
        <v>10604.24</v>
      </c>
      <c r="E11" s="163">
        <v>14296</v>
      </c>
      <c r="F11" s="163">
        <v>7576.88</v>
      </c>
      <c r="G11" s="163">
        <v>10736</v>
      </c>
      <c r="H11" s="163">
        <v>5690.08</v>
      </c>
      <c r="I11" s="163">
        <v>7843</v>
      </c>
      <c r="J11" s="163">
        <v>4156.79</v>
      </c>
      <c r="K11" s="163">
        <v>5735</v>
      </c>
      <c r="L11" s="163">
        <v>3039.55</v>
      </c>
      <c r="M11" s="163">
        <v>4312</v>
      </c>
      <c r="N11" s="163">
        <v>2285.36</v>
      </c>
      <c r="O11" s="222"/>
      <c r="P11" s="15" t="b">
        <v>1</v>
      </c>
      <c r="Q11" s="15" t="b">
        <v>1</v>
      </c>
      <c r="R11" s="15" t="b">
        <v>1</v>
      </c>
      <c r="S11" s="15" t="b">
        <v>1</v>
      </c>
      <c r="T11" s="15" t="b">
        <v>1</v>
      </c>
      <c r="U11" s="15" t="b">
        <v>1</v>
      </c>
      <c r="V11" s="15" t="b">
        <v>1</v>
      </c>
      <c r="W11" s="15" t="b">
        <v>1</v>
      </c>
      <c r="X11" s="15" t="b">
        <v>1</v>
      </c>
      <c r="Y11" s="15" t="b">
        <v>1</v>
      </c>
      <c r="Z11" s="15" t="b">
        <v>1</v>
      </c>
      <c r="AA11" s="15" t="b">
        <v>1</v>
      </c>
    </row>
    <row r="12" spans="1:27" x14ac:dyDescent="0.15">
      <c r="A12" s="13"/>
      <c r="B12" s="162" t="s">
        <v>28</v>
      </c>
      <c r="C12" s="163">
        <v>22362</v>
      </c>
      <c r="D12" s="163">
        <v>11851.86</v>
      </c>
      <c r="E12" s="163">
        <v>15872</v>
      </c>
      <c r="F12" s="163">
        <v>8412.16</v>
      </c>
      <c r="G12" s="163">
        <v>11991</v>
      </c>
      <c r="H12" s="163">
        <v>6355.2300000000005</v>
      </c>
      <c r="I12" s="163">
        <v>8680</v>
      </c>
      <c r="J12" s="163">
        <v>4600.4000000000005</v>
      </c>
      <c r="K12" s="163">
        <v>6371</v>
      </c>
      <c r="L12" s="163">
        <v>3376.63</v>
      </c>
      <c r="M12" s="163">
        <v>4781</v>
      </c>
      <c r="N12" s="163">
        <v>2533.9300000000003</v>
      </c>
      <c r="O12" s="222"/>
      <c r="P12" s="15" t="b">
        <v>1</v>
      </c>
      <c r="Q12" s="15" t="b">
        <v>1</v>
      </c>
      <c r="R12" s="15" t="b">
        <v>1</v>
      </c>
      <c r="S12" s="15" t="b">
        <v>1</v>
      </c>
      <c r="T12" s="15" t="b">
        <v>1</v>
      </c>
      <c r="U12" s="15" t="b">
        <v>1</v>
      </c>
      <c r="V12" s="15" t="b">
        <v>1</v>
      </c>
      <c r="W12" s="15" t="b">
        <v>1</v>
      </c>
      <c r="X12" s="15" t="b">
        <v>1</v>
      </c>
      <c r="Y12" s="15" t="b">
        <v>1</v>
      </c>
      <c r="Z12" s="15" t="b">
        <v>1</v>
      </c>
      <c r="AA12" s="15" t="b">
        <v>1</v>
      </c>
    </row>
    <row r="13" spans="1:27" x14ac:dyDescent="0.15">
      <c r="A13" s="13"/>
      <c r="B13" s="162" t="s">
        <v>29</v>
      </c>
      <c r="C13" s="163">
        <v>26125</v>
      </c>
      <c r="D13" s="163">
        <v>13846.25</v>
      </c>
      <c r="E13" s="163">
        <v>18399</v>
      </c>
      <c r="F13" s="163">
        <v>9751.4700000000012</v>
      </c>
      <c r="G13" s="163">
        <v>14083</v>
      </c>
      <c r="H13" s="163">
        <v>7463.9900000000007</v>
      </c>
      <c r="I13" s="163">
        <v>10260</v>
      </c>
      <c r="J13" s="163">
        <v>5437.8</v>
      </c>
      <c r="K13" s="163">
        <v>7490</v>
      </c>
      <c r="L13" s="163">
        <v>3969.7000000000003</v>
      </c>
      <c r="M13" s="163">
        <v>5555</v>
      </c>
      <c r="N13" s="163">
        <v>2944.15</v>
      </c>
      <c r="O13" s="222"/>
      <c r="P13" s="15" t="b">
        <v>1</v>
      </c>
      <c r="Q13" s="15" t="b">
        <v>1</v>
      </c>
      <c r="R13" s="15" t="b">
        <v>1</v>
      </c>
      <c r="S13" s="15" t="b">
        <v>1</v>
      </c>
      <c r="T13" s="15" t="b">
        <v>1</v>
      </c>
      <c r="U13" s="15" t="b">
        <v>1</v>
      </c>
      <c r="V13" s="15" t="b">
        <v>1</v>
      </c>
      <c r="W13" s="15" t="b">
        <v>1</v>
      </c>
      <c r="X13" s="15" t="b">
        <v>1</v>
      </c>
      <c r="Y13" s="15" t="b">
        <v>1</v>
      </c>
      <c r="Z13" s="15" t="b">
        <v>1</v>
      </c>
      <c r="AA13" s="15" t="b">
        <v>1</v>
      </c>
    </row>
    <row r="14" spans="1:27" x14ac:dyDescent="0.15">
      <c r="A14" s="13"/>
      <c r="B14" s="162" t="s">
        <v>30</v>
      </c>
      <c r="C14" s="163">
        <v>29507</v>
      </c>
      <c r="D14" s="163">
        <v>15638.710000000001</v>
      </c>
      <c r="E14" s="163">
        <v>20391</v>
      </c>
      <c r="F14" s="163">
        <v>10807.230000000001</v>
      </c>
      <c r="G14" s="163">
        <v>15675</v>
      </c>
      <c r="H14" s="163">
        <v>8307.75</v>
      </c>
      <c r="I14" s="163">
        <v>11393</v>
      </c>
      <c r="J14" s="163">
        <v>6038.29</v>
      </c>
      <c r="K14" s="163">
        <v>8494</v>
      </c>
      <c r="L14" s="163">
        <v>4501.8200000000006</v>
      </c>
      <c r="M14" s="163">
        <v>6157</v>
      </c>
      <c r="N14" s="163">
        <v>3263.21</v>
      </c>
      <c r="O14" s="222"/>
      <c r="P14" s="15" t="b">
        <v>1</v>
      </c>
      <c r="Q14" s="15" t="b">
        <v>1</v>
      </c>
      <c r="R14" s="15" t="b">
        <v>1</v>
      </c>
      <c r="S14" s="15" t="b">
        <v>1</v>
      </c>
      <c r="T14" s="15" t="b">
        <v>1</v>
      </c>
      <c r="U14" s="15" t="b">
        <v>1</v>
      </c>
      <c r="V14" s="15" t="b">
        <v>1</v>
      </c>
      <c r="W14" s="15" t="b">
        <v>1</v>
      </c>
      <c r="X14" s="15" t="b">
        <v>1</v>
      </c>
      <c r="Y14" s="15" t="b">
        <v>1</v>
      </c>
      <c r="Z14" s="15" t="b">
        <v>1</v>
      </c>
      <c r="AA14" s="15" t="b">
        <v>1</v>
      </c>
    </row>
    <row r="15" spans="1:27" x14ac:dyDescent="0.15">
      <c r="A15" s="13"/>
      <c r="B15" s="162" t="s">
        <v>31</v>
      </c>
      <c r="C15" s="163">
        <v>33399</v>
      </c>
      <c r="D15" s="163">
        <v>17701.47</v>
      </c>
      <c r="E15" s="163">
        <v>22998</v>
      </c>
      <c r="F15" s="163">
        <v>12188.94</v>
      </c>
      <c r="G15" s="163">
        <v>17765</v>
      </c>
      <c r="H15" s="163">
        <v>9415.4500000000007</v>
      </c>
      <c r="I15" s="163">
        <v>12868</v>
      </c>
      <c r="J15" s="163">
        <v>6820.04</v>
      </c>
      <c r="K15" s="163">
        <v>9452</v>
      </c>
      <c r="L15" s="163">
        <v>5009.5600000000004</v>
      </c>
      <c r="M15" s="163">
        <v>6961</v>
      </c>
      <c r="N15" s="163">
        <v>3689.3300000000004</v>
      </c>
      <c r="O15" s="222"/>
      <c r="P15" s="15" t="b">
        <v>1</v>
      </c>
      <c r="Q15" s="15" t="b">
        <v>1</v>
      </c>
      <c r="R15" s="15" t="b">
        <v>1</v>
      </c>
      <c r="S15" s="15" t="b">
        <v>1</v>
      </c>
      <c r="T15" s="15" t="b">
        <v>1</v>
      </c>
      <c r="U15" s="15" t="b">
        <v>1</v>
      </c>
      <c r="V15" s="15" t="b">
        <v>1</v>
      </c>
      <c r="W15" s="15" t="b">
        <v>1</v>
      </c>
      <c r="X15" s="15" t="b">
        <v>1</v>
      </c>
      <c r="Y15" s="15" t="b">
        <v>1</v>
      </c>
      <c r="Z15" s="15" t="b">
        <v>1</v>
      </c>
      <c r="AA15" s="15" t="b">
        <v>1</v>
      </c>
    </row>
    <row r="16" spans="1:27" x14ac:dyDescent="0.15">
      <c r="A16" s="13"/>
      <c r="B16" s="162" t="s">
        <v>32</v>
      </c>
      <c r="C16" s="163">
        <v>38550</v>
      </c>
      <c r="D16" s="163">
        <v>20431.5</v>
      </c>
      <c r="E16" s="163">
        <v>26721</v>
      </c>
      <c r="F16" s="163">
        <v>14162.130000000001</v>
      </c>
      <c r="G16" s="163">
        <v>20462</v>
      </c>
      <c r="H16" s="163">
        <v>10844.86</v>
      </c>
      <c r="I16" s="163">
        <v>14468</v>
      </c>
      <c r="J16" s="163">
        <v>7668.04</v>
      </c>
      <c r="K16" s="163">
        <v>10721</v>
      </c>
      <c r="L16" s="163">
        <v>5682.13</v>
      </c>
      <c r="M16" s="163">
        <v>8093</v>
      </c>
      <c r="N16" s="163">
        <v>4289.29</v>
      </c>
      <c r="O16" s="222"/>
      <c r="P16" s="15" t="b">
        <v>1</v>
      </c>
      <c r="Q16" s="15" t="b">
        <v>1</v>
      </c>
      <c r="R16" s="15" t="b">
        <v>1</v>
      </c>
      <c r="S16" s="15" t="b">
        <v>1</v>
      </c>
      <c r="T16" s="15" t="b">
        <v>1</v>
      </c>
      <c r="U16" s="15" t="b">
        <v>1</v>
      </c>
      <c r="V16" s="15" t="b">
        <v>1</v>
      </c>
      <c r="W16" s="15" t="b">
        <v>1</v>
      </c>
      <c r="X16" s="15" t="b">
        <v>1</v>
      </c>
      <c r="Y16" s="15" t="b">
        <v>1</v>
      </c>
      <c r="Z16" s="15" t="b">
        <v>1</v>
      </c>
      <c r="AA16" s="15" t="b">
        <v>1</v>
      </c>
    </row>
    <row r="17" spans="1:27" x14ac:dyDescent="0.15">
      <c r="A17" s="13"/>
      <c r="B17" s="162" t="s">
        <v>33</v>
      </c>
      <c r="C17" s="163">
        <v>43631</v>
      </c>
      <c r="D17" s="163">
        <v>23124.43</v>
      </c>
      <c r="E17" s="163">
        <v>29281</v>
      </c>
      <c r="F17" s="163">
        <v>15518.93</v>
      </c>
      <c r="G17" s="163">
        <v>22998</v>
      </c>
      <c r="H17" s="163">
        <v>12188.94</v>
      </c>
      <c r="I17" s="163">
        <v>16803</v>
      </c>
      <c r="J17" s="163">
        <v>8905.59</v>
      </c>
      <c r="K17" s="163">
        <v>11992</v>
      </c>
      <c r="L17" s="163">
        <v>6355.76</v>
      </c>
      <c r="M17" s="163">
        <v>8883</v>
      </c>
      <c r="N17" s="163">
        <v>4707.9900000000007</v>
      </c>
      <c r="O17" s="222"/>
      <c r="P17" s="15" t="b">
        <v>1</v>
      </c>
      <c r="Q17" s="15" t="b">
        <v>1</v>
      </c>
      <c r="R17" s="15" t="b">
        <v>1</v>
      </c>
      <c r="S17" s="15" t="b">
        <v>1</v>
      </c>
      <c r="T17" s="15" t="b">
        <v>1</v>
      </c>
      <c r="U17" s="15" t="b">
        <v>1</v>
      </c>
      <c r="V17" s="15" t="b">
        <v>1</v>
      </c>
      <c r="W17" s="15" t="b">
        <v>1</v>
      </c>
      <c r="X17" s="15" t="b">
        <v>1</v>
      </c>
      <c r="Y17" s="15" t="b">
        <v>1</v>
      </c>
      <c r="Z17" s="15" t="b">
        <v>1</v>
      </c>
      <c r="AA17" s="15" t="b">
        <v>1</v>
      </c>
    </row>
    <row r="18" spans="1:27" x14ac:dyDescent="0.15">
      <c r="A18" s="13"/>
      <c r="B18" s="162" t="s">
        <v>34</v>
      </c>
      <c r="C18" s="163">
        <v>50556</v>
      </c>
      <c r="D18" s="163">
        <v>26794.68</v>
      </c>
      <c r="E18" s="163">
        <v>34596</v>
      </c>
      <c r="F18" s="163">
        <v>18335.88</v>
      </c>
      <c r="G18" s="163">
        <v>26554</v>
      </c>
      <c r="H18" s="163">
        <v>14073.62</v>
      </c>
      <c r="I18" s="163">
        <v>18563</v>
      </c>
      <c r="J18" s="163">
        <v>9838.3900000000012</v>
      </c>
      <c r="K18" s="163">
        <v>13853</v>
      </c>
      <c r="L18" s="163">
        <v>7342.09</v>
      </c>
      <c r="M18" s="163">
        <v>10500</v>
      </c>
      <c r="N18" s="163">
        <v>5565</v>
      </c>
      <c r="O18" s="222"/>
      <c r="P18" s="15" t="b">
        <v>1</v>
      </c>
      <c r="Q18" s="15" t="b">
        <v>1</v>
      </c>
      <c r="R18" s="15" t="b">
        <v>1</v>
      </c>
      <c r="S18" s="15" t="b">
        <v>1</v>
      </c>
      <c r="T18" s="15" t="b">
        <v>1</v>
      </c>
      <c r="U18" s="15" t="b">
        <v>1</v>
      </c>
      <c r="V18" s="15" t="b">
        <v>1</v>
      </c>
      <c r="W18" s="15" t="b">
        <v>1</v>
      </c>
      <c r="X18" s="15" t="b">
        <v>1</v>
      </c>
      <c r="Y18" s="15" t="b">
        <v>1</v>
      </c>
      <c r="Z18" s="15" t="b">
        <v>1</v>
      </c>
      <c r="AA18" s="15" t="b">
        <v>1</v>
      </c>
    </row>
    <row r="19" spans="1:27" x14ac:dyDescent="0.15">
      <c r="A19" s="13"/>
      <c r="B19" s="162" t="s">
        <v>35</v>
      </c>
      <c r="C19" s="163">
        <v>53791</v>
      </c>
      <c r="D19" s="163">
        <v>28509.230000000003</v>
      </c>
      <c r="E19" s="163">
        <v>38220</v>
      </c>
      <c r="F19" s="163">
        <v>20256.600000000002</v>
      </c>
      <c r="G19" s="163">
        <v>29403</v>
      </c>
      <c r="H19" s="163">
        <v>15583.59</v>
      </c>
      <c r="I19" s="163">
        <v>20371</v>
      </c>
      <c r="J19" s="163">
        <v>10796.630000000001</v>
      </c>
      <c r="K19" s="163">
        <v>15250</v>
      </c>
      <c r="L19" s="163">
        <v>8082.5</v>
      </c>
      <c r="M19" s="163">
        <v>11617</v>
      </c>
      <c r="N19" s="163">
        <v>6157.01</v>
      </c>
      <c r="O19" s="222"/>
      <c r="P19" s="15" t="b">
        <v>1</v>
      </c>
      <c r="Q19" s="15" t="b">
        <v>1</v>
      </c>
      <c r="R19" s="15" t="b">
        <v>1</v>
      </c>
      <c r="S19" s="15" t="b">
        <v>1</v>
      </c>
      <c r="T19" s="15" t="b">
        <v>1</v>
      </c>
      <c r="U19" s="15" t="b">
        <v>1</v>
      </c>
      <c r="V19" s="15" t="b">
        <v>1</v>
      </c>
      <c r="W19" s="15" t="b">
        <v>1</v>
      </c>
      <c r="X19" s="15" t="b">
        <v>1</v>
      </c>
      <c r="Y19" s="15" t="b">
        <v>1</v>
      </c>
      <c r="Z19" s="15" t="b">
        <v>1</v>
      </c>
      <c r="AA19" s="15" t="b">
        <v>1</v>
      </c>
    </row>
    <row r="20" spans="1:27" x14ac:dyDescent="0.15">
      <c r="A20" s="13"/>
      <c r="B20" s="162" t="s">
        <v>36</v>
      </c>
      <c r="C20" s="163">
        <v>60539</v>
      </c>
      <c r="D20" s="163">
        <v>32085.670000000002</v>
      </c>
      <c r="E20" s="163">
        <v>43022</v>
      </c>
      <c r="F20" s="163">
        <v>22801.66</v>
      </c>
      <c r="G20" s="163">
        <v>33077</v>
      </c>
      <c r="H20" s="163">
        <v>17530.810000000001</v>
      </c>
      <c r="I20" s="163">
        <v>22889</v>
      </c>
      <c r="J20" s="163">
        <v>12131.17</v>
      </c>
      <c r="K20" s="163">
        <v>17132</v>
      </c>
      <c r="L20" s="163">
        <v>9079.9600000000009</v>
      </c>
      <c r="M20" s="163">
        <v>13094</v>
      </c>
      <c r="N20" s="163">
        <v>6939.8200000000006</v>
      </c>
      <c r="O20" s="222"/>
      <c r="P20" s="15" t="b">
        <v>1</v>
      </c>
      <c r="Q20" s="15" t="b">
        <v>1</v>
      </c>
      <c r="R20" s="15" t="b">
        <v>1</v>
      </c>
      <c r="S20" s="15" t="b">
        <v>1</v>
      </c>
      <c r="T20" s="15" t="b">
        <v>1</v>
      </c>
      <c r="U20" s="15" t="b">
        <v>1</v>
      </c>
      <c r="V20" s="15" t="b">
        <v>1</v>
      </c>
      <c r="W20" s="15" t="b">
        <v>1</v>
      </c>
      <c r="X20" s="15" t="b">
        <v>1</v>
      </c>
      <c r="Y20" s="15" t="b">
        <v>1</v>
      </c>
      <c r="Z20" s="15" t="b">
        <v>1</v>
      </c>
      <c r="AA20" s="15" t="b">
        <v>1</v>
      </c>
    </row>
    <row r="21" spans="1:27" x14ac:dyDescent="0.15">
      <c r="A21" s="13"/>
      <c r="B21" s="162" t="s">
        <v>37</v>
      </c>
      <c r="C21" s="163">
        <v>67270</v>
      </c>
      <c r="D21" s="163">
        <v>35653.1</v>
      </c>
      <c r="E21" s="163">
        <v>47801</v>
      </c>
      <c r="F21" s="163">
        <v>25334.530000000002</v>
      </c>
      <c r="G21" s="163">
        <v>36767</v>
      </c>
      <c r="H21" s="163">
        <v>19486.510000000002</v>
      </c>
      <c r="I21" s="163">
        <v>25412</v>
      </c>
      <c r="J21" s="163">
        <v>13468.36</v>
      </c>
      <c r="K21" s="163">
        <v>18998</v>
      </c>
      <c r="L21" s="163">
        <v>10068.94</v>
      </c>
      <c r="M21" s="163">
        <v>14542</v>
      </c>
      <c r="N21" s="163">
        <v>7707.26</v>
      </c>
      <c r="O21" s="222"/>
      <c r="P21" s="15" t="b">
        <v>1</v>
      </c>
      <c r="Q21" s="15" t="b">
        <v>1</v>
      </c>
      <c r="R21" s="15" t="b">
        <v>1</v>
      </c>
      <c r="S21" s="15" t="b">
        <v>1</v>
      </c>
      <c r="T21" s="15" t="b">
        <v>1</v>
      </c>
      <c r="U21" s="15" t="b">
        <v>1</v>
      </c>
      <c r="V21" s="15" t="b">
        <v>1</v>
      </c>
      <c r="W21" s="15" t="b">
        <v>1</v>
      </c>
      <c r="X21" s="15" t="b">
        <v>1</v>
      </c>
      <c r="Y21" s="15" t="b">
        <v>1</v>
      </c>
      <c r="Z21" s="15" t="b">
        <v>1</v>
      </c>
      <c r="AA21" s="15" t="b">
        <v>1</v>
      </c>
    </row>
    <row r="22" spans="1:27" x14ac:dyDescent="0.15">
      <c r="A22" s="13"/>
      <c r="B22" s="162" t="s">
        <v>38</v>
      </c>
      <c r="C22" s="163">
        <v>74014</v>
      </c>
      <c r="D22" s="163">
        <v>39227.420000000006</v>
      </c>
      <c r="E22" s="163">
        <v>52589</v>
      </c>
      <c r="F22" s="163">
        <v>27872.170000000002</v>
      </c>
      <c r="G22" s="163">
        <v>40443</v>
      </c>
      <c r="H22" s="163">
        <v>21434.79</v>
      </c>
      <c r="I22" s="163">
        <v>27934</v>
      </c>
      <c r="J22" s="163">
        <v>14805.02</v>
      </c>
      <c r="K22" s="163">
        <v>20877</v>
      </c>
      <c r="L22" s="163">
        <v>11064.810000000001</v>
      </c>
      <c r="M22" s="163">
        <v>16007</v>
      </c>
      <c r="N22" s="163">
        <v>8483.7100000000009</v>
      </c>
      <c r="O22" s="222"/>
      <c r="P22" s="15" t="b">
        <v>1</v>
      </c>
      <c r="Q22" s="15" t="b">
        <v>1</v>
      </c>
      <c r="R22" s="15" t="b">
        <v>1</v>
      </c>
      <c r="S22" s="15" t="b">
        <v>1</v>
      </c>
      <c r="T22" s="15" t="b">
        <v>1</v>
      </c>
      <c r="U22" s="15" t="b">
        <v>1</v>
      </c>
      <c r="V22" s="15" t="b">
        <v>1</v>
      </c>
      <c r="W22" s="15" t="b">
        <v>1</v>
      </c>
      <c r="X22" s="15" t="b">
        <v>1</v>
      </c>
      <c r="Y22" s="15" t="b">
        <v>1</v>
      </c>
      <c r="Z22" s="15" t="b">
        <v>1</v>
      </c>
      <c r="AA22" s="15" t="b">
        <v>1</v>
      </c>
    </row>
    <row r="23" spans="1:27" x14ac:dyDescent="0.15">
      <c r="A23" s="13"/>
      <c r="B23" s="162" t="s">
        <v>39</v>
      </c>
      <c r="C23" s="163">
        <v>80741</v>
      </c>
      <c r="D23" s="163">
        <v>42792.73</v>
      </c>
      <c r="E23" s="163">
        <v>57382</v>
      </c>
      <c r="F23" s="163">
        <v>30412.460000000003</v>
      </c>
      <c r="G23" s="163">
        <v>44130</v>
      </c>
      <c r="H23" s="163">
        <v>23388.9</v>
      </c>
      <c r="I23" s="163">
        <v>30456</v>
      </c>
      <c r="J23" s="163">
        <v>16141.68</v>
      </c>
      <c r="K23" s="163">
        <v>22766</v>
      </c>
      <c r="L23" s="163">
        <v>12065.980000000001</v>
      </c>
      <c r="M23" s="163">
        <v>17466</v>
      </c>
      <c r="N23" s="163">
        <v>9256.98</v>
      </c>
      <c r="O23" s="222"/>
      <c r="P23" s="13" t="b">
        <v>1</v>
      </c>
      <c r="Q23" s="13" t="b">
        <v>1</v>
      </c>
      <c r="R23" s="13" t="b">
        <v>1</v>
      </c>
      <c r="S23" s="13" t="b">
        <v>1</v>
      </c>
      <c r="T23" s="13" t="b">
        <v>1</v>
      </c>
      <c r="U23" s="13" t="b">
        <v>1</v>
      </c>
      <c r="V23" s="15" t="b">
        <v>1</v>
      </c>
      <c r="W23" s="15" t="b">
        <v>1</v>
      </c>
      <c r="X23" s="15" t="b">
        <v>1</v>
      </c>
      <c r="Y23" s="15" t="b">
        <v>1</v>
      </c>
      <c r="Z23" s="15" t="b">
        <v>1</v>
      </c>
      <c r="AA23" s="15" t="b">
        <v>1</v>
      </c>
    </row>
    <row r="24" spans="1:27" x14ac:dyDescent="0.15">
      <c r="A24" s="13"/>
      <c r="B24" s="162" t="s">
        <v>40</v>
      </c>
      <c r="C24" s="163">
        <v>88693</v>
      </c>
      <c r="D24" s="163">
        <v>47007.29</v>
      </c>
      <c r="E24" s="163">
        <v>62022</v>
      </c>
      <c r="F24" s="163">
        <v>32871.660000000003</v>
      </c>
      <c r="G24" s="163">
        <v>48027</v>
      </c>
      <c r="H24" s="163">
        <v>25454.31</v>
      </c>
      <c r="I24" s="163">
        <v>33164</v>
      </c>
      <c r="J24" s="163">
        <v>17576.920000000002</v>
      </c>
      <c r="K24" s="163">
        <v>24761</v>
      </c>
      <c r="L24" s="163">
        <v>13123.33</v>
      </c>
      <c r="M24" s="163">
        <v>19883</v>
      </c>
      <c r="N24" s="163">
        <v>10537.99</v>
      </c>
      <c r="O24" s="222"/>
      <c r="P24" s="13" t="b">
        <v>1</v>
      </c>
      <c r="Q24" s="13" t="b">
        <v>1</v>
      </c>
      <c r="R24" s="13" t="b">
        <v>1</v>
      </c>
      <c r="S24" s="13" t="b">
        <v>1</v>
      </c>
      <c r="T24" s="13" t="b">
        <v>1</v>
      </c>
      <c r="U24" s="13" t="b">
        <v>1</v>
      </c>
      <c r="V24" s="15" t="b">
        <v>1</v>
      </c>
      <c r="W24" s="15" t="b">
        <v>1</v>
      </c>
      <c r="X24" s="15" t="b">
        <v>1</v>
      </c>
      <c r="Y24" s="15" t="b">
        <v>1</v>
      </c>
      <c r="Z24" s="15" t="b">
        <v>1</v>
      </c>
      <c r="AA24" s="15" t="b">
        <v>1</v>
      </c>
    </row>
    <row r="25" spans="1:27" x14ac:dyDescent="0.15">
      <c r="A25" s="13"/>
      <c r="B25" s="162" t="s">
        <v>41</v>
      </c>
      <c r="C25" s="163">
        <v>93918</v>
      </c>
      <c r="D25" s="163">
        <v>49776.54</v>
      </c>
      <c r="E25" s="163">
        <v>65689</v>
      </c>
      <c r="F25" s="163">
        <v>34815.17</v>
      </c>
      <c r="G25" s="163">
        <v>50853</v>
      </c>
      <c r="H25" s="163">
        <v>26952.09</v>
      </c>
      <c r="I25" s="163">
        <v>35103</v>
      </c>
      <c r="J25" s="163">
        <v>18604.59</v>
      </c>
      <c r="K25" s="163">
        <v>26216</v>
      </c>
      <c r="L25" s="163">
        <v>13894.480000000001</v>
      </c>
      <c r="M25" s="163">
        <v>21055</v>
      </c>
      <c r="N25" s="163">
        <v>11159.150000000001</v>
      </c>
      <c r="O25" s="222"/>
      <c r="P25" s="13" t="b">
        <v>1</v>
      </c>
      <c r="Q25" s="13" t="b">
        <v>1</v>
      </c>
      <c r="R25" s="13" t="b">
        <v>1</v>
      </c>
      <c r="S25" s="13" t="b">
        <v>1</v>
      </c>
      <c r="T25" s="13" t="b">
        <v>1</v>
      </c>
      <c r="U25" s="13" t="b">
        <v>1</v>
      </c>
      <c r="V25" s="15" t="b">
        <v>1</v>
      </c>
      <c r="W25" s="15" t="b">
        <v>1</v>
      </c>
      <c r="X25" s="15" t="b">
        <v>1</v>
      </c>
      <c r="Y25" s="15" t="b">
        <v>1</v>
      </c>
      <c r="Z25" s="15" t="b">
        <v>1</v>
      </c>
      <c r="AA25" s="15" t="b">
        <v>1</v>
      </c>
    </row>
    <row r="26" spans="1:27" x14ac:dyDescent="0.15">
      <c r="A26" s="13"/>
      <c r="B26" s="162" t="s">
        <v>42</v>
      </c>
      <c r="C26" s="163">
        <v>104362</v>
      </c>
      <c r="D26" s="163">
        <v>55311.86</v>
      </c>
      <c r="E26" s="163">
        <v>72997</v>
      </c>
      <c r="F26" s="163">
        <v>38688.410000000003</v>
      </c>
      <c r="G26" s="163">
        <v>56523</v>
      </c>
      <c r="H26" s="163">
        <v>29957.190000000002</v>
      </c>
      <c r="I26" s="163">
        <v>38975</v>
      </c>
      <c r="J26" s="163">
        <v>20656.75</v>
      </c>
      <c r="K26" s="163">
        <v>29098</v>
      </c>
      <c r="L26" s="163">
        <v>15421.94</v>
      </c>
      <c r="M26" s="163">
        <v>23408</v>
      </c>
      <c r="N26" s="163">
        <v>12406.24</v>
      </c>
      <c r="O26" s="222"/>
      <c r="P26" s="13" t="b">
        <v>1</v>
      </c>
      <c r="Q26" s="13" t="b">
        <v>1</v>
      </c>
      <c r="R26" s="13" t="b">
        <v>1</v>
      </c>
      <c r="S26" s="13" t="b">
        <v>1</v>
      </c>
      <c r="T26" s="13" t="b">
        <v>1</v>
      </c>
      <c r="U26" s="13" t="b">
        <v>1</v>
      </c>
      <c r="V26" s="15" t="b">
        <v>1</v>
      </c>
      <c r="W26" s="15" t="b">
        <v>1</v>
      </c>
      <c r="X26" s="15" t="b">
        <v>1</v>
      </c>
      <c r="Y26" s="15" t="b">
        <v>1</v>
      </c>
      <c r="Z26" s="15" t="b">
        <v>1</v>
      </c>
      <c r="AA26" s="15" t="b">
        <v>1</v>
      </c>
    </row>
    <row r="27" spans="1:27" x14ac:dyDescent="0.15">
      <c r="A27" s="13"/>
      <c r="B27" s="162" t="s">
        <v>43</v>
      </c>
      <c r="C27" s="163">
        <v>114812</v>
      </c>
      <c r="D27" s="163">
        <v>60850.36</v>
      </c>
      <c r="E27" s="163">
        <v>80308</v>
      </c>
      <c r="F27" s="163">
        <v>42563.240000000005</v>
      </c>
      <c r="G27" s="163">
        <v>62185</v>
      </c>
      <c r="H27" s="163">
        <v>32958.050000000003</v>
      </c>
      <c r="I27" s="163">
        <v>42851</v>
      </c>
      <c r="J27" s="163">
        <v>22711.030000000002</v>
      </c>
      <c r="K27" s="163">
        <v>31997</v>
      </c>
      <c r="L27" s="163">
        <v>16958.41</v>
      </c>
      <c r="M27" s="163">
        <v>25747</v>
      </c>
      <c r="N27" s="163">
        <v>13645.91</v>
      </c>
      <c r="O27" s="222"/>
      <c r="P27" s="13" t="b">
        <v>1</v>
      </c>
      <c r="Q27" s="13" t="b">
        <v>1</v>
      </c>
      <c r="R27" s="13" t="b">
        <v>1</v>
      </c>
      <c r="S27" s="13" t="b">
        <v>1</v>
      </c>
      <c r="T27" s="13" t="b">
        <v>1</v>
      </c>
      <c r="U27" s="13" t="b">
        <v>1</v>
      </c>
      <c r="V27" s="15" t="b">
        <v>1</v>
      </c>
      <c r="W27" s="15" t="b">
        <v>1</v>
      </c>
      <c r="X27" s="15" t="b">
        <v>1</v>
      </c>
      <c r="Y27" s="15" t="b">
        <v>1</v>
      </c>
      <c r="Z27" s="15" t="b">
        <v>1</v>
      </c>
      <c r="AA27" s="15" t="b">
        <v>1</v>
      </c>
    </row>
    <row r="28" spans="1:27" x14ac:dyDescent="0.15">
      <c r="A28" s="13"/>
      <c r="B28" s="162" t="s">
        <v>44</v>
      </c>
      <c r="C28" s="163">
        <v>120035</v>
      </c>
      <c r="D28" s="163">
        <v>63618.55</v>
      </c>
      <c r="E28" s="163">
        <v>83967</v>
      </c>
      <c r="F28" s="163">
        <v>44502.51</v>
      </c>
      <c r="G28" s="163">
        <v>65001</v>
      </c>
      <c r="H28" s="163">
        <v>34450.53</v>
      </c>
      <c r="I28" s="163">
        <v>44787</v>
      </c>
      <c r="J28" s="163">
        <v>23737.11</v>
      </c>
      <c r="K28" s="163">
        <v>33427</v>
      </c>
      <c r="L28" s="163">
        <v>17716.310000000001</v>
      </c>
      <c r="M28" s="163">
        <v>26925</v>
      </c>
      <c r="N28" s="163">
        <v>14270.25</v>
      </c>
      <c r="O28" s="222"/>
      <c r="P28" s="13" t="b">
        <v>1</v>
      </c>
      <c r="Q28" s="13" t="b">
        <v>1</v>
      </c>
      <c r="R28" s="13" t="b">
        <v>1</v>
      </c>
      <c r="S28" s="13" t="b">
        <v>1</v>
      </c>
      <c r="T28" s="13" t="b">
        <v>1</v>
      </c>
      <c r="U28" s="13" t="b">
        <v>1</v>
      </c>
      <c r="V28" s="15" t="b">
        <v>1</v>
      </c>
      <c r="W28" s="15" t="b">
        <v>1</v>
      </c>
      <c r="X28" s="15" t="b">
        <v>1</v>
      </c>
      <c r="Y28" s="15" t="b">
        <v>1</v>
      </c>
      <c r="Z28" s="15" t="b">
        <v>1</v>
      </c>
      <c r="AA28" s="15" t="b">
        <v>1</v>
      </c>
    </row>
    <row r="29" spans="1:27" x14ac:dyDescent="0.15">
      <c r="A29" s="13"/>
      <c r="B29" s="162" t="s">
        <v>45</v>
      </c>
      <c r="C29" s="163">
        <v>122576</v>
      </c>
      <c r="D29" s="163">
        <v>64965.280000000006</v>
      </c>
      <c r="E29" s="163">
        <v>85038</v>
      </c>
      <c r="F29" s="163">
        <v>45070.14</v>
      </c>
      <c r="G29" s="163">
        <v>66047</v>
      </c>
      <c r="H29" s="163">
        <v>35004.910000000003</v>
      </c>
      <c r="I29" s="163">
        <v>45467</v>
      </c>
      <c r="J29" s="163">
        <v>24097.510000000002</v>
      </c>
      <c r="K29" s="163">
        <v>34066</v>
      </c>
      <c r="L29" s="163">
        <v>18054.98</v>
      </c>
      <c r="M29" s="163">
        <v>27267</v>
      </c>
      <c r="N29" s="163">
        <v>14451.51</v>
      </c>
      <c r="O29" s="222"/>
      <c r="P29" s="13" t="b">
        <v>1</v>
      </c>
      <c r="Q29" s="13" t="b">
        <v>1</v>
      </c>
      <c r="R29" s="13" t="b">
        <v>1</v>
      </c>
      <c r="S29" s="13" t="b">
        <v>1</v>
      </c>
      <c r="T29" s="13" t="b">
        <v>1</v>
      </c>
      <c r="U29" s="13" t="b">
        <v>1</v>
      </c>
      <c r="V29" s="15" t="b">
        <v>1</v>
      </c>
      <c r="W29" s="15" t="b">
        <v>1</v>
      </c>
      <c r="X29" s="15" t="b">
        <v>1</v>
      </c>
      <c r="Y29" s="15" t="b">
        <v>1</v>
      </c>
      <c r="Z29" s="15" t="b">
        <v>1</v>
      </c>
      <c r="AA29" s="15" t="b">
        <v>1</v>
      </c>
    </row>
    <row r="30" spans="1:27" x14ac:dyDescent="0.15">
      <c r="A30" s="13"/>
      <c r="B30" s="162" t="s">
        <v>46</v>
      </c>
      <c r="C30" s="163">
        <v>137902</v>
      </c>
      <c r="D30" s="163">
        <v>73088.06</v>
      </c>
      <c r="E30" s="163">
        <v>95685</v>
      </c>
      <c r="F30" s="163">
        <v>50713.05</v>
      </c>
      <c r="G30" s="163">
        <v>74312</v>
      </c>
      <c r="H30" s="163">
        <v>39385.360000000001</v>
      </c>
      <c r="I30" s="163">
        <v>51135</v>
      </c>
      <c r="J30" s="163">
        <v>27101.550000000003</v>
      </c>
      <c r="K30" s="163">
        <v>38294</v>
      </c>
      <c r="L30" s="163">
        <v>20295.82</v>
      </c>
      <c r="M30" s="163">
        <v>30690</v>
      </c>
      <c r="N30" s="163">
        <v>16265.7</v>
      </c>
      <c r="O30" s="222"/>
      <c r="P30" s="13" t="b">
        <v>1</v>
      </c>
      <c r="Q30" s="13" t="b">
        <v>1</v>
      </c>
      <c r="R30" s="13" t="b">
        <v>1</v>
      </c>
      <c r="S30" s="13" t="b">
        <v>1</v>
      </c>
      <c r="T30" s="13" t="b">
        <v>1</v>
      </c>
      <c r="U30" s="13" t="b">
        <v>1</v>
      </c>
      <c r="V30" s="15" t="b">
        <v>1</v>
      </c>
      <c r="W30" s="15" t="b">
        <v>1</v>
      </c>
      <c r="X30" s="15" t="b">
        <v>1</v>
      </c>
      <c r="Y30" s="15" t="b">
        <v>1</v>
      </c>
      <c r="Z30" s="15" t="b">
        <v>1</v>
      </c>
      <c r="AA30" s="15" t="b">
        <v>1</v>
      </c>
    </row>
    <row r="31" spans="1:27" x14ac:dyDescent="0.15">
      <c r="A31" s="13"/>
      <c r="B31" s="162" t="s">
        <v>47</v>
      </c>
      <c r="C31" s="163">
        <v>153242</v>
      </c>
      <c r="D31" s="163">
        <v>81218.260000000009</v>
      </c>
      <c r="E31" s="163">
        <v>106337</v>
      </c>
      <c r="F31" s="163">
        <v>56358.61</v>
      </c>
      <c r="G31" s="163">
        <v>82575</v>
      </c>
      <c r="H31" s="163">
        <v>43764.75</v>
      </c>
      <c r="I31" s="163">
        <v>56773</v>
      </c>
      <c r="J31" s="163">
        <v>30089.690000000002</v>
      </c>
      <c r="K31" s="163">
        <v>42520</v>
      </c>
      <c r="L31" s="163">
        <v>22535.600000000002</v>
      </c>
      <c r="M31" s="163">
        <v>34112</v>
      </c>
      <c r="N31" s="163">
        <v>18079.36</v>
      </c>
      <c r="O31" s="222"/>
      <c r="P31" s="13" t="b">
        <v>1</v>
      </c>
      <c r="Q31" s="13" t="b">
        <v>1</v>
      </c>
      <c r="R31" s="13" t="b">
        <v>1</v>
      </c>
      <c r="S31" s="13" t="b">
        <v>1</v>
      </c>
      <c r="T31" s="13" t="b">
        <v>1</v>
      </c>
      <c r="U31" s="13" t="b">
        <v>1</v>
      </c>
      <c r="V31" s="15" t="b">
        <v>1</v>
      </c>
      <c r="W31" s="15" t="b">
        <v>1</v>
      </c>
      <c r="X31" s="15" t="b">
        <v>1</v>
      </c>
      <c r="Y31" s="15" t="b">
        <v>1</v>
      </c>
      <c r="Z31" s="15" t="b">
        <v>1</v>
      </c>
      <c r="AA31" s="15" t="b">
        <v>1</v>
      </c>
    </row>
    <row r="32" spans="1:27" x14ac:dyDescent="0.15">
      <c r="A32" s="13"/>
      <c r="B32" s="162" t="s">
        <v>48</v>
      </c>
      <c r="C32" s="163">
        <v>168580</v>
      </c>
      <c r="D32" s="163">
        <v>89347.400000000009</v>
      </c>
      <c r="E32" s="163">
        <v>116978</v>
      </c>
      <c r="F32" s="163">
        <v>61998.340000000004</v>
      </c>
      <c r="G32" s="163">
        <v>90848</v>
      </c>
      <c r="H32" s="163">
        <v>48149.440000000002</v>
      </c>
      <c r="I32" s="163">
        <v>62432</v>
      </c>
      <c r="J32" s="163">
        <v>33088.959999999999</v>
      </c>
      <c r="K32" s="163">
        <v>46752</v>
      </c>
      <c r="L32" s="163">
        <v>24778.560000000001</v>
      </c>
      <c r="M32" s="163">
        <v>37535</v>
      </c>
      <c r="N32" s="163">
        <v>19893.55</v>
      </c>
      <c r="O32" s="222"/>
      <c r="P32" s="13" t="b">
        <v>1</v>
      </c>
      <c r="Q32" s="13" t="b">
        <v>1</v>
      </c>
      <c r="R32" s="13" t="b">
        <v>1</v>
      </c>
      <c r="S32" s="13" t="b">
        <v>1</v>
      </c>
      <c r="T32" s="13" t="b">
        <v>1</v>
      </c>
      <c r="U32" s="13" t="b">
        <v>1</v>
      </c>
      <c r="V32" s="15" t="b">
        <v>1</v>
      </c>
      <c r="W32" s="15" t="b">
        <v>1</v>
      </c>
      <c r="X32" s="15" t="b">
        <v>1</v>
      </c>
      <c r="Y32" s="15" t="b">
        <v>1</v>
      </c>
      <c r="Z32" s="15" t="b">
        <v>1</v>
      </c>
      <c r="AA32" s="15" t="b">
        <v>1</v>
      </c>
    </row>
    <row r="33" spans="1:27" x14ac:dyDescent="0.15">
      <c r="A33" s="13"/>
      <c r="B33" s="162" t="s">
        <v>49</v>
      </c>
      <c r="C33" s="163">
        <v>183909</v>
      </c>
      <c r="D33" s="163">
        <v>97471.77</v>
      </c>
      <c r="E33" s="163">
        <v>127625</v>
      </c>
      <c r="F33" s="163">
        <v>67641.25</v>
      </c>
      <c r="G33" s="163">
        <v>99112</v>
      </c>
      <c r="H33" s="163">
        <v>52529.36</v>
      </c>
      <c r="I33" s="163">
        <v>68085</v>
      </c>
      <c r="J33" s="163">
        <v>36085.050000000003</v>
      </c>
      <c r="K33" s="163">
        <v>50986</v>
      </c>
      <c r="L33" s="163">
        <v>27022.58</v>
      </c>
      <c r="M33" s="163">
        <v>40948</v>
      </c>
      <c r="N33" s="163">
        <v>21702.440000000002</v>
      </c>
      <c r="O33" s="222"/>
      <c r="P33" s="13" t="b">
        <v>1</v>
      </c>
      <c r="Q33" s="13" t="b">
        <v>1</v>
      </c>
      <c r="R33" s="13" t="b">
        <v>1</v>
      </c>
      <c r="S33" s="13" t="b">
        <v>1</v>
      </c>
      <c r="T33" s="13" t="b">
        <v>1</v>
      </c>
      <c r="U33" s="13" t="b">
        <v>1</v>
      </c>
      <c r="V33" s="15" t="b">
        <v>1</v>
      </c>
      <c r="W33" s="15" t="b">
        <v>1</v>
      </c>
      <c r="X33" s="15" t="b">
        <v>1</v>
      </c>
      <c r="Y33" s="15" t="b">
        <v>1</v>
      </c>
      <c r="Z33" s="15" t="b">
        <v>1</v>
      </c>
      <c r="AA33" s="15" t="b">
        <v>1</v>
      </c>
    </row>
    <row r="34" spans="1:27" x14ac:dyDescent="0.15">
      <c r="A34" s="13"/>
      <c r="B34" s="162" t="s">
        <v>50</v>
      </c>
      <c r="C34" s="163">
        <v>200813</v>
      </c>
      <c r="D34" s="163">
        <v>106430.89</v>
      </c>
      <c r="E34" s="163">
        <v>139620</v>
      </c>
      <c r="F34" s="163">
        <v>73998.600000000006</v>
      </c>
      <c r="G34" s="163">
        <v>110546</v>
      </c>
      <c r="H34" s="163">
        <v>58589.380000000005</v>
      </c>
      <c r="I34" s="163">
        <v>78048</v>
      </c>
      <c r="J34" s="163">
        <v>41365.440000000002</v>
      </c>
      <c r="K34" s="163">
        <v>55778</v>
      </c>
      <c r="L34" s="163">
        <v>29562.34</v>
      </c>
      <c r="M34" s="163">
        <v>46993</v>
      </c>
      <c r="N34" s="163">
        <v>24906.29</v>
      </c>
      <c r="O34" s="222"/>
      <c r="P34" s="13" t="b">
        <v>1</v>
      </c>
      <c r="Q34" s="13" t="b">
        <v>1</v>
      </c>
      <c r="R34" s="13" t="b">
        <v>1</v>
      </c>
      <c r="S34" s="13" t="b">
        <v>1</v>
      </c>
      <c r="T34" s="13" t="b">
        <v>1</v>
      </c>
      <c r="U34" s="13" t="b">
        <v>1</v>
      </c>
      <c r="V34" s="15" t="b">
        <v>1</v>
      </c>
      <c r="W34" s="15" t="b">
        <v>1</v>
      </c>
      <c r="X34" s="15" t="b">
        <v>1</v>
      </c>
      <c r="Y34" s="15" t="b">
        <v>1</v>
      </c>
      <c r="Z34" s="15" t="b">
        <v>1</v>
      </c>
      <c r="AA34" s="15" t="b">
        <v>1</v>
      </c>
    </row>
    <row r="35" spans="1:27" x14ac:dyDescent="0.15">
      <c r="B35" s="20"/>
    </row>
    <row r="36" spans="1:27" x14ac:dyDescent="0.15">
      <c r="B36" s="20"/>
    </row>
    <row r="37" spans="1:27" x14ac:dyDescent="0.15">
      <c r="B37" s="20"/>
    </row>
    <row r="38" spans="1:27" ht="18" x14ac:dyDescent="0.15">
      <c r="A38" s="53"/>
      <c r="B38" s="54" t="s">
        <v>197</v>
      </c>
      <c r="C38" s="53"/>
      <c r="D38" s="53"/>
      <c r="E38" s="53"/>
      <c r="F38" s="53"/>
      <c r="G38" s="53"/>
      <c r="H38" s="53"/>
      <c r="I38" s="53"/>
      <c r="J38" s="53"/>
      <c r="K38" s="53"/>
      <c r="L38" s="53"/>
      <c r="M38" s="53"/>
      <c r="N38" s="53"/>
      <c r="O38" s="53"/>
    </row>
    <row r="40" spans="1:27" ht="15" customHeight="1" x14ac:dyDescent="0.15">
      <c r="B40" s="16" t="s">
        <v>56</v>
      </c>
      <c r="C40" s="230" t="s">
        <v>5</v>
      </c>
      <c r="D40" s="225"/>
      <c r="E40" s="230" t="s">
        <v>6</v>
      </c>
      <c r="F40" s="225"/>
      <c r="G40" s="230" t="s">
        <v>7</v>
      </c>
      <c r="H40" s="225"/>
      <c r="I40" s="230" t="s">
        <v>8</v>
      </c>
      <c r="J40" s="225"/>
      <c r="K40" s="230" t="s">
        <v>9</v>
      </c>
      <c r="L40" s="225"/>
      <c r="M40" s="230" t="s">
        <v>10</v>
      </c>
      <c r="N40" s="236"/>
      <c r="O40" s="222" t="str">
        <f>$O$4</f>
        <v>BUPA ADVANTAGE CARE CFG PREMIUM BOOKLET, EFFECTIVE JANUARY 1, 2024</v>
      </c>
    </row>
    <row r="41" spans="1:27" x14ac:dyDescent="0.15">
      <c r="B41" s="44" t="s">
        <v>57</v>
      </c>
      <c r="C41" s="226" t="s">
        <v>11</v>
      </c>
      <c r="D41" s="223"/>
      <c r="E41" s="226" t="s">
        <v>12</v>
      </c>
      <c r="F41" s="223"/>
      <c r="G41" s="226" t="s">
        <v>13</v>
      </c>
      <c r="H41" s="223"/>
      <c r="I41" s="226" t="s">
        <v>14</v>
      </c>
      <c r="J41" s="223"/>
      <c r="K41" s="226" t="s">
        <v>15</v>
      </c>
      <c r="L41" s="223"/>
      <c r="M41" s="226" t="s">
        <v>16</v>
      </c>
      <c r="N41" s="227"/>
      <c r="O41" s="222"/>
    </row>
    <row r="42" spans="1:27" ht="28" x14ac:dyDescent="0.15">
      <c r="B42" s="45" t="s">
        <v>58</v>
      </c>
      <c r="C42" s="228" t="s">
        <v>12</v>
      </c>
      <c r="D42" s="224"/>
      <c r="E42" s="228" t="s">
        <v>13</v>
      </c>
      <c r="F42" s="224"/>
      <c r="G42" s="228" t="s">
        <v>17</v>
      </c>
      <c r="H42" s="224"/>
      <c r="I42" s="228" t="s">
        <v>14</v>
      </c>
      <c r="J42" s="224"/>
      <c r="K42" s="228" t="s">
        <v>15</v>
      </c>
      <c r="L42" s="224"/>
      <c r="M42" s="228" t="s">
        <v>16</v>
      </c>
      <c r="N42" s="229"/>
      <c r="O42" s="222"/>
    </row>
    <row r="43" spans="1:27" x14ac:dyDescent="0.15">
      <c r="B43" s="33" t="s">
        <v>18</v>
      </c>
      <c r="C43" s="31" t="s">
        <v>19</v>
      </c>
      <c r="D43" s="32" t="s">
        <v>20</v>
      </c>
      <c r="E43" s="31" t="s">
        <v>19</v>
      </c>
      <c r="F43" s="32" t="s">
        <v>20</v>
      </c>
      <c r="G43" s="31" t="s">
        <v>19</v>
      </c>
      <c r="H43" s="32" t="s">
        <v>20</v>
      </c>
      <c r="I43" s="31" t="s">
        <v>19</v>
      </c>
      <c r="J43" s="32" t="s">
        <v>20</v>
      </c>
      <c r="K43" s="31" t="s">
        <v>19</v>
      </c>
      <c r="L43" s="32" t="s">
        <v>20</v>
      </c>
      <c r="M43" s="31" t="s">
        <v>19</v>
      </c>
      <c r="N43" s="39" t="s">
        <v>20</v>
      </c>
      <c r="O43" s="222"/>
    </row>
    <row r="44" spans="1:27" x14ac:dyDescent="0.15">
      <c r="B44" s="162" t="s">
        <v>24</v>
      </c>
      <c r="C44" s="163">
        <v>7463</v>
      </c>
      <c r="D44" s="163">
        <v>3955.3900000000003</v>
      </c>
      <c r="E44" s="163">
        <v>5742</v>
      </c>
      <c r="F44" s="163">
        <v>3043.26</v>
      </c>
      <c r="G44" s="163">
        <v>4095</v>
      </c>
      <c r="H44" s="163">
        <v>2170.35</v>
      </c>
      <c r="I44" s="163">
        <v>2957</v>
      </c>
      <c r="J44" s="163">
        <v>1567.21</v>
      </c>
      <c r="K44" s="163">
        <v>2521</v>
      </c>
      <c r="L44" s="163">
        <v>1336.13</v>
      </c>
      <c r="M44" s="163">
        <v>1826</v>
      </c>
      <c r="N44" s="163">
        <v>967.78000000000009</v>
      </c>
      <c r="O44" s="222"/>
      <c r="P44" s="15" t="b">
        <v>1</v>
      </c>
      <c r="Q44" s="15" t="b">
        <v>1</v>
      </c>
      <c r="R44" s="15" t="b">
        <v>1</v>
      </c>
      <c r="S44" s="15" t="b">
        <v>1</v>
      </c>
      <c r="T44" s="15" t="b">
        <v>1</v>
      </c>
      <c r="U44" s="15" t="b">
        <v>1</v>
      </c>
      <c r="V44" s="15" t="b">
        <v>1</v>
      </c>
      <c r="W44" s="15" t="b">
        <v>1</v>
      </c>
      <c r="X44" s="15" t="b">
        <v>1</v>
      </c>
      <c r="Y44" s="15" t="b">
        <v>1</v>
      </c>
      <c r="Z44" s="15" t="b">
        <v>1</v>
      </c>
      <c r="AA44" s="15" t="b">
        <v>1</v>
      </c>
    </row>
    <row r="45" spans="1:27" x14ac:dyDescent="0.15">
      <c r="B45" s="162" t="s">
        <v>25</v>
      </c>
      <c r="C45" s="163">
        <v>11472</v>
      </c>
      <c r="D45" s="163">
        <v>6080.16</v>
      </c>
      <c r="E45" s="163">
        <v>9346</v>
      </c>
      <c r="F45" s="163">
        <v>4953.38</v>
      </c>
      <c r="G45" s="163">
        <v>6457</v>
      </c>
      <c r="H45" s="163">
        <v>3422.21</v>
      </c>
      <c r="I45" s="163">
        <v>4667</v>
      </c>
      <c r="J45" s="163">
        <v>2473.5100000000002</v>
      </c>
      <c r="K45" s="163">
        <v>3997</v>
      </c>
      <c r="L45" s="163">
        <v>2118.4100000000003</v>
      </c>
      <c r="M45" s="163">
        <v>2693</v>
      </c>
      <c r="N45" s="163">
        <v>1427.29</v>
      </c>
      <c r="O45" s="222"/>
      <c r="P45" s="15" t="b">
        <v>1</v>
      </c>
      <c r="Q45" s="15" t="b">
        <v>1</v>
      </c>
      <c r="R45" s="15" t="b">
        <v>1</v>
      </c>
      <c r="S45" s="15" t="b">
        <v>1</v>
      </c>
      <c r="T45" s="15" t="b">
        <v>1</v>
      </c>
      <c r="U45" s="15" t="b">
        <v>1</v>
      </c>
      <c r="V45" s="15" t="b">
        <v>1</v>
      </c>
      <c r="W45" s="15" t="b">
        <v>1</v>
      </c>
      <c r="X45" s="15" t="b">
        <v>1</v>
      </c>
      <c r="Y45" s="15" t="b">
        <v>1</v>
      </c>
      <c r="Z45" s="15" t="b">
        <v>1</v>
      </c>
      <c r="AA45" s="15" t="b">
        <v>1</v>
      </c>
    </row>
    <row r="46" spans="1:27" x14ac:dyDescent="0.15">
      <c r="B46" s="162" t="s">
        <v>26</v>
      </c>
      <c r="C46" s="163">
        <v>16728</v>
      </c>
      <c r="D46" s="163">
        <v>8865.84</v>
      </c>
      <c r="E46" s="163">
        <v>13682</v>
      </c>
      <c r="F46" s="163">
        <v>7251.46</v>
      </c>
      <c r="G46" s="163">
        <v>9395</v>
      </c>
      <c r="H46" s="163">
        <v>4979.3500000000004</v>
      </c>
      <c r="I46" s="163">
        <v>6798</v>
      </c>
      <c r="J46" s="163">
        <v>3602.94</v>
      </c>
      <c r="K46" s="163">
        <v>5803</v>
      </c>
      <c r="L46" s="163">
        <v>3075.59</v>
      </c>
      <c r="M46" s="163">
        <v>4080</v>
      </c>
      <c r="N46" s="163">
        <v>2162.4</v>
      </c>
      <c r="O46" s="222"/>
      <c r="P46" s="15" t="b">
        <v>1</v>
      </c>
      <c r="Q46" s="15" t="b">
        <v>1</v>
      </c>
      <c r="R46" s="15" t="b">
        <v>1</v>
      </c>
      <c r="S46" s="15" t="b">
        <v>1</v>
      </c>
      <c r="T46" s="15" t="b">
        <v>1</v>
      </c>
      <c r="U46" s="15" t="b">
        <v>1</v>
      </c>
      <c r="V46" s="15" t="b">
        <v>1</v>
      </c>
      <c r="W46" s="15" t="b">
        <v>1</v>
      </c>
      <c r="X46" s="15" t="b">
        <v>1</v>
      </c>
      <c r="Y46" s="15" t="b">
        <v>1</v>
      </c>
      <c r="Z46" s="15" t="b">
        <v>1</v>
      </c>
      <c r="AA46" s="15" t="b">
        <v>1</v>
      </c>
    </row>
    <row r="47" spans="1:27" x14ac:dyDescent="0.15">
      <c r="B47" s="162" t="s">
        <v>27</v>
      </c>
      <c r="C47" s="163">
        <v>18068</v>
      </c>
      <c r="D47" s="163">
        <v>9576.0400000000009</v>
      </c>
      <c r="E47" s="163">
        <v>12901</v>
      </c>
      <c r="F47" s="163">
        <v>6837.5300000000007</v>
      </c>
      <c r="G47" s="163">
        <v>9688</v>
      </c>
      <c r="H47" s="163">
        <v>5134.6400000000003</v>
      </c>
      <c r="I47" s="163">
        <v>6756</v>
      </c>
      <c r="J47" s="163">
        <v>3580.6800000000003</v>
      </c>
      <c r="K47" s="163">
        <v>4999</v>
      </c>
      <c r="L47" s="163">
        <v>2649.4700000000003</v>
      </c>
      <c r="M47" s="163">
        <v>3972</v>
      </c>
      <c r="N47" s="163">
        <v>2105.1600000000003</v>
      </c>
      <c r="O47" s="222"/>
      <c r="P47" s="15" t="b">
        <v>1</v>
      </c>
      <c r="Q47" s="15" t="b">
        <v>1</v>
      </c>
      <c r="R47" s="15" t="b">
        <v>1</v>
      </c>
      <c r="S47" s="15" t="b">
        <v>1</v>
      </c>
      <c r="T47" s="15" t="b">
        <v>1</v>
      </c>
      <c r="U47" s="15" t="b">
        <v>1</v>
      </c>
      <c r="V47" s="15" t="b">
        <v>1</v>
      </c>
      <c r="W47" s="15" t="b">
        <v>1</v>
      </c>
      <c r="X47" s="15" t="b">
        <v>1</v>
      </c>
      <c r="Y47" s="15" t="b">
        <v>1</v>
      </c>
      <c r="Z47" s="15" t="b">
        <v>1</v>
      </c>
      <c r="AA47" s="15" t="b">
        <v>1</v>
      </c>
    </row>
    <row r="48" spans="1:27" x14ac:dyDescent="0.15">
      <c r="B48" s="162" t="s">
        <v>28</v>
      </c>
      <c r="C48" s="163">
        <v>20195</v>
      </c>
      <c r="D48" s="163">
        <v>10703.35</v>
      </c>
      <c r="E48" s="163">
        <v>14345</v>
      </c>
      <c r="F48" s="163">
        <v>7602.85</v>
      </c>
      <c r="G48" s="163">
        <v>10816</v>
      </c>
      <c r="H48" s="163">
        <v>5732.4800000000005</v>
      </c>
      <c r="I48" s="163">
        <v>7530</v>
      </c>
      <c r="J48" s="163">
        <v>3990.9</v>
      </c>
      <c r="K48" s="163">
        <v>5590</v>
      </c>
      <c r="L48" s="163">
        <v>2962.7000000000003</v>
      </c>
      <c r="M48" s="163">
        <v>4404</v>
      </c>
      <c r="N48" s="163">
        <v>2334.12</v>
      </c>
      <c r="O48" s="222"/>
      <c r="P48" s="15" t="b">
        <v>1</v>
      </c>
      <c r="Q48" s="15" t="b">
        <v>1</v>
      </c>
      <c r="R48" s="15" t="b">
        <v>1</v>
      </c>
      <c r="S48" s="15" t="b">
        <v>1</v>
      </c>
      <c r="T48" s="15" t="b">
        <v>1</v>
      </c>
      <c r="U48" s="15" t="b">
        <v>1</v>
      </c>
      <c r="V48" s="15" t="b">
        <v>1</v>
      </c>
      <c r="W48" s="15" t="b">
        <v>1</v>
      </c>
      <c r="X48" s="15" t="b">
        <v>1</v>
      </c>
      <c r="Y48" s="15" t="b">
        <v>1</v>
      </c>
      <c r="Z48" s="15" t="b">
        <v>1</v>
      </c>
      <c r="AA48" s="15" t="b">
        <v>1</v>
      </c>
    </row>
    <row r="49" spans="2:27" x14ac:dyDescent="0.15">
      <c r="B49" s="162" t="s">
        <v>29</v>
      </c>
      <c r="C49" s="163">
        <v>23591</v>
      </c>
      <c r="D49" s="163">
        <v>12503.230000000001</v>
      </c>
      <c r="E49" s="163">
        <v>16604</v>
      </c>
      <c r="F49" s="163">
        <v>8800.1200000000008</v>
      </c>
      <c r="G49" s="163">
        <v>12714</v>
      </c>
      <c r="H49" s="163">
        <v>6738.42</v>
      </c>
      <c r="I49" s="163">
        <v>8961</v>
      </c>
      <c r="J49" s="163">
        <v>4749.33</v>
      </c>
      <c r="K49" s="163">
        <v>6638</v>
      </c>
      <c r="L49" s="163">
        <v>3518.1400000000003</v>
      </c>
      <c r="M49" s="163">
        <v>5116</v>
      </c>
      <c r="N49" s="163">
        <v>2711.48</v>
      </c>
      <c r="O49" s="222"/>
      <c r="P49" s="15" t="b">
        <v>1</v>
      </c>
      <c r="Q49" s="15" t="b">
        <v>1</v>
      </c>
      <c r="R49" s="15" t="b">
        <v>1</v>
      </c>
      <c r="S49" s="15" t="b">
        <v>1</v>
      </c>
      <c r="T49" s="15" t="b">
        <v>1</v>
      </c>
      <c r="U49" s="15" t="b">
        <v>1</v>
      </c>
      <c r="V49" s="15" t="b">
        <v>1</v>
      </c>
      <c r="W49" s="15" t="b">
        <v>1</v>
      </c>
      <c r="X49" s="15" t="b">
        <v>1</v>
      </c>
      <c r="Y49" s="15" t="b">
        <v>1</v>
      </c>
      <c r="Z49" s="15" t="b">
        <v>1</v>
      </c>
      <c r="AA49" s="15" t="b">
        <v>1</v>
      </c>
    </row>
    <row r="50" spans="2:27" x14ac:dyDescent="0.15">
      <c r="B50" s="162" t="s">
        <v>30</v>
      </c>
      <c r="C50" s="163">
        <v>26659</v>
      </c>
      <c r="D50" s="163">
        <v>14129.27</v>
      </c>
      <c r="E50" s="163">
        <v>18406</v>
      </c>
      <c r="F50" s="163">
        <v>9755.18</v>
      </c>
      <c r="G50" s="163">
        <v>14145</v>
      </c>
      <c r="H50" s="163">
        <v>7496.85</v>
      </c>
      <c r="I50" s="163">
        <v>9957</v>
      </c>
      <c r="J50" s="163">
        <v>5277.21</v>
      </c>
      <c r="K50" s="163">
        <v>7556</v>
      </c>
      <c r="L50" s="163">
        <v>4004.6800000000003</v>
      </c>
      <c r="M50" s="163">
        <v>5668</v>
      </c>
      <c r="N50" s="163">
        <v>3004.04</v>
      </c>
      <c r="O50" s="222"/>
      <c r="P50" s="15" t="b">
        <v>1</v>
      </c>
      <c r="Q50" s="15" t="b">
        <v>1</v>
      </c>
      <c r="R50" s="15" t="b">
        <v>1</v>
      </c>
      <c r="S50" s="15" t="b">
        <v>1</v>
      </c>
      <c r="T50" s="15" t="b">
        <v>1</v>
      </c>
      <c r="U50" s="15" t="b">
        <v>1</v>
      </c>
      <c r="V50" s="15" t="b">
        <v>1</v>
      </c>
      <c r="W50" s="15" t="b">
        <v>1</v>
      </c>
      <c r="X50" s="15" t="b">
        <v>1</v>
      </c>
      <c r="Y50" s="15" t="b">
        <v>1</v>
      </c>
      <c r="Z50" s="15" t="b">
        <v>1</v>
      </c>
      <c r="AA50" s="15" t="b">
        <v>1</v>
      </c>
    </row>
    <row r="51" spans="2:27" x14ac:dyDescent="0.15">
      <c r="B51" s="162" t="s">
        <v>31</v>
      </c>
      <c r="C51" s="163">
        <v>30155</v>
      </c>
      <c r="D51" s="163">
        <v>15982.150000000001</v>
      </c>
      <c r="E51" s="163">
        <v>20770</v>
      </c>
      <c r="F51" s="163">
        <v>11008.1</v>
      </c>
      <c r="G51" s="163">
        <v>16043</v>
      </c>
      <c r="H51" s="163">
        <v>8502.7900000000009</v>
      </c>
      <c r="I51" s="163">
        <v>11300</v>
      </c>
      <c r="J51" s="163">
        <v>5989</v>
      </c>
      <c r="K51" s="163">
        <v>8447</v>
      </c>
      <c r="L51" s="163">
        <v>4476.91</v>
      </c>
      <c r="M51" s="163">
        <v>6419</v>
      </c>
      <c r="N51" s="163">
        <v>3402.07</v>
      </c>
      <c r="O51" s="222"/>
      <c r="P51" s="15" t="b">
        <v>1</v>
      </c>
      <c r="Q51" s="15" t="b">
        <v>1</v>
      </c>
      <c r="R51" s="15" t="b">
        <v>1</v>
      </c>
      <c r="S51" s="15" t="b">
        <v>1</v>
      </c>
      <c r="T51" s="15" t="b">
        <v>1</v>
      </c>
      <c r="U51" s="15" t="b">
        <v>1</v>
      </c>
      <c r="V51" s="15" t="b">
        <v>1</v>
      </c>
      <c r="W51" s="15" t="b">
        <v>1</v>
      </c>
      <c r="X51" s="15" t="b">
        <v>1</v>
      </c>
      <c r="Y51" s="15" t="b">
        <v>1</v>
      </c>
      <c r="Z51" s="15" t="b">
        <v>1</v>
      </c>
      <c r="AA51" s="15" t="b">
        <v>1</v>
      </c>
    </row>
    <row r="52" spans="2:27" x14ac:dyDescent="0.15">
      <c r="B52" s="162" t="s">
        <v>32</v>
      </c>
      <c r="C52" s="163">
        <v>34819</v>
      </c>
      <c r="D52" s="163">
        <v>18454.07</v>
      </c>
      <c r="E52" s="163">
        <v>24121</v>
      </c>
      <c r="F52" s="163">
        <v>12784.130000000001</v>
      </c>
      <c r="G52" s="163">
        <v>18466</v>
      </c>
      <c r="H52" s="163">
        <v>9786.9800000000014</v>
      </c>
      <c r="I52" s="163">
        <v>12731</v>
      </c>
      <c r="J52" s="163">
        <v>6747.43</v>
      </c>
      <c r="K52" s="163">
        <v>9615</v>
      </c>
      <c r="L52" s="163">
        <v>5095.95</v>
      </c>
      <c r="M52" s="163">
        <v>7448</v>
      </c>
      <c r="N52" s="163">
        <v>3947.44</v>
      </c>
      <c r="O52" s="222"/>
      <c r="P52" s="15" t="b">
        <v>1</v>
      </c>
      <c r="Q52" s="15" t="b">
        <v>1</v>
      </c>
      <c r="R52" s="15" t="b">
        <v>1</v>
      </c>
      <c r="S52" s="15" t="b">
        <v>1</v>
      </c>
      <c r="T52" s="15" t="b">
        <v>1</v>
      </c>
      <c r="U52" s="15" t="b">
        <v>1</v>
      </c>
      <c r="V52" s="15" t="b">
        <v>1</v>
      </c>
      <c r="W52" s="15" t="b">
        <v>1</v>
      </c>
      <c r="X52" s="15" t="b">
        <v>1</v>
      </c>
      <c r="Y52" s="15" t="b">
        <v>1</v>
      </c>
      <c r="Z52" s="15" t="b">
        <v>1</v>
      </c>
      <c r="AA52" s="15" t="b">
        <v>1</v>
      </c>
    </row>
    <row r="53" spans="2:27" x14ac:dyDescent="0.15">
      <c r="B53" s="162" t="s">
        <v>33</v>
      </c>
      <c r="C53" s="163">
        <v>39419</v>
      </c>
      <c r="D53" s="163">
        <v>20892.07</v>
      </c>
      <c r="E53" s="163">
        <v>26440</v>
      </c>
      <c r="F53" s="163">
        <v>14013.2</v>
      </c>
      <c r="G53" s="163">
        <v>20766</v>
      </c>
      <c r="H53" s="163">
        <v>11005.980000000001</v>
      </c>
      <c r="I53" s="163">
        <v>14835</v>
      </c>
      <c r="J53" s="163">
        <v>7862.55</v>
      </c>
      <c r="K53" s="163">
        <v>10786</v>
      </c>
      <c r="L53" s="163">
        <v>5716.58</v>
      </c>
      <c r="M53" s="163">
        <v>8186</v>
      </c>
      <c r="N53" s="163">
        <v>4338.58</v>
      </c>
      <c r="O53" s="222"/>
      <c r="P53" s="15" t="b">
        <v>1</v>
      </c>
      <c r="Q53" s="15" t="b">
        <v>1</v>
      </c>
      <c r="R53" s="15" t="b">
        <v>1</v>
      </c>
      <c r="S53" s="15" t="b">
        <v>1</v>
      </c>
      <c r="T53" s="15" t="b">
        <v>1</v>
      </c>
      <c r="U53" s="15" t="b">
        <v>1</v>
      </c>
      <c r="V53" s="15" t="b">
        <v>1</v>
      </c>
      <c r="W53" s="15" t="b">
        <v>1</v>
      </c>
      <c r="X53" s="15" t="b">
        <v>1</v>
      </c>
      <c r="Y53" s="15" t="b">
        <v>1</v>
      </c>
      <c r="Z53" s="15" t="b">
        <v>1</v>
      </c>
      <c r="AA53" s="15" t="b">
        <v>1</v>
      </c>
    </row>
    <row r="54" spans="2:27" x14ac:dyDescent="0.15">
      <c r="B54" s="162" t="s">
        <v>34</v>
      </c>
      <c r="C54" s="163">
        <v>45659</v>
      </c>
      <c r="D54" s="163">
        <v>24199.27</v>
      </c>
      <c r="E54" s="163">
        <v>31250</v>
      </c>
      <c r="F54" s="163">
        <v>16562.5</v>
      </c>
      <c r="G54" s="163">
        <v>23970</v>
      </c>
      <c r="H54" s="163">
        <v>12704.1</v>
      </c>
      <c r="I54" s="163">
        <v>16411</v>
      </c>
      <c r="J54" s="163">
        <v>8697.83</v>
      </c>
      <c r="K54" s="163">
        <v>12497</v>
      </c>
      <c r="L54" s="163">
        <v>6623.4100000000008</v>
      </c>
      <c r="M54" s="163">
        <v>9674</v>
      </c>
      <c r="N54" s="163">
        <v>5127.22</v>
      </c>
      <c r="O54" s="222"/>
      <c r="P54" s="15" t="b">
        <v>1</v>
      </c>
      <c r="Q54" s="15" t="b">
        <v>1</v>
      </c>
      <c r="R54" s="15" t="b">
        <v>1</v>
      </c>
      <c r="S54" s="15" t="b">
        <v>1</v>
      </c>
      <c r="T54" s="15" t="b">
        <v>1</v>
      </c>
      <c r="U54" s="15" t="b">
        <v>1</v>
      </c>
      <c r="V54" s="15" t="b">
        <v>1</v>
      </c>
      <c r="W54" s="15" t="b">
        <v>1</v>
      </c>
      <c r="X54" s="15" t="b">
        <v>1</v>
      </c>
      <c r="Y54" s="15" t="b">
        <v>1</v>
      </c>
      <c r="Z54" s="15" t="b">
        <v>1</v>
      </c>
      <c r="AA54" s="15" t="b">
        <v>1</v>
      </c>
    </row>
    <row r="55" spans="2:27" x14ac:dyDescent="0.15">
      <c r="B55" s="162" t="s">
        <v>35</v>
      </c>
      <c r="C55" s="163">
        <v>48588</v>
      </c>
      <c r="D55" s="163">
        <v>25751.640000000003</v>
      </c>
      <c r="E55" s="163">
        <v>34524</v>
      </c>
      <c r="F55" s="163">
        <v>18297.72</v>
      </c>
      <c r="G55" s="163">
        <v>26541</v>
      </c>
      <c r="H55" s="163">
        <v>14066.730000000001</v>
      </c>
      <c r="I55" s="163">
        <v>18054</v>
      </c>
      <c r="J55" s="163">
        <v>9568.6200000000008</v>
      </c>
      <c r="K55" s="163">
        <v>13779</v>
      </c>
      <c r="L55" s="163">
        <v>7302.8700000000008</v>
      </c>
      <c r="M55" s="163">
        <v>10713</v>
      </c>
      <c r="N55" s="163">
        <v>5677.89</v>
      </c>
      <c r="O55" s="222"/>
      <c r="P55" s="15" t="b">
        <v>1</v>
      </c>
      <c r="Q55" s="15" t="b">
        <v>1</v>
      </c>
      <c r="R55" s="15" t="b">
        <v>1</v>
      </c>
      <c r="S55" s="15" t="b">
        <v>1</v>
      </c>
      <c r="T55" s="15" t="b">
        <v>1</v>
      </c>
      <c r="U55" s="15" t="b">
        <v>1</v>
      </c>
      <c r="V55" s="15" t="b">
        <v>1</v>
      </c>
      <c r="W55" s="15" t="b">
        <v>1</v>
      </c>
      <c r="X55" s="15" t="b">
        <v>1</v>
      </c>
      <c r="Y55" s="15" t="b">
        <v>1</v>
      </c>
      <c r="Z55" s="15" t="b">
        <v>1</v>
      </c>
      <c r="AA55" s="15" t="b">
        <v>1</v>
      </c>
    </row>
    <row r="56" spans="2:27" x14ac:dyDescent="0.15">
      <c r="B56" s="162" t="s">
        <v>36</v>
      </c>
      <c r="C56" s="163">
        <v>54683</v>
      </c>
      <c r="D56" s="163">
        <v>28981.99</v>
      </c>
      <c r="E56" s="163">
        <v>38852</v>
      </c>
      <c r="F56" s="163">
        <v>20591.560000000001</v>
      </c>
      <c r="G56" s="163">
        <v>29869</v>
      </c>
      <c r="H56" s="163">
        <v>15830.570000000002</v>
      </c>
      <c r="I56" s="163">
        <v>20325</v>
      </c>
      <c r="J56" s="163">
        <v>10772.25</v>
      </c>
      <c r="K56" s="163">
        <v>15519</v>
      </c>
      <c r="L56" s="163">
        <v>8225.07</v>
      </c>
      <c r="M56" s="163">
        <v>12063</v>
      </c>
      <c r="N56" s="163">
        <v>6393.39</v>
      </c>
      <c r="O56" s="222"/>
      <c r="P56" s="15" t="b">
        <v>1</v>
      </c>
      <c r="Q56" s="15" t="b">
        <v>1</v>
      </c>
      <c r="R56" s="15" t="b">
        <v>1</v>
      </c>
      <c r="S56" s="15" t="b">
        <v>1</v>
      </c>
      <c r="T56" s="15" t="b">
        <v>1</v>
      </c>
      <c r="U56" s="15" t="b">
        <v>1</v>
      </c>
      <c r="V56" s="15" t="b">
        <v>1</v>
      </c>
      <c r="W56" s="15" t="b">
        <v>1</v>
      </c>
      <c r="X56" s="15" t="b">
        <v>1</v>
      </c>
      <c r="Y56" s="15" t="b">
        <v>1</v>
      </c>
      <c r="Z56" s="15" t="b">
        <v>1</v>
      </c>
      <c r="AA56" s="15" t="b">
        <v>1</v>
      </c>
    </row>
    <row r="57" spans="2:27" x14ac:dyDescent="0.15">
      <c r="B57" s="162" t="s">
        <v>37</v>
      </c>
      <c r="C57" s="163">
        <v>60779</v>
      </c>
      <c r="D57" s="163">
        <v>32212.870000000003</v>
      </c>
      <c r="E57" s="163">
        <v>43185</v>
      </c>
      <c r="F57" s="163">
        <v>22888.050000000003</v>
      </c>
      <c r="G57" s="163">
        <v>33206</v>
      </c>
      <c r="H57" s="163">
        <v>17599.18</v>
      </c>
      <c r="I57" s="163">
        <v>22589</v>
      </c>
      <c r="J57" s="163">
        <v>11972.17</v>
      </c>
      <c r="K57" s="163">
        <v>17263</v>
      </c>
      <c r="L57" s="163">
        <v>9149.3900000000012</v>
      </c>
      <c r="M57" s="163">
        <v>13417</v>
      </c>
      <c r="N57" s="163">
        <v>7111.01</v>
      </c>
      <c r="O57" s="222"/>
      <c r="P57" s="15" t="b">
        <v>1</v>
      </c>
      <c r="Q57" s="15" t="b">
        <v>1</v>
      </c>
      <c r="R57" s="15" t="b">
        <v>1</v>
      </c>
      <c r="S57" s="15" t="b">
        <v>1</v>
      </c>
      <c r="T57" s="15" t="b">
        <v>1</v>
      </c>
      <c r="U57" s="15" t="b">
        <v>1</v>
      </c>
      <c r="V57" s="15" t="b">
        <v>1</v>
      </c>
      <c r="W57" s="15" t="b">
        <v>1</v>
      </c>
      <c r="X57" s="15" t="b">
        <v>1</v>
      </c>
      <c r="Y57" s="15" t="b">
        <v>1</v>
      </c>
      <c r="Z57" s="15" t="b">
        <v>1</v>
      </c>
      <c r="AA57" s="15" t="b">
        <v>1</v>
      </c>
    </row>
    <row r="58" spans="2:27" x14ac:dyDescent="0.15">
      <c r="B58" s="162" t="s">
        <v>38</v>
      </c>
      <c r="C58" s="163">
        <v>66863</v>
      </c>
      <c r="D58" s="163">
        <v>35437.39</v>
      </c>
      <c r="E58" s="163">
        <v>47505</v>
      </c>
      <c r="F58" s="163">
        <v>25177.65</v>
      </c>
      <c r="G58" s="163">
        <v>36529</v>
      </c>
      <c r="H58" s="163">
        <v>19360.370000000003</v>
      </c>
      <c r="I58" s="163">
        <v>24870</v>
      </c>
      <c r="J58" s="163">
        <v>13181.1</v>
      </c>
      <c r="K58" s="163">
        <v>18990</v>
      </c>
      <c r="L58" s="163">
        <v>10064.700000000001</v>
      </c>
      <c r="M58" s="163">
        <v>14763</v>
      </c>
      <c r="N58" s="163">
        <v>7824.39</v>
      </c>
      <c r="O58" s="222"/>
      <c r="P58" s="15" t="b">
        <v>1</v>
      </c>
      <c r="Q58" s="15" t="b">
        <v>1</v>
      </c>
      <c r="R58" s="15" t="b">
        <v>1</v>
      </c>
      <c r="S58" s="15" t="b">
        <v>1</v>
      </c>
      <c r="T58" s="15" t="b">
        <v>1</v>
      </c>
      <c r="U58" s="15" t="b">
        <v>1</v>
      </c>
      <c r="V58" s="15" t="b">
        <v>1</v>
      </c>
      <c r="W58" s="15" t="b">
        <v>1</v>
      </c>
      <c r="X58" s="15" t="b">
        <v>1</v>
      </c>
      <c r="Y58" s="15" t="b">
        <v>1</v>
      </c>
      <c r="Z58" s="15" t="b">
        <v>1</v>
      </c>
      <c r="AA58" s="15" t="b">
        <v>1</v>
      </c>
    </row>
    <row r="59" spans="2:27" x14ac:dyDescent="0.15">
      <c r="B59" s="162" t="s">
        <v>39</v>
      </c>
      <c r="C59" s="163">
        <v>72944</v>
      </c>
      <c r="D59" s="163">
        <v>38660.32</v>
      </c>
      <c r="E59" s="163">
        <v>51833</v>
      </c>
      <c r="F59" s="163">
        <v>27471.49</v>
      </c>
      <c r="G59" s="163">
        <v>39860</v>
      </c>
      <c r="H59" s="163">
        <v>21125.8</v>
      </c>
      <c r="I59" s="163">
        <v>27127</v>
      </c>
      <c r="J59" s="163">
        <v>14377.310000000001</v>
      </c>
      <c r="K59" s="163">
        <v>20731</v>
      </c>
      <c r="L59" s="163">
        <v>10987.43</v>
      </c>
      <c r="M59" s="163">
        <v>16121</v>
      </c>
      <c r="N59" s="163">
        <v>8544.130000000001</v>
      </c>
      <c r="O59" s="222"/>
      <c r="P59" s="15" t="b">
        <v>1</v>
      </c>
      <c r="Q59" s="15" t="b">
        <v>1</v>
      </c>
      <c r="R59" s="15" t="b">
        <v>1</v>
      </c>
      <c r="S59" s="15" t="b">
        <v>1</v>
      </c>
      <c r="T59" s="15" t="b">
        <v>1</v>
      </c>
      <c r="U59" s="15" t="b">
        <v>1</v>
      </c>
      <c r="V59" s="15" t="b">
        <v>1</v>
      </c>
      <c r="W59" s="15" t="b">
        <v>1</v>
      </c>
      <c r="X59" s="15" t="b">
        <v>1</v>
      </c>
      <c r="Y59" s="15" t="b">
        <v>1</v>
      </c>
      <c r="Z59" s="15" t="b">
        <v>1</v>
      </c>
      <c r="AA59" s="15" t="b">
        <v>1</v>
      </c>
    </row>
    <row r="60" spans="2:27" x14ac:dyDescent="0.15">
      <c r="B60" s="162" t="s">
        <v>40</v>
      </c>
      <c r="C60" s="163">
        <v>80134</v>
      </c>
      <c r="D60" s="163">
        <v>42471.020000000004</v>
      </c>
      <c r="E60" s="163">
        <v>56044</v>
      </c>
      <c r="F60" s="163">
        <v>29703.32</v>
      </c>
      <c r="G60" s="163">
        <v>43386</v>
      </c>
      <c r="H60" s="163">
        <v>22994.58</v>
      </c>
      <c r="I60" s="163">
        <v>29574</v>
      </c>
      <c r="J60" s="163">
        <v>15674.220000000001</v>
      </c>
      <c r="K60" s="163">
        <v>22575</v>
      </c>
      <c r="L60" s="163">
        <v>11964.75</v>
      </c>
      <c r="M60" s="163">
        <v>18341</v>
      </c>
      <c r="N60" s="163">
        <v>9720.7300000000014</v>
      </c>
      <c r="O60" s="222"/>
      <c r="P60" s="15" t="b">
        <v>1</v>
      </c>
      <c r="Q60" s="15" t="b">
        <v>1</v>
      </c>
      <c r="R60" s="15" t="b">
        <v>1</v>
      </c>
      <c r="S60" s="15" t="b">
        <v>1</v>
      </c>
      <c r="T60" s="15" t="b">
        <v>1</v>
      </c>
      <c r="U60" s="15" t="b">
        <v>1</v>
      </c>
      <c r="V60" s="15" t="b">
        <v>1</v>
      </c>
      <c r="W60" s="15" t="b">
        <v>1</v>
      </c>
      <c r="X60" s="15" t="b">
        <v>1</v>
      </c>
      <c r="Y60" s="15" t="b">
        <v>1</v>
      </c>
      <c r="Z60" s="15" t="b">
        <v>1</v>
      </c>
      <c r="AA60" s="15" t="b">
        <v>1</v>
      </c>
    </row>
    <row r="61" spans="2:27" x14ac:dyDescent="0.15">
      <c r="B61" s="162" t="s">
        <v>41</v>
      </c>
      <c r="C61" s="163">
        <v>84847</v>
      </c>
      <c r="D61" s="163">
        <v>44968.91</v>
      </c>
      <c r="E61" s="163">
        <v>59345</v>
      </c>
      <c r="F61" s="163">
        <v>31452.850000000002</v>
      </c>
      <c r="G61" s="163">
        <v>45941</v>
      </c>
      <c r="H61" s="163">
        <v>24348.73</v>
      </c>
      <c r="I61" s="163">
        <v>31309</v>
      </c>
      <c r="J61" s="163">
        <v>16593.77</v>
      </c>
      <c r="K61" s="163">
        <v>23913</v>
      </c>
      <c r="L61" s="163">
        <v>12673.890000000001</v>
      </c>
      <c r="M61" s="163">
        <v>19417</v>
      </c>
      <c r="N61" s="163">
        <v>10291.01</v>
      </c>
      <c r="O61" s="222"/>
      <c r="P61" s="15" t="b">
        <v>1</v>
      </c>
      <c r="Q61" s="15" t="b">
        <v>1</v>
      </c>
      <c r="R61" s="15" t="b">
        <v>1</v>
      </c>
      <c r="S61" s="15" t="b">
        <v>1</v>
      </c>
      <c r="T61" s="15" t="b">
        <v>1</v>
      </c>
      <c r="U61" s="15" t="b">
        <v>1</v>
      </c>
      <c r="V61" s="15" t="b">
        <v>1</v>
      </c>
      <c r="W61" s="15" t="b">
        <v>1</v>
      </c>
      <c r="X61" s="15" t="b">
        <v>1</v>
      </c>
      <c r="Y61" s="15" t="b">
        <v>1</v>
      </c>
      <c r="Z61" s="15" t="b">
        <v>1</v>
      </c>
      <c r="AA61" s="15" t="b">
        <v>1</v>
      </c>
    </row>
    <row r="62" spans="2:27" x14ac:dyDescent="0.15">
      <c r="B62" s="162" t="s">
        <v>42</v>
      </c>
      <c r="C62" s="163">
        <v>94287</v>
      </c>
      <c r="D62" s="163">
        <v>49972.11</v>
      </c>
      <c r="E62" s="163">
        <v>65952</v>
      </c>
      <c r="F62" s="163">
        <v>34954.560000000005</v>
      </c>
      <c r="G62" s="163">
        <v>51065</v>
      </c>
      <c r="H62" s="163">
        <v>27064.45</v>
      </c>
      <c r="I62" s="163">
        <v>34804</v>
      </c>
      <c r="J62" s="163">
        <v>18446.120000000003</v>
      </c>
      <c r="K62" s="163">
        <v>26580</v>
      </c>
      <c r="L62" s="163">
        <v>14087.400000000001</v>
      </c>
      <c r="M62" s="163">
        <v>21588</v>
      </c>
      <c r="N62" s="163">
        <v>11441.640000000001</v>
      </c>
      <c r="O62" s="222"/>
      <c r="P62" s="15" t="b">
        <v>1</v>
      </c>
      <c r="Q62" s="15" t="b">
        <v>1</v>
      </c>
      <c r="R62" s="15" t="b">
        <v>1</v>
      </c>
      <c r="S62" s="15" t="b">
        <v>1</v>
      </c>
      <c r="T62" s="15" t="b">
        <v>1</v>
      </c>
      <c r="U62" s="15" t="b">
        <v>1</v>
      </c>
      <c r="V62" s="15" t="b">
        <v>1</v>
      </c>
      <c r="W62" s="15" t="b">
        <v>1</v>
      </c>
      <c r="X62" s="15" t="b">
        <v>1</v>
      </c>
      <c r="Y62" s="15" t="b">
        <v>1</v>
      </c>
      <c r="Z62" s="15" t="b">
        <v>1</v>
      </c>
      <c r="AA62" s="15" t="b">
        <v>1</v>
      </c>
    </row>
    <row r="63" spans="2:27" x14ac:dyDescent="0.15">
      <c r="B63" s="162" t="s">
        <v>43</v>
      </c>
      <c r="C63" s="163">
        <v>103732</v>
      </c>
      <c r="D63" s="163">
        <v>54977.96</v>
      </c>
      <c r="E63" s="163">
        <v>72559</v>
      </c>
      <c r="F63" s="163">
        <v>38456.270000000004</v>
      </c>
      <c r="G63" s="163">
        <v>56177</v>
      </c>
      <c r="H63" s="163">
        <v>29773.81</v>
      </c>
      <c r="I63" s="163">
        <v>38293</v>
      </c>
      <c r="J63" s="163">
        <v>20295.29</v>
      </c>
      <c r="K63" s="163">
        <v>29242</v>
      </c>
      <c r="L63" s="163">
        <v>15498.26</v>
      </c>
      <c r="M63" s="163">
        <v>23752</v>
      </c>
      <c r="N63" s="163">
        <v>12588.560000000001</v>
      </c>
      <c r="O63" s="222"/>
      <c r="P63" s="15" t="b">
        <v>1</v>
      </c>
      <c r="Q63" s="15" t="b">
        <v>1</v>
      </c>
      <c r="R63" s="15" t="b">
        <v>1</v>
      </c>
      <c r="S63" s="15" t="b">
        <v>1</v>
      </c>
      <c r="T63" s="15" t="b">
        <v>1</v>
      </c>
      <c r="U63" s="15" t="b">
        <v>1</v>
      </c>
      <c r="V63" s="15" t="b">
        <v>1</v>
      </c>
      <c r="W63" s="15" t="b">
        <v>1</v>
      </c>
      <c r="X63" s="15" t="b">
        <v>1</v>
      </c>
      <c r="Y63" s="15" t="b">
        <v>1</v>
      </c>
      <c r="Z63" s="15" t="b">
        <v>1</v>
      </c>
      <c r="AA63" s="15" t="b">
        <v>1</v>
      </c>
    </row>
    <row r="64" spans="2:27" x14ac:dyDescent="0.15">
      <c r="B64" s="162" t="s">
        <v>44</v>
      </c>
      <c r="C64" s="163">
        <v>108458</v>
      </c>
      <c r="D64" s="163">
        <v>57482.740000000005</v>
      </c>
      <c r="E64" s="163">
        <v>75860</v>
      </c>
      <c r="F64" s="163">
        <v>40205.800000000003</v>
      </c>
      <c r="G64" s="163">
        <v>58731</v>
      </c>
      <c r="H64" s="163">
        <v>31127.43</v>
      </c>
      <c r="I64" s="163">
        <v>40035</v>
      </c>
      <c r="J64" s="163">
        <v>21218.55</v>
      </c>
      <c r="K64" s="163">
        <v>30573</v>
      </c>
      <c r="L64" s="163">
        <v>16203.69</v>
      </c>
      <c r="M64" s="163">
        <v>24846</v>
      </c>
      <c r="N64" s="163">
        <v>13168.380000000001</v>
      </c>
      <c r="O64" s="222"/>
      <c r="P64" s="15" t="b">
        <v>1</v>
      </c>
      <c r="Q64" s="15" t="b">
        <v>1</v>
      </c>
      <c r="R64" s="15" t="b">
        <v>1</v>
      </c>
      <c r="S64" s="15" t="b">
        <v>1</v>
      </c>
      <c r="T64" s="15" t="b">
        <v>1</v>
      </c>
      <c r="U64" s="15" t="b">
        <v>1</v>
      </c>
      <c r="V64" s="15" t="b">
        <v>1</v>
      </c>
      <c r="W64" s="15" t="b">
        <v>1</v>
      </c>
      <c r="X64" s="15" t="b">
        <v>1</v>
      </c>
      <c r="Y64" s="15" t="b">
        <v>1</v>
      </c>
      <c r="Z64" s="15" t="b">
        <v>1</v>
      </c>
      <c r="AA64" s="15" t="b">
        <v>1</v>
      </c>
    </row>
    <row r="65" spans="1:27" x14ac:dyDescent="0.15">
      <c r="B65" s="162" t="s">
        <v>45</v>
      </c>
      <c r="C65" s="163">
        <v>110743</v>
      </c>
      <c r="D65" s="163">
        <v>58693.79</v>
      </c>
      <c r="E65" s="163">
        <v>76833</v>
      </c>
      <c r="F65" s="163">
        <v>40721.490000000005</v>
      </c>
      <c r="G65" s="163">
        <v>59663</v>
      </c>
      <c r="H65" s="163">
        <v>31621.390000000003</v>
      </c>
      <c r="I65" s="163">
        <v>40652</v>
      </c>
      <c r="J65" s="163">
        <v>21545.56</v>
      </c>
      <c r="K65" s="163">
        <v>31147</v>
      </c>
      <c r="L65" s="163">
        <v>16507.91</v>
      </c>
      <c r="M65" s="163">
        <v>25165</v>
      </c>
      <c r="N65" s="163">
        <v>13337.45</v>
      </c>
      <c r="O65" s="222"/>
      <c r="P65" s="15" t="b">
        <v>1</v>
      </c>
      <c r="Q65" s="15" t="b">
        <v>1</v>
      </c>
      <c r="R65" s="15" t="b">
        <v>1</v>
      </c>
      <c r="S65" s="15" t="b">
        <v>1</v>
      </c>
      <c r="T65" s="15" t="b">
        <v>1</v>
      </c>
      <c r="U65" s="15" t="b">
        <v>1</v>
      </c>
      <c r="V65" s="15" t="b">
        <v>1</v>
      </c>
      <c r="W65" s="15" t="b">
        <v>1</v>
      </c>
      <c r="X65" s="15" t="b">
        <v>1</v>
      </c>
      <c r="Y65" s="15" t="b">
        <v>1</v>
      </c>
      <c r="Z65" s="15" t="b">
        <v>1</v>
      </c>
      <c r="AA65" s="15" t="b">
        <v>1</v>
      </c>
    </row>
    <row r="66" spans="1:27" x14ac:dyDescent="0.15">
      <c r="B66" s="162" t="s">
        <v>46</v>
      </c>
      <c r="C66" s="163">
        <v>124602</v>
      </c>
      <c r="D66" s="163">
        <v>66039.06</v>
      </c>
      <c r="E66" s="163">
        <v>86462</v>
      </c>
      <c r="F66" s="163">
        <v>45824.86</v>
      </c>
      <c r="G66" s="163">
        <v>67146</v>
      </c>
      <c r="H66" s="163">
        <v>35587.380000000005</v>
      </c>
      <c r="I66" s="163">
        <v>45738</v>
      </c>
      <c r="J66" s="163">
        <v>24241.14</v>
      </c>
      <c r="K66" s="163">
        <v>35053</v>
      </c>
      <c r="L66" s="163">
        <v>18578.09</v>
      </c>
      <c r="M66" s="163">
        <v>28316</v>
      </c>
      <c r="N66" s="163">
        <v>15007.480000000001</v>
      </c>
      <c r="O66" s="222"/>
      <c r="P66" s="15" t="b">
        <v>1</v>
      </c>
      <c r="Q66" s="15" t="b">
        <v>1</v>
      </c>
      <c r="R66" s="15" t="b">
        <v>1</v>
      </c>
      <c r="S66" s="15" t="b">
        <v>1</v>
      </c>
      <c r="T66" s="15" t="b">
        <v>1</v>
      </c>
      <c r="U66" s="15" t="b">
        <v>1</v>
      </c>
      <c r="V66" s="15" t="b">
        <v>1</v>
      </c>
      <c r="W66" s="15" t="b">
        <v>1</v>
      </c>
      <c r="X66" s="15" t="b">
        <v>1</v>
      </c>
      <c r="Y66" s="15" t="b">
        <v>1</v>
      </c>
      <c r="Z66" s="15" t="b">
        <v>1</v>
      </c>
      <c r="AA66" s="15" t="b">
        <v>1</v>
      </c>
    </row>
    <row r="67" spans="1:27" x14ac:dyDescent="0.15">
      <c r="B67" s="162" t="s">
        <v>47</v>
      </c>
      <c r="C67" s="163">
        <v>138472</v>
      </c>
      <c r="D67" s="163">
        <v>73390.16</v>
      </c>
      <c r="E67" s="163">
        <v>96073</v>
      </c>
      <c r="F67" s="163">
        <v>50918.69</v>
      </c>
      <c r="G67" s="163">
        <v>74607</v>
      </c>
      <c r="H67" s="163">
        <v>39541.71</v>
      </c>
      <c r="I67" s="163">
        <v>50837</v>
      </c>
      <c r="J67" s="163">
        <v>26943.61</v>
      </c>
      <c r="K67" s="163">
        <v>38959</v>
      </c>
      <c r="L67" s="163">
        <v>20648.27</v>
      </c>
      <c r="M67" s="163">
        <v>31476</v>
      </c>
      <c r="N67" s="163">
        <v>16682.280000000002</v>
      </c>
      <c r="O67" s="222"/>
      <c r="P67" s="15" t="b">
        <v>1</v>
      </c>
      <c r="Q67" s="15" t="b">
        <v>1</v>
      </c>
      <c r="R67" s="15" t="b">
        <v>1</v>
      </c>
      <c r="S67" s="15" t="b">
        <v>1</v>
      </c>
      <c r="T67" s="15" t="b">
        <v>1</v>
      </c>
      <c r="U67" s="15" t="b">
        <v>1</v>
      </c>
      <c r="V67" s="15" t="b">
        <v>1</v>
      </c>
      <c r="W67" s="15" t="b">
        <v>1</v>
      </c>
      <c r="X67" s="15" t="b">
        <v>1</v>
      </c>
      <c r="Y67" s="15" t="b">
        <v>1</v>
      </c>
      <c r="Z67" s="15" t="b">
        <v>1</v>
      </c>
      <c r="AA67" s="15" t="b">
        <v>1</v>
      </c>
    </row>
    <row r="68" spans="1:27" x14ac:dyDescent="0.15">
      <c r="B68" s="162" t="s">
        <v>48</v>
      </c>
      <c r="C68" s="163">
        <v>152326</v>
      </c>
      <c r="D68" s="163">
        <v>80732.78</v>
      </c>
      <c r="E68" s="163">
        <v>105691</v>
      </c>
      <c r="F68" s="163">
        <v>56016.23</v>
      </c>
      <c r="G68" s="163">
        <v>82081</v>
      </c>
      <c r="H68" s="163">
        <v>43502.93</v>
      </c>
      <c r="I68" s="163">
        <v>55920</v>
      </c>
      <c r="J68" s="163">
        <v>29637.600000000002</v>
      </c>
      <c r="K68" s="163">
        <v>42872</v>
      </c>
      <c r="L68" s="163">
        <v>22722.16</v>
      </c>
      <c r="M68" s="163">
        <v>34641</v>
      </c>
      <c r="N68" s="163">
        <v>18359.73</v>
      </c>
      <c r="O68" s="222"/>
      <c r="P68" s="15" t="b">
        <v>1</v>
      </c>
      <c r="Q68" s="15" t="b">
        <v>1</v>
      </c>
      <c r="R68" s="15" t="b">
        <v>1</v>
      </c>
      <c r="S68" s="15" t="b">
        <v>1</v>
      </c>
      <c r="T68" s="15" t="b">
        <v>1</v>
      </c>
      <c r="U68" s="15" t="b">
        <v>1</v>
      </c>
      <c r="V68" s="15" t="b">
        <v>1</v>
      </c>
      <c r="W68" s="15" t="b">
        <v>1</v>
      </c>
      <c r="X68" s="15" t="b">
        <v>1</v>
      </c>
      <c r="Y68" s="15" t="b">
        <v>1</v>
      </c>
      <c r="Z68" s="15" t="b">
        <v>1</v>
      </c>
      <c r="AA68" s="15" t="b">
        <v>1</v>
      </c>
    </row>
    <row r="69" spans="1:27" x14ac:dyDescent="0.15">
      <c r="B69" s="162" t="s">
        <v>49</v>
      </c>
      <c r="C69" s="163">
        <v>166171</v>
      </c>
      <c r="D69" s="163">
        <v>88070.63</v>
      </c>
      <c r="E69" s="163">
        <v>115314</v>
      </c>
      <c r="F69" s="163">
        <v>61116.420000000006</v>
      </c>
      <c r="G69" s="163">
        <v>89559</v>
      </c>
      <c r="H69" s="163">
        <v>47466.270000000004</v>
      </c>
      <c r="I69" s="163">
        <v>61019</v>
      </c>
      <c r="J69" s="163">
        <v>32340.070000000003</v>
      </c>
      <c r="K69" s="163">
        <v>46773</v>
      </c>
      <c r="L69" s="163">
        <v>24789.690000000002</v>
      </c>
      <c r="M69" s="163">
        <v>37795</v>
      </c>
      <c r="N69" s="163">
        <v>20031.350000000002</v>
      </c>
      <c r="O69" s="222"/>
      <c r="P69" s="15" t="b">
        <v>1</v>
      </c>
      <c r="Q69" s="15" t="b">
        <v>1</v>
      </c>
      <c r="R69" s="15" t="b">
        <v>1</v>
      </c>
      <c r="S69" s="15" t="b">
        <v>1</v>
      </c>
      <c r="T69" s="15" t="b">
        <v>1</v>
      </c>
      <c r="U69" s="15" t="b">
        <v>1</v>
      </c>
      <c r="V69" s="15" t="b">
        <v>1</v>
      </c>
      <c r="W69" s="15" t="b">
        <v>1</v>
      </c>
      <c r="X69" s="15" t="b">
        <v>1</v>
      </c>
      <c r="Y69" s="15" t="b">
        <v>1</v>
      </c>
      <c r="Z69" s="15" t="b">
        <v>1</v>
      </c>
      <c r="AA69" s="15" t="b">
        <v>1</v>
      </c>
    </row>
    <row r="70" spans="1:27" x14ac:dyDescent="0.15">
      <c r="B70" s="162" t="s">
        <v>50</v>
      </c>
      <c r="C70" s="163">
        <v>181449</v>
      </c>
      <c r="D70" s="163">
        <v>96167.97</v>
      </c>
      <c r="E70" s="163">
        <v>126147</v>
      </c>
      <c r="F70" s="163">
        <v>66857.91</v>
      </c>
      <c r="G70" s="163">
        <v>99870</v>
      </c>
      <c r="H70" s="163">
        <v>52931.100000000006</v>
      </c>
      <c r="I70" s="163">
        <v>69985</v>
      </c>
      <c r="J70" s="163">
        <v>37092.050000000003</v>
      </c>
      <c r="K70" s="163">
        <v>51206</v>
      </c>
      <c r="L70" s="163">
        <v>27139.18</v>
      </c>
      <c r="M70" s="163">
        <v>43365</v>
      </c>
      <c r="N70" s="163">
        <v>22983.45</v>
      </c>
      <c r="O70" s="222"/>
      <c r="P70" s="15" t="b">
        <v>1</v>
      </c>
      <c r="Q70" s="15" t="b">
        <v>1</v>
      </c>
      <c r="R70" s="15" t="b">
        <v>1</v>
      </c>
      <c r="S70" s="15" t="b">
        <v>1</v>
      </c>
      <c r="T70" s="15" t="b">
        <v>1</v>
      </c>
      <c r="U70" s="15" t="b">
        <v>1</v>
      </c>
      <c r="V70" s="15" t="b">
        <v>1</v>
      </c>
      <c r="W70" s="15" t="b">
        <v>1</v>
      </c>
      <c r="X70" s="15" t="b">
        <v>1</v>
      </c>
      <c r="Y70" s="15" t="b">
        <v>1</v>
      </c>
      <c r="Z70" s="15" t="b">
        <v>1</v>
      </c>
      <c r="AA70" s="15" t="b">
        <v>1</v>
      </c>
    </row>
    <row r="71" spans="1:27" x14ac:dyDescent="0.15">
      <c r="B71" s="20"/>
    </row>
    <row r="73" spans="1:27" x14ac:dyDescent="0.15">
      <c r="B73" s="13"/>
      <c r="C73" s="23"/>
      <c r="D73" s="13"/>
      <c r="E73" s="13"/>
      <c r="F73" s="13"/>
      <c r="G73" s="13"/>
      <c r="H73" s="13"/>
      <c r="I73" s="13"/>
      <c r="J73" s="13"/>
      <c r="K73" s="13"/>
      <c r="L73" s="13"/>
      <c r="M73" s="13"/>
      <c r="N73" s="13"/>
      <c r="O73" s="13"/>
    </row>
    <row r="75" spans="1:27" ht="18" x14ac:dyDescent="0.15">
      <c r="A75" s="53"/>
      <c r="B75" s="54" t="s">
        <v>199</v>
      </c>
      <c r="C75" s="53"/>
      <c r="D75" s="53"/>
      <c r="E75" s="53"/>
      <c r="F75" s="53"/>
      <c r="G75" s="53"/>
      <c r="H75" s="53"/>
      <c r="I75" s="53"/>
      <c r="J75" s="53"/>
      <c r="K75" s="53"/>
      <c r="L75" s="53"/>
      <c r="M75" s="53"/>
      <c r="N75" s="53"/>
      <c r="O75" s="53"/>
    </row>
    <row r="77" spans="1:27" ht="15" customHeight="1" x14ac:dyDescent="0.15">
      <c r="B77" s="86" t="s">
        <v>56</v>
      </c>
      <c r="C77" s="249" t="s">
        <v>5</v>
      </c>
      <c r="D77" s="250"/>
      <c r="E77" s="249" t="s">
        <v>6</v>
      </c>
      <c r="F77" s="250"/>
      <c r="G77" s="249" t="s">
        <v>7</v>
      </c>
      <c r="H77" s="250"/>
      <c r="I77" s="249" t="s">
        <v>8</v>
      </c>
      <c r="J77" s="250"/>
      <c r="K77" s="249" t="s">
        <v>9</v>
      </c>
      <c r="L77" s="250"/>
      <c r="M77" s="249" t="s">
        <v>10</v>
      </c>
      <c r="N77" s="251"/>
      <c r="O77" s="222" t="str">
        <f>$O$4</f>
        <v>BUPA ADVANTAGE CARE CFG PREMIUM BOOKLET, EFFECTIVE JANUARY 1, 2024</v>
      </c>
    </row>
    <row r="78" spans="1:27" x14ac:dyDescent="0.15">
      <c r="B78" s="44" t="s">
        <v>57</v>
      </c>
      <c r="C78" s="226" t="s">
        <v>11</v>
      </c>
      <c r="D78" s="223"/>
      <c r="E78" s="226" t="s">
        <v>12</v>
      </c>
      <c r="F78" s="223"/>
      <c r="G78" s="226" t="s">
        <v>13</v>
      </c>
      <c r="H78" s="223"/>
      <c r="I78" s="226" t="s">
        <v>14</v>
      </c>
      <c r="J78" s="223"/>
      <c r="K78" s="226" t="s">
        <v>15</v>
      </c>
      <c r="L78" s="223"/>
      <c r="M78" s="226" t="s">
        <v>16</v>
      </c>
      <c r="N78" s="227"/>
      <c r="O78" s="222"/>
    </row>
    <row r="79" spans="1:27" ht="28" x14ac:dyDescent="0.15">
      <c r="B79" s="45" t="s">
        <v>58</v>
      </c>
      <c r="C79" s="228" t="s">
        <v>12</v>
      </c>
      <c r="D79" s="224"/>
      <c r="E79" s="228" t="s">
        <v>13</v>
      </c>
      <c r="F79" s="224"/>
      <c r="G79" s="228" t="s">
        <v>17</v>
      </c>
      <c r="H79" s="224"/>
      <c r="I79" s="228" t="s">
        <v>14</v>
      </c>
      <c r="J79" s="224"/>
      <c r="K79" s="228" t="s">
        <v>15</v>
      </c>
      <c r="L79" s="224"/>
      <c r="M79" s="228" t="s">
        <v>16</v>
      </c>
      <c r="N79" s="229"/>
      <c r="O79" s="222"/>
    </row>
    <row r="80" spans="1:27" x14ac:dyDescent="0.15">
      <c r="B80" s="33" t="s">
        <v>18</v>
      </c>
      <c r="C80" s="31" t="s">
        <v>19</v>
      </c>
      <c r="D80" s="32" t="s">
        <v>20</v>
      </c>
      <c r="E80" s="31" t="s">
        <v>19</v>
      </c>
      <c r="F80" s="32" t="s">
        <v>20</v>
      </c>
      <c r="G80" s="31" t="s">
        <v>19</v>
      </c>
      <c r="H80" s="32" t="s">
        <v>20</v>
      </c>
      <c r="I80" s="31" t="s">
        <v>19</v>
      </c>
      <c r="J80" s="32" t="s">
        <v>20</v>
      </c>
      <c r="K80" s="31" t="s">
        <v>19</v>
      </c>
      <c r="L80" s="32" t="s">
        <v>20</v>
      </c>
      <c r="M80" s="31" t="s">
        <v>19</v>
      </c>
      <c r="N80" s="39" t="s">
        <v>20</v>
      </c>
      <c r="O80" s="222"/>
    </row>
    <row r="81" spans="2:27" x14ac:dyDescent="0.15">
      <c r="B81" s="162" t="s">
        <v>24</v>
      </c>
      <c r="C81" s="163">
        <v>7211</v>
      </c>
      <c r="D81" s="163">
        <v>3821.8300000000004</v>
      </c>
      <c r="E81" s="163">
        <v>5559</v>
      </c>
      <c r="F81" s="163">
        <v>2946.27</v>
      </c>
      <c r="G81" s="163">
        <v>3959</v>
      </c>
      <c r="H81" s="163">
        <v>2098.27</v>
      </c>
      <c r="I81" s="163">
        <v>2869</v>
      </c>
      <c r="J81" s="163">
        <v>1520.5700000000002</v>
      </c>
      <c r="K81" s="163">
        <v>2492</v>
      </c>
      <c r="L81" s="163">
        <v>1320.76</v>
      </c>
      <c r="M81" s="163">
        <v>1800</v>
      </c>
      <c r="N81" s="163">
        <v>954</v>
      </c>
      <c r="O81" s="222"/>
      <c r="P81" s="15" t="b">
        <v>1</v>
      </c>
      <c r="Q81" s="15" t="b">
        <v>1</v>
      </c>
      <c r="R81" s="15" t="b">
        <v>1</v>
      </c>
      <c r="S81" s="15" t="b">
        <v>1</v>
      </c>
      <c r="T81" s="15" t="b">
        <v>1</v>
      </c>
      <c r="U81" s="15" t="b">
        <v>1</v>
      </c>
      <c r="V81" s="15" t="b">
        <v>1</v>
      </c>
      <c r="W81" s="15" t="b">
        <v>1</v>
      </c>
      <c r="X81" s="15" t="b">
        <v>1</v>
      </c>
      <c r="Y81" s="15" t="b">
        <v>1</v>
      </c>
      <c r="Z81" s="15" t="b">
        <v>1</v>
      </c>
      <c r="AA81" s="15" t="b">
        <v>1</v>
      </c>
    </row>
    <row r="82" spans="2:27" x14ac:dyDescent="0.15">
      <c r="B82" s="162" t="s">
        <v>25</v>
      </c>
      <c r="C82" s="163">
        <v>11097</v>
      </c>
      <c r="D82" s="163">
        <v>5881.41</v>
      </c>
      <c r="E82" s="163">
        <v>9048</v>
      </c>
      <c r="F82" s="163">
        <v>4795.4400000000005</v>
      </c>
      <c r="G82" s="163">
        <v>6248</v>
      </c>
      <c r="H82" s="163">
        <v>3311.44</v>
      </c>
      <c r="I82" s="163">
        <v>4506</v>
      </c>
      <c r="J82" s="163">
        <v>2388.1800000000003</v>
      </c>
      <c r="K82" s="163">
        <v>3929</v>
      </c>
      <c r="L82" s="163">
        <v>2082.37</v>
      </c>
      <c r="M82" s="163">
        <v>2643</v>
      </c>
      <c r="N82" s="163">
        <v>1400.79</v>
      </c>
      <c r="O82" s="222"/>
      <c r="P82" s="15" t="b">
        <v>1</v>
      </c>
      <c r="Q82" s="15" t="b">
        <v>1</v>
      </c>
      <c r="R82" s="15" t="b">
        <v>1</v>
      </c>
      <c r="S82" s="15" t="b">
        <v>1</v>
      </c>
      <c r="T82" s="15" t="b">
        <v>1</v>
      </c>
      <c r="U82" s="15" t="b">
        <v>1</v>
      </c>
      <c r="V82" s="15" t="b">
        <v>1</v>
      </c>
      <c r="W82" s="15" t="b">
        <v>1</v>
      </c>
      <c r="X82" s="15" t="b">
        <v>1</v>
      </c>
      <c r="Y82" s="15" t="b">
        <v>1</v>
      </c>
      <c r="Z82" s="15" t="b">
        <v>1</v>
      </c>
      <c r="AA82" s="15" t="b">
        <v>1</v>
      </c>
    </row>
    <row r="83" spans="2:27" x14ac:dyDescent="0.15">
      <c r="B83" s="162" t="s">
        <v>26</v>
      </c>
      <c r="C83" s="163">
        <v>16196</v>
      </c>
      <c r="D83" s="163">
        <v>8583.880000000001</v>
      </c>
      <c r="E83" s="163">
        <v>13235</v>
      </c>
      <c r="F83" s="163">
        <v>7014.55</v>
      </c>
      <c r="G83" s="163">
        <v>9105</v>
      </c>
      <c r="H83" s="163">
        <v>4825.6500000000005</v>
      </c>
      <c r="I83" s="163">
        <v>6577</v>
      </c>
      <c r="J83" s="163">
        <v>3485.8100000000004</v>
      </c>
      <c r="K83" s="163">
        <v>5698</v>
      </c>
      <c r="L83" s="163">
        <v>3019.94</v>
      </c>
      <c r="M83" s="163">
        <v>4012</v>
      </c>
      <c r="N83" s="163">
        <v>2126.36</v>
      </c>
      <c r="O83" s="222"/>
      <c r="P83" s="15" t="b">
        <v>1</v>
      </c>
      <c r="Q83" s="15" t="b">
        <v>1</v>
      </c>
      <c r="R83" s="15" t="b">
        <v>1</v>
      </c>
      <c r="S83" s="15" t="b">
        <v>1</v>
      </c>
      <c r="T83" s="15" t="b">
        <v>1</v>
      </c>
      <c r="U83" s="15" t="b">
        <v>1</v>
      </c>
      <c r="V83" s="15" t="b">
        <v>1</v>
      </c>
      <c r="W83" s="15" t="b">
        <v>1</v>
      </c>
      <c r="X83" s="15" t="b">
        <v>1</v>
      </c>
      <c r="Y83" s="15" t="b">
        <v>1</v>
      </c>
      <c r="Z83" s="15" t="b">
        <v>1</v>
      </c>
      <c r="AA83" s="15" t="b">
        <v>1</v>
      </c>
    </row>
    <row r="84" spans="2:27" x14ac:dyDescent="0.15">
      <c r="B84" s="162" t="s">
        <v>27</v>
      </c>
      <c r="C84" s="163">
        <v>17472</v>
      </c>
      <c r="D84" s="163">
        <v>9260.16</v>
      </c>
      <c r="E84" s="163">
        <v>12478</v>
      </c>
      <c r="F84" s="163">
        <v>6613.34</v>
      </c>
      <c r="G84" s="163">
        <v>9378</v>
      </c>
      <c r="H84" s="163">
        <v>4970.34</v>
      </c>
      <c r="I84" s="163">
        <v>6561</v>
      </c>
      <c r="J84" s="163">
        <v>3477.3300000000004</v>
      </c>
      <c r="K84" s="163">
        <v>4941</v>
      </c>
      <c r="L84" s="163">
        <v>2618.73</v>
      </c>
      <c r="M84" s="163">
        <v>3913</v>
      </c>
      <c r="N84" s="163">
        <v>2073.8900000000003</v>
      </c>
      <c r="O84" s="222"/>
      <c r="P84" s="15" t="b">
        <v>1</v>
      </c>
      <c r="Q84" s="15" t="b">
        <v>1</v>
      </c>
      <c r="R84" s="15" t="b">
        <v>1</v>
      </c>
      <c r="S84" s="15" t="b">
        <v>1</v>
      </c>
      <c r="T84" s="15" t="b">
        <v>1</v>
      </c>
      <c r="U84" s="15" t="b">
        <v>1</v>
      </c>
      <c r="V84" s="15" t="b">
        <v>1</v>
      </c>
      <c r="W84" s="15" t="b">
        <v>1</v>
      </c>
      <c r="X84" s="15" t="b">
        <v>1</v>
      </c>
      <c r="Y84" s="15" t="b">
        <v>1</v>
      </c>
      <c r="Z84" s="15" t="b">
        <v>1</v>
      </c>
      <c r="AA84" s="15" t="b">
        <v>1</v>
      </c>
    </row>
    <row r="85" spans="2:27" x14ac:dyDescent="0.15">
      <c r="B85" s="162" t="s">
        <v>28</v>
      </c>
      <c r="C85" s="163">
        <v>19548</v>
      </c>
      <c r="D85" s="163">
        <v>10360.44</v>
      </c>
      <c r="E85" s="163">
        <v>13877</v>
      </c>
      <c r="F85" s="163">
        <v>7354.81</v>
      </c>
      <c r="G85" s="163">
        <v>10461</v>
      </c>
      <c r="H85" s="163">
        <v>5544.33</v>
      </c>
      <c r="I85" s="163">
        <v>7280</v>
      </c>
      <c r="J85" s="163">
        <v>3858.4</v>
      </c>
      <c r="K85" s="163">
        <v>5505</v>
      </c>
      <c r="L85" s="163">
        <v>2917.65</v>
      </c>
      <c r="M85" s="163">
        <v>4330</v>
      </c>
      <c r="N85" s="163">
        <v>2294.9</v>
      </c>
      <c r="O85" s="222"/>
      <c r="P85" s="15" t="b">
        <v>1</v>
      </c>
      <c r="Q85" s="15" t="b">
        <v>1</v>
      </c>
      <c r="R85" s="15" t="b">
        <v>1</v>
      </c>
      <c r="S85" s="15" t="b">
        <v>1</v>
      </c>
      <c r="T85" s="15" t="b">
        <v>1</v>
      </c>
      <c r="U85" s="15" t="b">
        <v>1</v>
      </c>
      <c r="V85" s="15" t="b">
        <v>1</v>
      </c>
      <c r="W85" s="15" t="b">
        <v>1</v>
      </c>
      <c r="X85" s="15" t="b">
        <v>1</v>
      </c>
      <c r="Y85" s="15" t="b">
        <v>1</v>
      </c>
      <c r="Z85" s="15" t="b">
        <v>1</v>
      </c>
      <c r="AA85" s="15" t="b">
        <v>1</v>
      </c>
    </row>
    <row r="86" spans="2:27" x14ac:dyDescent="0.15">
      <c r="B86" s="162" t="s">
        <v>29</v>
      </c>
      <c r="C86" s="163">
        <v>22823</v>
      </c>
      <c r="D86" s="163">
        <v>12096.19</v>
      </c>
      <c r="E86" s="163">
        <v>16053</v>
      </c>
      <c r="F86" s="163">
        <v>8508.09</v>
      </c>
      <c r="G86" s="163">
        <v>12285</v>
      </c>
      <c r="H86" s="163">
        <v>6511.05</v>
      </c>
      <c r="I86" s="163">
        <v>8665</v>
      </c>
      <c r="J86" s="163">
        <v>4592.45</v>
      </c>
      <c r="K86" s="163">
        <v>6530</v>
      </c>
      <c r="L86" s="163">
        <v>3460.9</v>
      </c>
      <c r="M86" s="163">
        <v>5033</v>
      </c>
      <c r="N86" s="163">
        <v>2667.4900000000002</v>
      </c>
      <c r="O86" s="222"/>
      <c r="P86" s="15" t="b">
        <v>1</v>
      </c>
      <c r="Q86" s="15" t="b">
        <v>1</v>
      </c>
      <c r="R86" s="15" t="b">
        <v>1</v>
      </c>
      <c r="S86" s="15" t="b">
        <v>1</v>
      </c>
      <c r="T86" s="15" t="b">
        <v>1</v>
      </c>
      <c r="U86" s="15" t="b">
        <v>1</v>
      </c>
      <c r="V86" s="15" t="b">
        <v>1</v>
      </c>
      <c r="W86" s="15" t="b">
        <v>1</v>
      </c>
      <c r="X86" s="15" t="b">
        <v>1</v>
      </c>
      <c r="Y86" s="15" t="b">
        <v>1</v>
      </c>
      <c r="Z86" s="15" t="b">
        <v>1</v>
      </c>
      <c r="AA86" s="15" t="b">
        <v>1</v>
      </c>
    </row>
    <row r="87" spans="2:27" x14ac:dyDescent="0.15">
      <c r="B87" s="162" t="s">
        <v>30</v>
      </c>
      <c r="C87" s="163">
        <v>25760</v>
      </c>
      <c r="D87" s="163">
        <v>13652.800000000001</v>
      </c>
      <c r="E87" s="163">
        <v>17816</v>
      </c>
      <c r="F87" s="163">
        <v>9442.4800000000014</v>
      </c>
      <c r="G87" s="163">
        <v>13680</v>
      </c>
      <c r="H87" s="163">
        <v>7250.4000000000005</v>
      </c>
      <c r="I87" s="163">
        <v>9636</v>
      </c>
      <c r="J87" s="163">
        <v>5107.08</v>
      </c>
      <c r="K87" s="163">
        <v>7442</v>
      </c>
      <c r="L87" s="163">
        <v>3944.26</v>
      </c>
      <c r="M87" s="163">
        <v>5587</v>
      </c>
      <c r="N87" s="163">
        <v>2961.11</v>
      </c>
      <c r="O87" s="222"/>
      <c r="P87" s="15" t="b">
        <v>1</v>
      </c>
      <c r="Q87" s="15" t="b">
        <v>1</v>
      </c>
      <c r="R87" s="15" t="b">
        <v>1</v>
      </c>
      <c r="S87" s="15" t="b">
        <v>1</v>
      </c>
      <c r="T87" s="15" t="b">
        <v>1</v>
      </c>
      <c r="U87" s="15" t="b">
        <v>1</v>
      </c>
      <c r="V87" s="15" t="b">
        <v>1</v>
      </c>
      <c r="W87" s="15" t="b">
        <v>1</v>
      </c>
      <c r="X87" s="15" t="b">
        <v>1</v>
      </c>
      <c r="Y87" s="15" t="b">
        <v>1</v>
      </c>
      <c r="Z87" s="15" t="b">
        <v>1</v>
      </c>
      <c r="AA87" s="15" t="b">
        <v>1</v>
      </c>
    </row>
    <row r="88" spans="2:27" x14ac:dyDescent="0.15">
      <c r="B88" s="162" t="s">
        <v>31</v>
      </c>
      <c r="C88" s="163">
        <v>29174</v>
      </c>
      <c r="D88" s="163">
        <v>15462.220000000001</v>
      </c>
      <c r="E88" s="163">
        <v>20093</v>
      </c>
      <c r="F88" s="163">
        <v>10649.29</v>
      </c>
      <c r="G88" s="163">
        <v>15516</v>
      </c>
      <c r="H88" s="163">
        <v>8223.48</v>
      </c>
      <c r="I88" s="163">
        <v>10917</v>
      </c>
      <c r="J88" s="163">
        <v>5786.01</v>
      </c>
      <c r="K88" s="163">
        <v>8317</v>
      </c>
      <c r="L88" s="163">
        <v>4408.01</v>
      </c>
      <c r="M88" s="163">
        <v>6314</v>
      </c>
      <c r="N88" s="163">
        <v>3346.42</v>
      </c>
      <c r="O88" s="222"/>
      <c r="P88" s="15" t="b">
        <v>1</v>
      </c>
      <c r="Q88" s="15" t="b">
        <v>1</v>
      </c>
      <c r="R88" s="15" t="b">
        <v>1</v>
      </c>
      <c r="S88" s="15" t="b">
        <v>1</v>
      </c>
      <c r="T88" s="15" t="b">
        <v>1</v>
      </c>
      <c r="U88" s="15" t="b">
        <v>1</v>
      </c>
      <c r="V88" s="15" t="b">
        <v>1</v>
      </c>
      <c r="W88" s="15" t="b">
        <v>1</v>
      </c>
      <c r="X88" s="15" t="b">
        <v>1</v>
      </c>
      <c r="Y88" s="15" t="b">
        <v>1</v>
      </c>
      <c r="Z88" s="15" t="b">
        <v>1</v>
      </c>
      <c r="AA88" s="15" t="b">
        <v>1</v>
      </c>
    </row>
    <row r="89" spans="2:27" x14ac:dyDescent="0.15">
      <c r="B89" s="162" t="s">
        <v>32</v>
      </c>
      <c r="C89" s="163">
        <v>33686</v>
      </c>
      <c r="D89" s="163">
        <v>17853.580000000002</v>
      </c>
      <c r="E89" s="163">
        <v>23342</v>
      </c>
      <c r="F89" s="163">
        <v>12371.26</v>
      </c>
      <c r="G89" s="163">
        <v>17867</v>
      </c>
      <c r="H89" s="163">
        <v>9469.51</v>
      </c>
      <c r="I89" s="163">
        <v>12323</v>
      </c>
      <c r="J89" s="163">
        <v>6531.1900000000005</v>
      </c>
      <c r="K89" s="163">
        <v>9464</v>
      </c>
      <c r="L89" s="163">
        <v>5015.92</v>
      </c>
      <c r="M89" s="163">
        <v>7344</v>
      </c>
      <c r="N89" s="163">
        <v>3892.32</v>
      </c>
      <c r="O89" s="222"/>
      <c r="P89" s="15" t="b">
        <v>1</v>
      </c>
      <c r="Q89" s="15" t="b">
        <v>1</v>
      </c>
      <c r="R89" s="15" t="b">
        <v>1</v>
      </c>
      <c r="S89" s="15" t="b">
        <v>1</v>
      </c>
      <c r="T89" s="15" t="b">
        <v>1</v>
      </c>
      <c r="U89" s="15" t="b">
        <v>1</v>
      </c>
      <c r="V89" s="15" t="b">
        <v>1</v>
      </c>
      <c r="W89" s="15" t="b">
        <v>1</v>
      </c>
      <c r="X89" s="15" t="b">
        <v>1</v>
      </c>
      <c r="Y89" s="15" t="b">
        <v>1</v>
      </c>
      <c r="Z89" s="15" t="b">
        <v>1</v>
      </c>
      <c r="AA89" s="15" t="b">
        <v>1</v>
      </c>
    </row>
    <row r="90" spans="2:27" x14ac:dyDescent="0.15">
      <c r="B90" s="162" t="s">
        <v>33</v>
      </c>
      <c r="C90" s="163">
        <v>38116</v>
      </c>
      <c r="D90" s="163">
        <v>20201.48</v>
      </c>
      <c r="E90" s="163">
        <v>25574</v>
      </c>
      <c r="F90" s="163">
        <v>13554.220000000001</v>
      </c>
      <c r="G90" s="163">
        <v>20087</v>
      </c>
      <c r="H90" s="163">
        <v>10646.11</v>
      </c>
      <c r="I90" s="163">
        <v>14360</v>
      </c>
      <c r="J90" s="163">
        <v>7610.8</v>
      </c>
      <c r="K90" s="163">
        <v>10633</v>
      </c>
      <c r="L90" s="163">
        <v>5635.4900000000007</v>
      </c>
      <c r="M90" s="163">
        <v>8069</v>
      </c>
      <c r="N90" s="163">
        <v>4276.5700000000006</v>
      </c>
      <c r="O90" s="222"/>
      <c r="P90" s="15" t="b">
        <v>1</v>
      </c>
      <c r="Q90" s="15" t="b">
        <v>1</v>
      </c>
      <c r="R90" s="15" t="b">
        <v>1</v>
      </c>
      <c r="S90" s="15" t="b">
        <v>1</v>
      </c>
      <c r="T90" s="15" t="b">
        <v>1</v>
      </c>
      <c r="U90" s="15" t="b">
        <v>1</v>
      </c>
      <c r="V90" s="15" t="b">
        <v>1</v>
      </c>
      <c r="W90" s="15" t="b">
        <v>1</v>
      </c>
      <c r="X90" s="15" t="b">
        <v>1</v>
      </c>
      <c r="Y90" s="15" t="b">
        <v>1</v>
      </c>
      <c r="Z90" s="15" t="b">
        <v>1</v>
      </c>
      <c r="AA90" s="15" t="b">
        <v>1</v>
      </c>
    </row>
    <row r="91" spans="2:27" x14ac:dyDescent="0.15">
      <c r="B91" s="162" t="s">
        <v>34</v>
      </c>
      <c r="C91" s="163">
        <v>44165</v>
      </c>
      <c r="D91" s="163">
        <v>23407.45</v>
      </c>
      <c r="E91" s="163">
        <v>30224</v>
      </c>
      <c r="F91" s="163">
        <v>16018.720000000001</v>
      </c>
      <c r="G91" s="163">
        <v>23183</v>
      </c>
      <c r="H91" s="163">
        <v>12286.99</v>
      </c>
      <c r="I91" s="163">
        <v>15890</v>
      </c>
      <c r="J91" s="163">
        <v>8421.7000000000007</v>
      </c>
      <c r="K91" s="163">
        <v>12313</v>
      </c>
      <c r="L91" s="163">
        <v>6525.89</v>
      </c>
      <c r="M91" s="163">
        <v>9540</v>
      </c>
      <c r="N91" s="163">
        <v>5056.2</v>
      </c>
      <c r="O91" s="222"/>
      <c r="P91" s="15" t="b">
        <v>1</v>
      </c>
      <c r="Q91" s="15" t="b">
        <v>1</v>
      </c>
      <c r="R91" s="15" t="b">
        <v>1</v>
      </c>
      <c r="S91" s="15" t="b">
        <v>1</v>
      </c>
      <c r="T91" s="15" t="b">
        <v>1</v>
      </c>
      <c r="U91" s="15" t="b">
        <v>1</v>
      </c>
      <c r="V91" s="15" t="b">
        <v>1</v>
      </c>
      <c r="W91" s="15" t="b">
        <v>1</v>
      </c>
      <c r="X91" s="15" t="b">
        <v>1</v>
      </c>
      <c r="Y91" s="15" t="b">
        <v>1</v>
      </c>
      <c r="Z91" s="15" t="b">
        <v>1</v>
      </c>
      <c r="AA91" s="15" t="b">
        <v>1</v>
      </c>
    </row>
    <row r="92" spans="2:27" x14ac:dyDescent="0.15">
      <c r="B92" s="162" t="s">
        <v>35</v>
      </c>
      <c r="C92" s="163">
        <v>47003</v>
      </c>
      <c r="D92" s="163">
        <v>24911.59</v>
      </c>
      <c r="E92" s="163">
        <v>33395</v>
      </c>
      <c r="F92" s="163">
        <v>17699.350000000002</v>
      </c>
      <c r="G92" s="163">
        <v>25670</v>
      </c>
      <c r="H92" s="163">
        <v>13605.1</v>
      </c>
      <c r="I92" s="163">
        <v>17472</v>
      </c>
      <c r="J92" s="163">
        <v>9260.16</v>
      </c>
      <c r="K92" s="163">
        <v>13584</v>
      </c>
      <c r="L92" s="163">
        <v>7199.52</v>
      </c>
      <c r="M92" s="163">
        <v>10553</v>
      </c>
      <c r="N92" s="163">
        <v>5593.09</v>
      </c>
      <c r="O92" s="222"/>
      <c r="P92" s="15" t="b">
        <v>1</v>
      </c>
      <c r="Q92" s="15" t="b">
        <v>1</v>
      </c>
      <c r="R92" s="15" t="b">
        <v>1</v>
      </c>
      <c r="S92" s="15" t="b">
        <v>1</v>
      </c>
      <c r="T92" s="15" t="b">
        <v>1</v>
      </c>
      <c r="U92" s="15" t="b">
        <v>1</v>
      </c>
      <c r="V92" s="15" t="b">
        <v>1</v>
      </c>
      <c r="W92" s="15" t="b">
        <v>1</v>
      </c>
      <c r="X92" s="15" t="b">
        <v>1</v>
      </c>
      <c r="Y92" s="15" t="b">
        <v>1</v>
      </c>
      <c r="Z92" s="15" t="b">
        <v>1</v>
      </c>
      <c r="AA92" s="15" t="b">
        <v>1</v>
      </c>
    </row>
    <row r="93" spans="2:27" x14ac:dyDescent="0.15">
      <c r="B93" s="162" t="s">
        <v>36</v>
      </c>
      <c r="C93" s="163">
        <v>52886</v>
      </c>
      <c r="D93" s="163">
        <v>28029.58</v>
      </c>
      <c r="E93" s="163">
        <v>37568</v>
      </c>
      <c r="F93" s="163">
        <v>19911.04</v>
      </c>
      <c r="G93" s="163">
        <v>28889</v>
      </c>
      <c r="H93" s="163">
        <v>15311.17</v>
      </c>
      <c r="I93" s="163">
        <v>19662</v>
      </c>
      <c r="J93" s="163">
        <v>10420.86</v>
      </c>
      <c r="K93" s="163">
        <v>15287</v>
      </c>
      <c r="L93" s="163">
        <v>8102.1100000000006</v>
      </c>
      <c r="M93" s="163">
        <v>11887</v>
      </c>
      <c r="N93" s="163">
        <v>6300.1100000000006</v>
      </c>
      <c r="O93" s="222"/>
      <c r="P93" s="15" t="b">
        <v>1</v>
      </c>
      <c r="Q93" s="15" t="b">
        <v>1</v>
      </c>
      <c r="R93" s="15" t="b">
        <v>1</v>
      </c>
      <c r="S93" s="15" t="b">
        <v>1</v>
      </c>
      <c r="T93" s="15" t="b">
        <v>1</v>
      </c>
      <c r="U93" s="15" t="b">
        <v>1</v>
      </c>
      <c r="V93" s="15" t="b">
        <v>1</v>
      </c>
      <c r="W93" s="15" t="b">
        <v>1</v>
      </c>
      <c r="X93" s="15" t="b">
        <v>1</v>
      </c>
      <c r="Y93" s="15" t="b">
        <v>1</v>
      </c>
      <c r="Z93" s="15" t="b">
        <v>1</v>
      </c>
      <c r="AA93" s="15" t="b">
        <v>1</v>
      </c>
    </row>
    <row r="94" spans="2:27" x14ac:dyDescent="0.15">
      <c r="B94" s="162" t="s">
        <v>37</v>
      </c>
      <c r="C94" s="163">
        <v>58773</v>
      </c>
      <c r="D94" s="163">
        <v>31149.690000000002</v>
      </c>
      <c r="E94" s="163">
        <v>41772</v>
      </c>
      <c r="F94" s="163">
        <v>22139.16</v>
      </c>
      <c r="G94" s="163">
        <v>32118</v>
      </c>
      <c r="H94" s="163">
        <v>17022.54</v>
      </c>
      <c r="I94" s="163">
        <v>21864</v>
      </c>
      <c r="J94" s="163">
        <v>11587.92</v>
      </c>
      <c r="K94" s="163">
        <v>17000</v>
      </c>
      <c r="L94" s="163">
        <v>9010</v>
      </c>
      <c r="M94" s="163">
        <v>13209</v>
      </c>
      <c r="N94" s="163">
        <v>7000.77</v>
      </c>
      <c r="O94" s="222"/>
      <c r="P94" s="15" t="b">
        <v>1</v>
      </c>
      <c r="Q94" s="15" t="b">
        <v>1</v>
      </c>
      <c r="R94" s="15" t="b">
        <v>1</v>
      </c>
      <c r="S94" s="15" t="b">
        <v>1</v>
      </c>
      <c r="T94" s="15" t="b">
        <v>1</v>
      </c>
      <c r="U94" s="15" t="b">
        <v>1</v>
      </c>
      <c r="V94" s="15" t="b">
        <v>1</v>
      </c>
      <c r="W94" s="15" t="b">
        <v>1</v>
      </c>
      <c r="X94" s="15" t="b">
        <v>1</v>
      </c>
      <c r="Y94" s="15" t="b">
        <v>1</v>
      </c>
      <c r="Z94" s="15" t="b">
        <v>1</v>
      </c>
      <c r="AA94" s="15" t="b">
        <v>1</v>
      </c>
    </row>
    <row r="95" spans="2:27" x14ac:dyDescent="0.15">
      <c r="B95" s="162" t="s">
        <v>38</v>
      </c>
      <c r="C95" s="163">
        <v>64666</v>
      </c>
      <c r="D95" s="163">
        <v>34272.980000000003</v>
      </c>
      <c r="E95" s="163">
        <v>45959</v>
      </c>
      <c r="F95" s="163">
        <v>24358.27</v>
      </c>
      <c r="G95" s="163">
        <v>35328</v>
      </c>
      <c r="H95" s="163">
        <v>18723.84</v>
      </c>
      <c r="I95" s="163">
        <v>24047</v>
      </c>
      <c r="J95" s="163">
        <v>12744.91</v>
      </c>
      <c r="K95" s="163">
        <v>18712</v>
      </c>
      <c r="L95" s="163">
        <v>9917.36</v>
      </c>
      <c r="M95" s="163">
        <v>14545</v>
      </c>
      <c r="N95" s="163">
        <v>7708.85</v>
      </c>
      <c r="O95" s="222"/>
      <c r="P95" s="15" t="b">
        <v>1</v>
      </c>
      <c r="Q95" s="15" t="b">
        <v>1</v>
      </c>
      <c r="R95" s="15" t="b">
        <v>1</v>
      </c>
      <c r="S95" s="15" t="b">
        <v>1</v>
      </c>
      <c r="T95" s="15" t="b">
        <v>1</v>
      </c>
      <c r="U95" s="15" t="b">
        <v>1</v>
      </c>
      <c r="V95" s="15" t="b">
        <v>1</v>
      </c>
      <c r="W95" s="15" t="b">
        <v>1</v>
      </c>
      <c r="X95" s="15" t="b">
        <v>1</v>
      </c>
      <c r="Y95" s="15" t="b">
        <v>1</v>
      </c>
      <c r="Z95" s="15" t="b">
        <v>1</v>
      </c>
      <c r="AA95" s="15" t="b">
        <v>1</v>
      </c>
    </row>
    <row r="96" spans="2:27" x14ac:dyDescent="0.15">
      <c r="B96" s="162" t="s">
        <v>39</v>
      </c>
      <c r="C96" s="163">
        <v>70557</v>
      </c>
      <c r="D96" s="163">
        <v>37395.21</v>
      </c>
      <c r="E96" s="163">
        <v>50136</v>
      </c>
      <c r="F96" s="163">
        <v>26572.080000000002</v>
      </c>
      <c r="G96" s="163">
        <v>38556</v>
      </c>
      <c r="H96" s="163">
        <v>20434.68</v>
      </c>
      <c r="I96" s="163">
        <v>26245</v>
      </c>
      <c r="J96" s="163">
        <v>13909.85</v>
      </c>
      <c r="K96" s="163">
        <v>20415</v>
      </c>
      <c r="L96" s="163">
        <v>10819.95</v>
      </c>
      <c r="M96" s="163">
        <v>15872</v>
      </c>
      <c r="N96" s="163">
        <v>8412.16</v>
      </c>
      <c r="O96" s="222"/>
      <c r="P96" s="15" t="b">
        <v>1</v>
      </c>
      <c r="Q96" s="15" t="b">
        <v>1</v>
      </c>
      <c r="R96" s="15" t="b">
        <v>1</v>
      </c>
      <c r="S96" s="15" t="b">
        <v>1</v>
      </c>
      <c r="T96" s="15" t="b">
        <v>1</v>
      </c>
      <c r="U96" s="15" t="b">
        <v>1</v>
      </c>
      <c r="V96" s="15" t="b">
        <v>1</v>
      </c>
      <c r="W96" s="15" t="b">
        <v>1</v>
      </c>
      <c r="X96" s="15" t="b">
        <v>1</v>
      </c>
      <c r="Y96" s="15" t="b">
        <v>1</v>
      </c>
      <c r="Z96" s="15" t="b">
        <v>1</v>
      </c>
      <c r="AA96" s="15" t="b">
        <v>1</v>
      </c>
    </row>
    <row r="97" spans="2:27" x14ac:dyDescent="0.15">
      <c r="B97" s="162" t="s">
        <v>40</v>
      </c>
      <c r="C97" s="163">
        <v>77494</v>
      </c>
      <c r="D97" s="163">
        <v>41071.82</v>
      </c>
      <c r="E97" s="163">
        <v>54194</v>
      </c>
      <c r="F97" s="163">
        <v>28722.82</v>
      </c>
      <c r="G97" s="163">
        <v>41970</v>
      </c>
      <c r="H97" s="163">
        <v>22244.100000000002</v>
      </c>
      <c r="I97" s="163">
        <v>28604</v>
      </c>
      <c r="J97" s="163">
        <v>15160.12</v>
      </c>
      <c r="K97" s="163">
        <v>22234</v>
      </c>
      <c r="L97" s="163">
        <v>11784.02</v>
      </c>
      <c r="M97" s="163">
        <v>18061</v>
      </c>
      <c r="N97" s="163">
        <v>9572.33</v>
      </c>
      <c r="O97" s="222"/>
      <c r="P97" s="15" t="b">
        <v>1</v>
      </c>
      <c r="Q97" s="15" t="b">
        <v>1</v>
      </c>
      <c r="R97" s="15" t="b">
        <v>1</v>
      </c>
      <c r="S97" s="15" t="b">
        <v>1</v>
      </c>
      <c r="T97" s="15" t="b">
        <v>1</v>
      </c>
      <c r="U97" s="15" t="b">
        <v>1</v>
      </c>
      <c r="V97" s="15" t="b">
        <v>1</v>
      </c>
      <c r="W97" s="15" t="b">
        <v>1</v>
      </c>
      <c r="X97" s="15" t="b">
        <v>1</v>
      </c>
      <c r="Y97" s="15" t="b">
        <v>1</v>
      </c>
      <c r="Z97" s="15" t="b">
        <v>1</v>
      </c>
      <c r="AA97" s="15" t="b">
        <v>1</v>
      </c>
    </row>
    <row r="98" spans="2:27" x14ac:dyDescent="0.15">
      <c r="B98" s="162" t="s">
        <v>41</v>
      </c>
      <c r="C98" s="163">
        <v>82058</v>
      </c>
      <c r="D98" s="163">
        <v>43490.740000000005</v>
      </c>
      <c r="E98" s="163">
        <v>57401</v>
      </c>
      <c r="F98" s="163">
        <v>30422.530000000002</v>
      </c>
      <c r="G98" s="163">
        <v>44432</v>
      </c>
      <c r="H98" s="163">
        <v>23548.960000000003</v>
      </c>
      <c r="I98" s="163">
        <v>30296</v>
      </c>
      <c r="J98" s="163">
        <v>16056.880000000001</v>
      </c>
      <c r="K98" s="163">
        <v>23547</v>
      </c>
      <c r="L98" s="163">
        <v>12479.91</v>
      </c>
      <c r="M98" s="163">
        <v>19132</v>
      </c>
      <c r="N98" s="163">
        <v>10139.960000000001</v>
      </c>
      <c r="O98" s="222"/>
      <c r="P98" s="15" t="b">
        <v>1</v>
      </c>
      <c r="Q98" s="15" t="b">
        <v>1</v>
      </c>
      <c r="R98" s="15" t="b">
        <v>1</v>
      </c>
      <c r="S98" s="15" t="b">
        <v>1</v>
      </c>
      <c r="T98" s="15" t="b">
        <v>1</v>
      </c>
      <c r="U98" s="15" t="b">
        <v>1</v>
      </c>
      <c r="V98" s="15" t="b">
        <v>1</v>
      </c>
      <c r="W98" s="15" t="b">
        <v>1</v>
      </c>
      <c r="X98" s="15" t="b">
        <v>1</v>
      </c>
      <c r="Y98" s="15" t="b">
        <v>1</v>
      </c>
      <c r="Z98" s="15" t="b">
        <v>1</v>
      </c>
      <c r="AA98" s="15" t="b">
        <v>1</v>
      </c>
    </row>
    <row r="99" spans="2:27" x14ac:dyDescent="0.15">
      <c r="B99" s="162" t="s">
        <v>42</v>
      </c>
      <c r="C99" s="163">
        <v>91202</v>
      </c>
      <c r="D99" s="163">
        <v>48337.060000000005</v>
      </c>
      <c r="E99" s="163">
        <v>63786</v>
      </c>
      <c r="F99" s="163">
        <v>33806.58</v>
      </c>
      <c r="G99" s="163">
        <v>49385</v>
      </c>
      <c r="H99" s="163">
        <v>26174.050000000003</v>
      </c>
      <c r="I99" s="163">
        <v>33675</v>
      </c>
      <c r="J99" s="163">
        <v>17847.75</v>
      </c>
      <c r="K99" s="163">
        <v>26176</v>
      </c>
      <c r="L99" s="163">
        <v>13873.28</v>
      </c>
      <c r="M99" s="163">
        <v>21261</v>
      </c>
      <c r="N99" s="163">
        <v>11268.33</v>
      </c>
      <c r="O99" s="222"/>
      <c r="P99" s="15" t="b">
        <v>1</v>
      </c>
      <c r="Q99" s="15" t="b">
        <v>1</v>
      </c>
      <c r="R99" s="15" t="b">
        <v>1</v>
      </c>
      <c r="S99" s="15" t="b">
        <v>1</v>
      </c>
      <c r="T99" s="15" t="b">
        <v>1</v>
      </c>
      <c r="U99" s="15" t="b">
        <v>1</v>
      </c>
      <c r="V99" s="15" t="b">
        <v>1</v>
      </c>
      <c r="W99" s="15" t="b">
        <v>1</v>
      </c>
      <c r="X99" s="15" t="b">
        <v>1</v>
      </c>
      <c r="Y99" s="15" t="b">
        <v>1</v>
      </c>
      <c r="Z99" s="15" t="b">
        <v>1</v>
      </c>
      <c r="AA99" s="15" t="b">
        <v>1</v>
      </c>
    </row>
    <row r="100" spans="2:27" x14ac:dyDescent="0.15">
      <c r="B100" s="162" t="s">
        <v>43</v>
      </c>
      <c r="C100" s="163">
        <v>100317</v>
      </c>
      <c r="D100" s="163">
        <v>53168.01</v>
      </c>
      <c r="E100" s="163">
        <v>70173</v>
      </c>
      <c r="F100" s="163">
        <v>37191.69</v>
      </c>
      <c r="G100" s="163">
        <v>54329</v>
      </c>
      <c r="H100" s="163">
        <v>28794.370000000003</v>
      </c>
      <c r="I100" s="163">
        <v>37040</v>
      </c>
      <c r="J100" s="163">
        <v>19631.2</v>
      </c>
      <c r="K100" s="163">
        <v>28801</v>
      </c>
      <c r="L100" s="163">
        <v>15264.53</v>
      </c>
      <c r="M100" s="163">
        <v>23405</v>
      </c>
      <c r="N100" s="163">
        <v>12404.650000000001</v>
      </c>
      <c r="O100" s="222"/>
      <c r="P100" s="15" t="b">
        <v>1</v>
      </c>
      <c r="Q100" s="15" t="b">
        <v>1</v>
      </c>
      <c r="R100" s="15" t="b">
        <v>1</v>
      </c>
      <c r="S100" s="15" t="b">
        <v>1</v>
      </c>
      <c r="T100" s="15" t="b">
        <v>1</v>
      </c>
      <c r="U100" s="15" t="b">
        <v>1</v>
      </c>
      <c r="V100" s="15" t="b">
        <v>1</v>
      </c>
      <c r="W100" s="15" t="b">
        <v>1</v>
      </c>
      <c r="X100" s="15" t="b">
        <v>1</v>
      </c>
      <c r="Y100" s="15" t="b">
        <v>1</v>
      </c>
      <c r="Z100" s="15" t="b">
        <v>1</v>
      </c>
      <c r="AA100" s="15" t="b">
        <v>1</v>
      </c>
    </row>
    <row r="101" spans="2:27" x14ac:dyDescent="0.15">
      <c r="B101" s="162" t="s">
        <v>44</v>
      </c>
      <c r="C101" s="163">
        <v>104900</v>
      </c>
      <c r="D101" s="163">
        <v>55597</v>
      </c>
      <c r="E101" s="163">
        <v>73377</v>
      </c>
      <c r="F101" s="163">
        <v>38889.810000000005</v>
      </c>
      <c r="G101" s="163">
        <v>56801</v>
      </c>
      <c r="H101" s="163">
        <v>30104.530000000002</v>
      </c>
      <c r="I101" s="163">
        <v>38728</v>
      </c>
      <c r="J101" s="163">
        <v>20525.84</v>
      </c>
      <c r="K101" s="163">
        <v>30113</v>
      </c>
      <c r="L101" s="163">
        <v>15959.890000000001</v>
      </c>
      <c r="M101" s="163">
        <v>24468</v>
      </c>
      <c r="N101" s="163">
        <v>12968.04</v>
      </c>
      <c r="O101" s="222"/>
      <c r="P101" s="15" t="b">
        <v>1</v>
      </c>
      <c r="Q101" s="15" t="b">
        <v>1</v>
      </c>
      <c r="R101" s="15" t="b">
        <v>1</v>
      </c>
      <c r="S101" s="15" t="b">
        <v>1</v>
      </c>
      <c r="T101" s="15" t="b">
        <v>1</v>
      </c>
      <c r="U101" s="15" t="b">
        <v>1</v>
      </c>
      <c r="V101" s="15" t="b">
        <v>1</v>
      </c>
      <c r="W101" s="15" t="b">
        <v>1</v>
      </c>
      <c r="X101" s="15" t="b">
        <v>1</v>
      </c>
      <c r="Y101" s="15" t="b">
        <v>1</v>
      </c>
      <c r="Z101" s="15" t="b">
        <v>1</v>
      </c>
      <c r="AA101" s="15" t="b">
        <v>1</v>
      </c>
    </row>
    <row r="102" spans="2:27" x14ac:dyDescent="0.15">
      <c r="B102" s="162" t="s">
        <v>45</v>
      </c>
      <c r="C102" s="163">
        <v>107100</v>
      </c>
      <c r="D102" s="163">
        <v>56763</v>
      </c>
      <c r="E102" s="163">
        <v>74320</v>
      </c>
      <c r="F102" s="163">
        <v>39389.599999999999</v>
      </c>
      <c r="G102" s="163">
        <v>57705</v>
      </c>
      <c r="H102" s="163">
        <v>30583.65</v>
      </c>
      <c r="I102" s="163">
        <v>39313</v>
      </c>
      <c r="J102" s="163">
        <v>20835.89</v>
      </c>
      <c r="K102" s="163">
        <v>30688</v>
      </c>
      <c r="L102" s="163">
        <v>16264.640000000001</v>
      </c>
      <c r="M102" s="163">
        <v>24787</v>
      </c>
      <c r="N102" s="163">
        <v>13137.11</v>
      </c>
      <c r="O102" s="222"/>
      <c r="P102" s="15" t="b">
        <v>1</v>
      </c>
      <c r="Q102" s="15" t="b">
        <v>1</v>
      </c>
      <c r="R102" s="15" t="b">
        <v>1</v>
      </c>
      <c r="S102" s="15" t="b">
        <v>1</v>
      </c>
      <c r="T102" s="15" t="b">
        <v>1</v>
      </c>
      <c r="U102" s="15" t="b">
        <v>1</v>
      </c>
      <c r="V102" s="15" t="b">
        <v>1</v>
      </c>
      <c r="W102" s="15" t="b">
        <v>1</v>
      </c>
      <c r="X102" s="15" t="b">
        <v>1</v>
      </c>
      <c r="Y102" s="15" t="b">
        <v>1</v>
      </c>
      <c r="Z102" s="15" t="b">
        <v>1</v>
      </c>
      <c r="AA102" s="15" t="b">
        <v>1</v>
      </c>
    </row>
    <row r="103" spans="2:27" x14ac:dyDescent="0.15">
      <c r="B103" s="162" t="s">
        <v>46</v>
      </c>
      <c r="C103" s="163">
        <v>120520</v>
      </c>
      <c r="D103" s="163">
        <v>63875.600000000006</v>
      </c>
      <c r="E103" s="163">
        <v>83609</v>
      </c>
      <c r="F103" s="163">
        <v>44312.770000000004</v>
      </c>
      <c r="G103" s="163">
        <v>64931</v>
      </c>
      <c r="H103" s="163">
        <v>34413.43</v>
      </c>
      <c r="I103" s="163">
        <v>44253</v>
      </c>
      <c r="J103" s="163">
        <v>23454.09</v>
      </c>
      <c r="K103" s="163">
        <v>34543</v>
      </c>
      <c r="L103" s="163">
        <v>18307.79</v>
      </c>
      <c r="M103" s="163">
        <v>27894</v>
      </c>
      <c r="N103" s="163">
        <v>14783.820000000002</v>
      </c>
      <c r="O103" s="222"/>
      <c r="P103" s="15" t="b">
        <v>1</v>
      </c>
      <c r="Q103" s="15" t="b">
        <v>1</v>
      </c>
      <c r="R103" s="15" t="b">
        <v>1</v>
      </c>
      <c r="S103" s="15" t="b">
        <v>1</v>
      </c>
      <c r="T103" s="15" t="b">
        <v>1</v>
      </c>
      <c r="U103" s="15" t="b">
        <v>1</v>
      </c>
      <c r="V103" s="15" t="b">
        <v>1</v>
      </c>
      <c r="W103" s="15" t="b">
        <v>1</v>
      </c>
      <c r="X103" s="15" t="b">
        <v>1</v>
      </c>
      <c r="Y103" s="15" t="b">
        <v>1</v>
      </c>
      <c r="Z103" s="15" t="b">
        <v>1</v>
      </c>
      <c r="AA103" s="15" t="b">
        <v>1</v>
      </c>
    </row>
    <row r="104" spans="2:27" x14ac:dyDescent="0.15">
      <c r="B104" s="162" t="s">
        <v>47</v>
      </c>
      <c r="C104" s="163">
        <v>133912</v>
      </c>
      <c r="D104" s="163">
        <v>70973.36</v>
      </c>
      <c r="E104" s="163">
        <v>92916</v>
      </c>
      <c r="F104" s="163">
        <v>49245.48</v>
      </c>
      <c r="G104" s="163">
        <v>72152</v>
      </c>
      <c r="H104" s="163">
        <v>38240.560000000005</v>
      </c>
      <c r="I104" s="163">
        <v>49178</v>
      </c>
      <c r="J104" s="163">
        <v>26064.34</v>
      </c>
      <c r="K104" s="163">
        <v>38379</v>
      </c>
      <c r="L104" s="163">
        <v>20340.870000000003</v>
      </c>
      <c r="M104" s="163">
        <v>30996</v>
      </c>
      <c r="N104" s="163">
        <v>16427.88</v>
      </c>
      <c r="O104" s="222"/>
      <c r="P104" s="15" t="b">
        <v>1</v>
      </c>
      <c r="Q104" s="15" t="b">
        <v>1</v>
      </c>
      <c r="R104" s="15" t="b">
        <v>1</v>
      </c>
      <c r="S104" s="15" t="b">
        <v>1</v>
      </c>
      <c r="T104" s="15" t="b">
        <v>1</v>
      </c>
      <c r="U104" s="15" t="b">
        <v>1</v>
      </c>
      <c r="V104" s="15" t="b">
        <v>1</v>
      </c>
      <c r="W104" s="15" t="b">
        <v>1</v>
      </c>
      <c r="X104" s="15" t="b">
        <v>1</v>
      </c>
      <c r="Y104" s="15" t="b">
        <v>1</v>
      </c>
      <c r="Z104" s="15" t="b">
        <v>1</v>
      </c>
      <c r="AA104" s="15" t="b">
        <v>1</v>
      </c>
    </row>
    <row r="105" spans="2:27" x14ac:dyDescent="0.15">
      <c r="B105" s="162" t="s">
        <v>48</v>
      </c>
      <c r="C105" s="163">
        <v>147316</v>
      </c>
      <c r="D105" s="163">
        <v>78077.48000000001</v>
      </c>
      <c r="E105" s="163">
        <v>102228</v>
      </c>
      <c r="F105" s="163">
        <v>54180.840000000004</v>
      </c>
      <c r="G105" s="163">
        <v>79379</v>
      </c>
      <c r="H105" s="163">
        <v>42070.87</v>
      </c>
      <c r="I105" s="163">
        <v>54089</v>
      </c>
      <c r="J105" s="163">
        <v>28667.170000000002</v>
      </c>
      <c r="K105" s="163">
        <v>42218</v>
      </c>
      <c r="L105" s="163">
        <v>22375.54</v>
      </c>
      <c r="M105" s="163">
        <v>34117</v>
      </c>
      <c r="N105" s="163">
        <v>18082.010000000002</v>
      </c>
      <c r="O105" s="222"/>
      <c r="P105" s="15" t="b">
        <v>1</v>
      </c>
      <c r="Q105" s="15" t="b">
        <v>1</v>
      </c>
      <c r="R105" s="15" t="b">
        <v>1</v>
      </c>
      <c r="S105" s="15" t="b">
        <v>1</v>
      </c>
      <c r="T105" s="15" t="b">
        <v>1</v>
      </c>
      <c r="U105" s="15" t="b">
        <v>1</v>
      </c>
      <c r="V105" s="15" t="b">
        <v>1</v>
      </c>
      <c r="W105" s="15" t="b">
        <v>1</v>
      </c>
      <c r="X105" s="15" t="b">
        <v>1</v>
      </c>
      <c r="Y105" s="15" t="b">
        <v>1</v>
      </c>
      <c r="Z105" s="15" t="b">
        <v>1</v>
      </c>
      <c r="AA105" s="15" t="b">
        <v>1</v>
      </c>
    </row>
    <row r="106" spans="2:27" x14ac:dyDescent="0.15">
      <c r="B106" s="162" t="s">
        <v>49</v>
      </c>
      <c r="C106" s="163">
        <v>160716</v>
      </c>
      <c r="D106" s="163">
        <v>85179.48000000001</v>
      </c>
      <c r="E106" s="163">
        <v>111525</v>
      </c>
      <c r="F106" s="163">
        <v>59108.25</v>
      </c>
      <c r="G106" s="163">
        <v>86610</v>
      </c>
      <c r="H106" s="163">
        <v>45903.3</v>
      </c>
      <c r="I106" s="163">
        <v>59028</v>
      </c>
      <c r="J106" s="163">
        <v>31284.84</v>
      </c>
      <c r="K106" s="163">
        <v>46066</v>
      </c>
      <c r="L106" s="163">
        <v>24414.98</v>
      </c>
      <c r="M106" s="163">
        <v>37218</v>
      </c>
      <c r="N106" s="163">
        <v>19725.54</v>
      </c>
      <c r="O106" s="222"/>
      <c r="P106" s="15" t="b">
        <v>1</v>
      </c>
      <c r="Q106" s="15" t="b">
        <v>1</v>
      </c>
      <c r="R106" s="15" t="b">
        <v>1</v>
      </c>
      <c r="S106" s="15" t="b">
        <v>1</v>
      </c>
      <c r="T106" s="15" t="b">
        <v>1</v>
      </c>
      <c r="U106" s="15" t="b">
        <v>1</v>
      </c>
      <c r="V106" s="15" t="b">
        <v>1</v>
      </c>
      <c r="W106" s="15" t="b">
        <v>1</v>
      </c>
      <c r="X106" s="15" t="b">
        <v>1</v>
      </c>
      <c r="Y106" s="15" t="b">
        <v>1</v>
      </c>
      <c r="Z106" s="15" t="b">
        <v>1</v>
      </c>
      <c r="AA106" s="15" t="b">
        <v>1</v>
      </c>
    </row>
    <row r="107" spans="2:27" x14ac:dyDescent="0.15">
      <c r="B107" s="162" t="s">
        <v>50</v>
      </c>
      <c r="C107" s="163">
        <v>175482</v>
      </c>
      <c r="D107" s="163">
        <v>93005.46</v>
      </c>
      <c r="E107" s="163">
        <v>122001</v>
      </c>
      <c r="F107" s="163">
        <v>64660.530000000006</v>
      </c>
      <c r="G107" s="163">
        <v>96591</v>
      </c>
      <c r="H107" s="163">
        <v>51193.23</v>
      </c>
      <c r="I107" s="163">
        <v>67703</v>
      </c>
      <c r="J107" s="163">
        <v>35882.590000000004</v>
      </c>
      <c r="K107" s="163">
        <v>50434</v>
      </c>
      <c r="L107" s="163">
        <v>26730.02</v>
      </c>
      <c r="M107" s="163">
        <v>42711</v>
      </c>
      <c r="N107" s="163">
        <v>22636.83</v>
      </c>
      <c r="O107" s="222"/>
      <c r="P107" s="15" t="b">
        <v>1</v>
      </c>
      <c r="Q107" s="15" t="b">
        <v>1</v>
      </c>
      <c r="R107" s="15" t="b">
        <v>1</v>
      </c>
      <c r="S107" s="15" t="b">
        <v>1</v>
      </c>
      <c r="T107" s="15" t="b">
        <v>1</v>
      </c>
      <c r="U107" s="15" t="b">
        <v>1</v>
      </c>
      <c r="V107" s="15" t="b">
        <v>1</v>
      </c>
      <c r="W107" s="15" t="b">
        <v>1</v>
      </c>
      <c r="X107" s="15" t="b">
        <v>1</v>
      </c>
      <c r="Y107" s="15" t="b">
        <v>1</v>
      </c>
      <c r="Z107" s="15" t="b">
        <v>1</v>
      </c>
      <c r="AA107" s="15" t="b">
        <v>1</v>
      </c>
    </row>
    <row r="108" spans="2:27" x14ac:dyDescent="0.15">
      <c r="B108" s="20"/>
    </row>
    <row r="113" spans="1:27" ht="30" customHeight="1" x14ac:dyDescent="0.15">
      <c r="A113" s="53"/>
      <c r="B113" s="237" t="s">
        <v>222</v>
      </c>
      <c r="C113" s="237"/>
      <c r="D113" s="237"/>
      <c r="E113" s="237"/>
      <c r="F113" s="237"/>
      <c r="G113" s="237"/>
      <c r="H113" s="237"/>
      <c r="I113" s="237"/>
      <c r="J113" s="237"/>
      <c r="K113" s="237"/>
      <c r="L113" s="237"/>
      <c r="M113" s="237"/>
      <c r="N113" s="237"/>
      <c r="O113" s="237"/>
    </row>
    <row r="115" spans="1:27" ht="15" customHeight="1" x14ac:dyDescent="0.15">
      <c r="B115" s="16" t="s">
        <v>56</v>
      </c>
      <c r="C115" s="230" t="s">
        <v>5</v>
      </c>
      <c r="D115" s="225"/>
      <c r="E115" s="230" t="s">
        <v>6</v>
      </c>
      <c r="F115" s="225"/>
      <c r="G115" s="230" t="s">
        <v>7</v>
      </c>
      <c r="H115" s="225"/>
      <c r="I115" s="230" t="s">
        <v>8</v>
      </c>
      <c r="J115" s="225"/>
      <c r="K115" s="230" t="s">
        <v>9</v>
      </c>
      <c r="L115" s="225"/>
      <c r="M115" s="230" t="s">
        <v>10</v>
      </c>
      <c r="N115" s="236"/>
      <c r="O115" s="222" t="str">
        <f>$O$4</f>
        <v>BUPA ADVANTAGE CARE CFG PREMIUM BOOKLET, EFFECTIVE JANUARY 1, 2024</v>
      </c>
    </row>
    <row r="116" spans="1:27" x14ac:dyDescent="0.15">
      <c r="B116" s="44" t="s">
        <v>57</v>
      </c>
      <c r="C116" s="226" t="s">
        <v>11</v>
      </c>
      <c r="D116" s="223"/>
      <c r="E116" s="226" t="s">
        <v>12</v>
      </c>
      <c r="F116" s="223"/>
      <c r="G116" s="226" t="s">
        <v>13</v>
      </c>
      <c r="H116" s="223"/>
      <c r="I116" s="226" t="s">
        <v>14</v>
      </c>
      <c r="J116" s="223"/>
      <c r="K116" s="226" t="s">
        <v>15</v>
      </c>
      <c r="L116" s="223"/>
      <c r="M116" s="226" t="s">
        <v>16</v>
      </c>
      <c r="N116" s="227"/>
      <c r="O116" s="222"/>
    </row>
    <row r="117" spans="1:27" ht="28" x14ac:dyDescent="0.15">
      <c r="B117" s="45" t="s">
        <v>58</v>
      </c>
      <c r="C117" s="228" t="s">
        <v>12</v>
      </c>
      <c r="D117" s="224"/>
      <c r="E117" s="228" t="s">
        <v>13</v>
      </c>
      <c r="F117" s="224"/>
      <c r="G117" s="228" t="s">
        <v>17</v>
      </c>
      <c r="H117" s="224"/>
      <c r="I117" s="228" t="s">
        <v>14</v>
      </c>
      <c r="J117" s="224"/>
      <c r="K117" s="228" t="s">
        <v>15</v>
      </c>
      <c r="L117" s="224"/>
      <c r="M117" s="228" t="s">
        <v>16</v>
      </c>
      <c r="N117" s="229"/>
      <c r="O117" s="222"/>
    </row>
    <row r="118" spans="1:27" x14ac:dyDescent="0.15">
      <c r="B118" s="33" t="s">
        <v>18</v>
      </c>
      <c r="C118" s="31" t="s">
        <v>19</v>
      </c>
      <c r="D118" s="32" t="s">
        <v>20</v>
      </c>
      <c r="E118" s="31" t="s">
        <v>19</v>
      </c>
      <c r="F118" s="32" t="s">
        <v>20</v>
      </c>
      <c r="G118" s="31" t="s">
        <v>19</v>
      </c>
      <c r="H118" s="32" t="s">
        <v>20</v>
      </c>
      <c r="I118" s="31" t="s">
        <v>19</v>
      </c>
      <c r="J118" s="32" t="s">
        <v>20</v>
      </c>
      <c r="K118" s="31" t="s">
        <v>19</v>
      </c>
      <c r="L118" s="32" t="s">
        <v>20</v>
      </c>
      <c r="M118" s="31" t="s">
        <v>19</v>
      </c>
      <c r="N118" s="39" t="s">
        <v>20</v>
      </c>
      <c r="O118" s="222"/>
    </row>
    <row r="119" spans="1:27" x14ac:dyDescent="0.15">
      <c r="B119" s="162" t="s">
        <v>24</v>
      </c>
      <c r="C119" s="163">
        <v>6370</v>
      </c>
      <c r="D119" s="163">
        <v>3376.1000000000004</v>
      </c>
      <c r="E119" s="163">
        <v>4912</v>
      </c>
      <c r="F119" s="163">
        <v>2603.36</v>
      </c>
      <c r="G119" s="163">
        <v>3501</v>
      </c>
      <c r="H119" s="163">
        <v>1855.5300000000002</v>
      </c>
      <c r="I119" s="163">
        <v>2567</v>
      </c>
      <c r="J119" s="163">
        <v>1360.51</v>
      </c>
      <c r="K119" s="163">
        <v>2176</v>
      </c>
      <c r="L119" s="163">
        <v>1153.28</v>
      </c>
      <c r="M119" s="163">
        <v>1567</v>
      </c>
      <c r="N119" s="163">
        <v>830.51</v>
      </c>
      <c r="O119" s="222"/>
      <c r="P119" s="15" t="b">
        <v>1</v>
      </c>
      <c r="Q119" s="15" t="b">
        <v>1</v>
      </c>
      <c r="R119" s="15" t="b">
        <v>1</v>
      </c>
      <c r="S119" s="15" t="b">
        <v>1</v>
      </c>
      <c r="T119" s="15" t="b">
        <v>1</v>
      </c>
      <c r="U119" s="15" t="b">
        <v>1</v>
      </c>
      <c r="V119" s="15" t="b">
        <v>1</v>
      </c>
      <c r="W119" s="15" t="b">
        <v>1</v>
      </c>
      <c r="X119" s="15" t="b">
        <v>1</v>
      </c>
      <c r="Y119" s="15" t="b">
        <v>1</v>
      </c>
      <c r="Z119" s="15" t="b">
        <v>1</v>
      </c>
      <c r="AA119" s="15" t="b">
        <v>1</v>
      </c>
    </row>
    <row r="120" spans="1:27" x14ac:dyDescent="0.15">
      <c r="B120" s="162" t="s">
        <v>25</v>
      </c>
      <c r="C120" s="163">
        <v>9805</v>
      </c>
      <c r="D120" s="163">
        <v>5196.6500000000005</v>
      </c>
      <c r="E120" s="163">
        <v>7994</v>
      </c>
      <c r="F120" s="163">
        <v>4236.8200000000006</v>
      </c>
      <c r="G120" s="163">
        <v>5518</v>
      </c>
      <c r="H120" s="163">
        <v>2924.54</v>
      </c>
      <c r="I120" s="163">
        <v>4050</v>
      </c>
      <c r="J120" s="163">
        <v>2146.5</v>
      </c>
      <c r="K120" s="163">
        <v>3445</v>
      </c>
      <c r="L120" s="163">
        <v>1825.8500000000001</v>
      </c>
      <c r="M120" s="163">
        <v>2300</v>
      </c>
      <c r="N120" s="163">
        <v>1219</v>
      </c>
      <c r="O120" s="222"/>
      <c r="P120" s="15" t="b">
        <v>1</v>
      </c>
      <c r="Q120" s="15" t="b">
        <v>1</v>
      </c>
      <c r="R120" s="15" t="b">
        <v>1</v>
      </c>
      <c r="S120" s="15" t="b">
        <v>1</v>
      </c>
      <c r="T120" s="15" t="b">
        <v>1</v>
      </c>
      <c r="U120" s="15" t="b">
        <v>1</v>
      </c>
      <c r="V120" s="15" t="b">
        <v>1</v>
      </c>
      <c r="W120" s="15" t="b">
        <v>1</v>
      </c>
      <c r="X120" s="15" t="b">
        <v>1</v>
      </c>
      <c r="Y120" s="15" t="b">
        <v>1</v>
      </c>
      <c r="Z120" s="15" t="b">
        <v>1</v>
      </c>
      <c r="AA120" s="15" t="b">
        <v>1</v>
      </c>
    </row>
    <row r="121" spans="1:27" x14ac:dyDescent="0.15">
      <c r="B121" s="162" t="s">
        <v>26</v>
      </c>
      <c r="C121" s="163">
        <v>14306</v>
      </c>
      <c r="D121" s="163">
        <v>7582.18</v>
      </c>
      <c r="E121" s="163">
        <v>11708</v>
      </c>
      <c r="F121" s="163">
        <v>6205.2400000000007</v>
      </c>
      <c r="G121" s="163">
        <v>8041</v>
      </c>
      <c r="H121" s="163">
        <v>4261.7300000000005</v>
      </c>
      <c r="I121" s="163">
        <v>5908</v>
      </c>
      <c r="J121" s="163">
        <v>3131.2400000000002</v>
      </c>
      <c r="K121" s="163">
        <v>4991</v>
      </c>
      <c r="L121" s="163">
        <v>2645.23</v>
      </c>
      <c r="M121" s="163">
        <v>3502</v>
      </c>
      <c r="N121" s="163">
        <v>1856.0600000000002</v>
      </c>
      <c r="O121" s="222"/>
      <c r="P121" s="15" t="b">
        <v>1</v>
      </c>
      <c r="Q121" s="15" t="b">
        <v>1</v>
      </c>
      <c r="R121" s="15" t="b">
        <v>1</v>
      </c>
      <c r="S121" s="15" t="b">
        <v>1</v>
      </c>
      <c r="T121" s="15" t="b">
        <v>1</v>
      </c>
      <c r="U121" s="15" t="b">
        <v>1</v>
      </c>
      <c r="V121" s="15" t="b">
        <v>1</v>
      </c>
      <c r="W121" s="15" t="b">
        <v>1</v>
      </c>
      <c r="X121" s="15" t="b">
        <v>1</v>
      </c>
      <c r="Y121" s="15" t="b">
        <v>1</v>
      </c>
      <c r="Z121" s="15" t="b">
        <v>1</v>
      </c>
      <c r="AA121" s="15" t="b">
        <v>1</v>
      </c>
    </row>
    <row r="122" spans="1:27" x14ac:dyDescent="0.15">
      <c r="B122" s="162" t="s">
        <v>27</v>
      </c>
      <c r="C122" s="163">
        <v>15466</v>
      </c>
      <c r="D122" s="163">
        <v>8196.98</v>
      </c>
      <c r="E122" s="163">
        <v>11035</v>
      </c>
      <c r="F122" s="163">
        <v>5848.55</v>
      </c>
      <c r="G122" s="163">
        <v>8287</v>
      </c>
      <c r="H122" s="163">
        <v>4392.1100000000006</v>
      </c>
      <c r="I122" s="163">
        <v>5892</v>
      </c>
      <c r="J122" s="163">
        <v>3122.76</v>
      </c>
      <c r="K122" s="163">
        <v>4328</v>
      </c>
      <c r="L122" s="163">
        <v>2293.84</v>
      </c>
      <c r="M122" s="163">
        <v>3429</v>
      </c>
      <c r="N122" s="163">
        <v>1817.3700000000001</v>
      </c>
      <c r="O122" s="222"/>
      <c r="P122" s="15" t="b">
        <v>1</v>
      </c>
      <c r="Q122" s="15" t="b">
        <v>1</v>
      </c>
      <c r="R122" s="15" t="b">
        <v>1</v>
      </c>
      <c r="S122" s="15" t="b">
        <v>1</v>
      </c>
      <c r="T122" s="15" t="b">
        <v>1</v>
      </c>
      <c r="U122" s="15" t="b">
        <v>1</v>
      </c>
      <c r="V122" s="15" t="b">
        <v>1</v>
      </c>
      <c r="W122" s="15" t="b">
        <v>1</v>
      </c>
      <c r="X122" s="15" t="b">
        <v>1</v>
      </c>
      <c r="Y122" s="15" t="b">
        <v>1</v>
      </c>
      <c r="Z122" s="15" t="b">
        <v>1</v>
      </c>
      <c r="AA122" s="15" t="b">
        <v>1</v>
      </c>
    </row>
    <row r="123" spans="1:27" x14ac:dyDescent="0.15">
      <c r="B123" s="162" t="s">
        <v>28</v>
      </c>
      <c r="C123" s="163">
        <v>17282</v>
      </c>
      <c r="D123" s="163">
        <v>9159.4600000000009</v>
      </c>
      <c r="E123" s="163">
        <v>12265</v>
      </c>
      <c r="F123" s="163">
        <v>6500.4500000000007</v>
      </c>
      <c r="G123" s="163">
        <v>9245</v>
      </c>
      <c r="H123" s="163">
        <v>4899.8500000000004</v>
      </c>
      <c r="I123" s="163">
        <v>6556</v>
      </c>
      <c r="J123" s="163">
        <v>3474.6800000000003</v>
      </c>
      <c r="K123" s="163">
        <v>4823</v>
      </c>
      <c r="L123" s="163">
        <v>2556.19</v>
      </c>
      <c r="M123" s="163">
        <v>3805</v>
      </c>
      <c r="N123" s="163">
        <v>2016.65</v>
      </c>
      <c r="O123" s="222"/>
      <c r="P123" s="15" t="b">
        <v>1</v>
      </c>
      <c r="Q123" s="15" t="b">
        <v>1</v>
      </c>
      <c r="R123" s="15" t="b">
        <v>1</v>
      </c>
      <c r="S123" s="15" t="b">
        <v>1</v>
      </c>
      <c r="T123" s="15" t="b">
        <v>1</v>
      </c>
      <c r="U123" s="15" t="b">
        <v>1</v>
      </c>
      <c r="V123" s="15" t="b">
        <v>1</v>
      </c>
      <c r="W123" s="15" t="b">
        <v>1</v>
      </c>
      <c r="X123" s="15" t="b">
        <v>1</v>
      </c>
      <c r="Y123" s="15" t="b">
        <v>1</v>
      </c>
      <c r="Z123" s="15" t="b">
        <v>1</v>
      </c>
      <c r="AA123" s="15" t="b">
        <v>1</v>
      </c>
    </row>
    <row r="124" spans="1:27" x14ac:dyDescent="0.15">
      <c r="B124" s="162" t="s">
        <v>29</v>
      </c>
      <c r="C124" s="163">
        <v>20174</v>
      </c>
      <c r="D124" s="163">
        <v>10692.220000000001</v>
      </c>
      <c r="E124" s="163">
        <v>14194</v>
      </c>
      <c r="F124" s="163">
        <v>7522.8200000000006</v>
      </c>
      <c r="G124" s="163">
        <v>10872</v>
      </c>
      <c r="H124" s="163">
        <v>5762.16</v>
      </c>
      <c r="I124" s="163">
        <v>7793</v>
      </c>
      <c r="J124" s="163">
        <v>4130.29</v>
      </c>
      <c r="K124" s="163">
        <v>5719</v>
      </c>
      <c r="L124" s="163">
        <v>3031.07</v>
      </c>
      <c r="M124" s="163">
        <v>4409</v>
      </c>
      <c r="N124" s="163">
        <v>2336.77</v>
      </c>
      <c r="O124" s="222"/>
      <c r="P124" s="15" t="b">
        <v>1</v>
      </c>
      <c r="Q124" s="15" t="b">
        <v>1</v>
      </c>
      <c r="R124" s="15" t="b">
        <v>1</v>
      </c>
      <c r="S124" s="15" t="b">
        <v>1</v>
      </c>
      <c r="T124" s="15" t="b">
        <v>1</v>
      </c>
      <c r="U124" s="15" t="b">
        <v>1</v>
      </c>
      <c r="V124" s="15" t="b">
        <v>1</v>
      </c>
      <c r="W124" s="15" t="b">
        <v>1</v>
      </c>
      <c r="X124" s="15" t="b">
        <v>1</v>
      </c>
      <c r="Y124" s="15" t="b">
        <v>1</v>
      </c>
      <c r="Z124" s="15" t="b">
        <v>1</v>
      </c>
      <c r="AA124" s="15" t="b">
        <v>1</v>
      </c>
    </row>
    <row r="125" spans="1:27" x14ac:dyDescent="0.15">
      <c r="B125" s="162" t="s">
        <v>30</v>
      </c>
      <c r="C125" s="163">
        <v>22781</v>
      </c>
      <c r="D125" s="163">
        <v>12073.93</v>
      </c>
      <c r="E125" s="163">
        <v>15741</v>
      </c>
      <c r="F125" s="163">
        <v>8342.73</v>
      </c>
      <c r="G125" s="163">
        <v>12099</v>
      </c>
      <c r="H125" s="163">
        <v>6412.47</v>
      </c>
      <c r="I125" s="163">
        <v>8663</v>
      </c>
      <c r="J125" s="163">
        <v>4591.3900000000003</v>
      </c>
      <c r="K125" s="163">
        <v>6518</v>
      </c>
      <c r="L125" s="163">
        <v>3454.54</v>
      </c>
      <c r="M125" s="163">
        <v>4887</v>
      </c>
      <c r="N125" s="163">
        <v>2590.11</v>
      </c>
      <c r="O125" s="222"/>
      <c r="P125" s="15" t="b">
        <v>1</v>
      </c>
      <c r="Q125" s="15" t="b">
        <v>1</v>
      </c>
      <c r="R125" s="15" t="b">
        <v>1</v>
      </c>
      <c r="S125" s="15" t="b">
        <v>1</v>
      </c>
      <c r="T125" s="15" t="b">
        <v>1</v>
      </c>
      <c r="U125" s="15" t="b">
        <v>1</v>
      </c>
      <c r="V125" s="15" t="b">
        <v>1</v>
      </c>
      <c r="W125" s="15" t="b">
        <v>1</v>
      </c>
      <c r="X125" s="15" t="b">
        <v>1</v>
      </c>
      <c r="Y125" s="15" t="b">
        <v>1</v>
      </c>
      <c r="Z125" s="15" t="b">
        <v>1</v>
      </c>
      <c r="AA125" s="15" t="b">
        <v>1</v>
      </c>
    </row>
    <row r="126" spans="1:27" x14ac:dyDescent="0.15">
      <c r="B126" s="162" t="s">
        <v>31</v>
      </c>
      <c r="C126" s="163">
        <v>25785</v>
      </c>
      <c r="D126" s="163">
        <v>13666.050000000001</v>
      </c>
      <c r="E126" s="163">
        <v>17775</v>
      </c>
      <c r="F126" s="163">
        <v>9420.75</v>
      </c>
      <c r="G126" s="163">
        <v>13707</v>
      </c>
      <c r="H126" s="163">
        <v>7264.71</v>
      </c>
      <c r="I126" s="163">
        <v>9826</v>
      </c>
      <c r="J126" s="163">
        <v>5207.7800000000007</v>
      </c>
      <c r="K126" s="163">
        <v>7278</v>
      </c>
      <c r="L126" s="163">
        <v>3857.34</v>
      </c>
      <c r="M126" s="163">
        <v>5534</v>
      </c>
      <c r="N126" s="163">
        <v>2933.02</v>
      </c>
      <c r="O126" s="222"/>
      <c r="P126" s="15" t="b">
        <v>1</v>
      </c>
      <c r="Q126" s="15" t="b">
        <v>1</v>
      </c>
      <c r="R126" s="15" t="b">
        <v>1</v>
      </c>
      <c r="S126" s="15" t="b">
        <v>1</v>
      </c>
      <c r="T126" s="15" t="b">
        <v>1</v>
      </c>
      <c r="U126" s="15" t="b">
        <v>1</v>
      </c>
      <c r="V126" s="15" t="b">
        <v>1</v>
      </c>
      <c r="W126" s="15" t="b">
        <v>1</v>
      </c>
      <c r="X126" s="15" t="b">
        <v>1</v>
      </c>
      <c r="Y126" s="15" t="b">
        <v>1</v>
      </c>
      <c r="Z126" s="15" t="b">
        <v>1</v>
      </c>
      <c r="AA126" s="15" t="b">
        <v>1</v>
      </c>
    </row>
    <row r="127" spans="1:27" x14ac:dyDescent="0.15">
      <c r="B127" s="162" t="s">
        <v>32</v>
      </c>
      <c r="C127" s="163">
        <v>29787</v>
      </c>
      <c r="D127" s="163">
        <v>15787.11</v>
      </c>
      <c r="E127" s="163">
        <v>20651</v>
      </c>
      <c r="F127" s="163">
        <v>10945.03</v>
      </c>
      <c r="G127" s="163">
        <v>15794</v>
      </c>
      <c r="H127" s="163">
        <v>8370.82</v>
      </c>
      <c r="I127" s="163">
        <v>11083</v>
      </c>
      <c r="J127" s="163">
        <v>5873.9900000000007</v>
      </c>
      <c r="K127" s="163">
        <v>8289</v>
      </c>
      <c r="L127" s="163">
        <v>4393.17</v>
      </c>
      <c r="M127" s="163">
        <v>6428</v>
      </c>
      <c r="N127" s="163">
        <v>3406.84</v>
      </c>
      <c r="O127" s="222"/>
      <c r="P127" s="15" t="b">
        <v>1</v>
      </c>
      <c r="Q127" s="15" t="b">
        <v>1</v>
      </c>
      <c r="R127" s="15" t="b">
        <v>1</v>
      </c>
      <c r="S127" s="15" t="b">
        <v>1</v>
      </c>
      <c r="T127" s="15" t="b">
        <v>1</v>
      </c>
      <c r="U127" s="15" t="b">
        <v>1</v>
      </c>
      <c r="V127" s="15" t="b">
        <v>1</v>
      </c>
      <c r="W127" s="15" t="b">
        <v>1</v>
      </c>
      <c r="X127" s="15" t="b">
        <v>1</v>
      </c>
      <c r="Y127" s="15" t="b">
        <v>1</v>
      </c>
      <c r="Z127" s="15" t="b">
        <v>1</v>
      </c>
      <c r="AA127" s="15" t="b">
        <v>1</v>
      </c>
    </row>
    <row r="128" spans="1:27" x14ac:dyDescent="0.15">
      <c r="B128" s="162" t="s">
        <v>33</v>
      </c>
      <c r="C128" s="163">
        <v>33704</v>
      </c>
      <c r="D128" s="163">
        <v>17863.120000000003</v>
      </c>
      <c r="E128" s="163">
        <v>22618</v>
      </c>
      <c r="F128" s="163">
        <v>11987.54</v>
      </c>
      <c r="G128" s="163">
        <v>17748</v>
      </c>
      <c r="H128" s="163">
        <v>9406.44</v>
      </c>
      <c r="I128" s="163">
        <v>12909</v>
      </c>
      <c r="J128" s="163">
        <v>6841.77</v>
      </c>
      <c r="K128" s="163">
        <v>9297</v>
      </c>
      <c r="L128" s="163">
        <v>4927.41</v>
      </c>
      <c r="M128" s="163">
        <v>7055</v>
      </c>
      <c r="N128" s="163">
        <v>3739.15</v>
      </c>
      <c r="O128" s="222"/>
      <c r="P128" s="15" t="b">
        <v>1</v>
      </c>
      <c r="Q128" s="15" t="b">
        <v>1</v>
      </c>
      <c r="R128" s="15" t="b">
        <v>1</v>
      </c>
      <c r="S128" s="15" t="b">
        <v>1</v>
      </c>
      <c r="T128" s="15" t="b">
        <v>1</v>
      </c>
      <c r="U128" s="15" t="b">
        <v>1</v>
      </c>
      <c r="V128" s="15" t="b">
        <v>1</v>
      </c>
      <c r="W128" s="15" t="b">
        <v>1</v>
      </c>
      <c r="X128" s="15" t="b">
        <v>1</v>
      </c>
      <c r="Y128" s="15" t="b">
        <v>1</v>
      </c>
      <c r="Z128" s="15" t="b">
        <v>1</v>
      </c>
      <c r="AA128" s="15" t="b">
        <v>1</v>
      </c>
    </row>
    <row r="129" spans="2:27" x14ac:dyDescent="0.15">
      <c r="B129" s="162" t="s">
        <v>34</v>
      </c>
      <c r="C129" s="163">
        <v>39057</v>
      </c>
      <c r="D129" s="163">
        <v>20700.210000000003</v>
      </c>
      <c r="E129" s="163">
        <v>26721</v>
      </c>
      <c r="F129" s="163">
        <v>14162.130000000001</v>
      </c>
      <c r="G129" s="163">
        <v>20496</v>
      </c>
      <c r="H129" s="163">
        <v>10862.880000000001</v>
      </c>
      <c r="I129" s="163">
        <v>14276</v>
      </c>
      <c r="J129" s="163">
        <v>7566.2800000000007</v>
      </c>
      <c r="K129" s="163">
        <v>10775</v>
      </c>
      <c r="L129" s="163">
        <v>5710.75</v>
      </c>
      <c r="M129" s="163">
        <v>8344</v>
      </c>
      <c r="N129" s="163">
        <v>4422.3200000000006</v>
      </c>
      <c r="O129" s="222"/>
      <c r="P129" s="15" t="b">
        <v>1</v>
      </c>
      <c r="Q129" s="15" t="b">
        <v>1</v>
      </c>
      <c r="R129" s="15" t="b">
        <v>1</v>
      </c>
      <c r="S129" s="15" t="b">
        <v>1</v>
      </c>
      <c r="T129" s="15" t="b">
        <v>1</v>
      </c>
      <c r="U129" s="15" t="b">
        <v>1</v>
      </c>
      <c r="V129" s="15" t="b">
        <v>1</v>
      </c>
      <c r="W129" s="15" t="b">
        <v>1</v>
      </c>
      <c r="X129" s="15" t="b">
        <v>1</v>
      </c>
      <c r="Y129" s="15" t="b">
        <v>1</v>
      </c>
      <c r="Z129" s="15" t="b">
        <v>1</v>
      </c>
      <c r="AA129" s="15" t="b">
        <v>1</v>
      </c>
    </row>
    <row r="130" spans="2:27" x14ac:dyDescent="0.15">
      <c r="B130" s="162" t="s">
        <v>35</v>
      </c>
      <c r="C130" s="163">
        <v>41563</v>
      </c>
      <c r="D130" s="163">
        <v>22028.39</v>
      </c>
      <c r="E130" s="163">
        <v>29525</v>
      </c>
      <c r="F130" s="163">
        <v>15648.25</v>
      </c>
      <c r="G130" s="163">
        <v>22692</v>
      </c>
      <c r="H130" s="163">
        <v>12026.76</v>
      </c>
      <c r="I130" s="163">
        <v>15696</v>
      </c>
      <c r="J130" s="163">
        <v>8318.880000000001</v>
      </c>
      <c r="K130" s="163">
        <v>11892</v>
      </c>
      <c r="L130" s="163">
        <v>6302.76</v>
      </c>
      <c r="M130" s="163">
        <v>9236</v>
      </c>
      <c r="N130" s="163">
        <v>4895.08</v>
      </c>
      <c r="O130" s="222"/>
      <c r="P130" s="15" t="b">
        <v>1</v>
      </c>
      <c r="Q130" s="15" t="b">
        <v>1</v>
      </c>
      <c r="R130" s="15" t="b">
        <v>1</v>
      </c>
      <c r="S130" s="15" t="b">
        <v>1</v>
      </c>
      <c r="T130" s="15" t="b">
        <v>1</v>
      </c>
      <c r="U130" s="15" t="b">
        <v>1</v>
      </c>
      <c r="V130" s="15" t="b">
        <v>1</v>
      </c>
      <c r="W130" s="15" t="b">
        <v>1</v>
      </c>
      <c r="X130" s="15" t="b">
        <v>1</v>
      </c>
      <c r="Y130" s="15" t="b">
        <v>1</v>
      </c>
      <c r="Z130" s="15" t="b">
        <v>1</v>
      </c>
      <c r="AA130" s="15" t="b">
        <v>1</v>
      </c>
    </row>
    <row r="131" spans="2:27" x14ac:dyDescent="0.15">
      <c r="B131" s="162" t="s">
        <v>36</v>
      </c>
      <c r="C131" s="163">
        <v>46769</v>
      </c>
      <c r="D131" s="163">
        <v>24787.57</v>
      </c>
      <c r="E131" s="163">
        <v>33229</v>
      </c>
      <c r="F131" s="163">
        <v>17611.370000000003</v>
      </c>
      <c r="G131" s="163">
        <v>25532</v>
      </c>
      <c r="H131" s="163">
        <v>13531.960000000001</v>
      </c>
      <c r="I131" s="163">
        <v>17679</v>
      </c>
      <c r="J131" s="163">
        <v>9369.8700000000008</v>
      </c>
      <c r="K131" s="163">
        <v>13378</v>
      </c>
      <c r="L131" s="163">
        <v>7090.34</v>
      </c>
      <c r="M131" s="163">
        <v>10408</v>
      </c>
      <c r="N131" s="163">
        <v>5516.2400000000007</v>
      </c>
      <c r="O131" s="222"/>
      <c r="P131" s="15" t="b">
        <v>1</v>
      </c>
      <c r="Q131" s="15" t="b">
        <v>1</v>
      </c>
      <c r="R131" s="15" t="b">
        <v>1</v>
      </c>
      <c r="S131" s="15" t="b">
        <v>1</v>
      </c>
      <c r="T131" s="15" t="b">
        <v>1</v>
      </c>
      <c r="U131" s="15" t="b">
        <v>1</v>
      </c>
      <c r="V131" s="15" t="b">
        <v>1</v>
      </c>
      <c r="W131" s="15" t="b">
        <v>1</v>
      </c>
      <c r="X131" s="15" t="b">
        <v>1</v>
      </c>
      <c r="Y131" s="15" t="b">
        <v>1</v>
      </c>
      <c r="Z131" s="15" t="b">
        <v>1</v>
      </c>
      <c r="AA131" s="15" t="b">
        <v>1</v>
      </c>
    </row>
    <row r="132" spans="2:27" x14ac:dyDescent="0.15">
      <c r="B132" s="162" t="s">
        <v>37</v>
      </c>
      <c r="C132" s="163">
        <v>51967</v>
      </c>
      <c r="D132" s="163">
        <v>27542.510000000002</v>
      </c>
      <c r="E132" s="163">
        <v>36933</v>
      </c>
      <c r="F132" s="163">
        <v>19574.490000000002</v>
      </c>
      <c r="G132" s="163">
        <v>28381</v>
      </c>
      <c r="H132" s="163">
        <v>15041.93</v>
      </c>
      <c r="I132" s="163">
        <v>19642</v>
      </c>
      <c r="J132" s="163">
        <v>10410.26</v>
      </c>
      <c r="K132" s="163">
        <v>14877</v>
      </c>
      <c r="L132" s="163">
        <v>7884.81</v>
      </c>
      <c r="M132" s="163">
        <v>11564</v>
      </c>
      <c r="N132" s="163">
        <v>6128.92</v>
      </c>
      <c r="O132" s="222"/>
      <c r="P132" s="15" t="b">
        <v>1</v>
      </c>
      <c r="Q132" s="15" t="b">
        <v>1</v>
      </c>
      <c r="R132" s="15" t="b">
        <v>1</v>
      </c>
      <c r="S132" s="15" t="b">
        <v>1</v>
      </c>
      <c r="T132" s="15" t="b">
        <v>1</v>
      </c>
      <c r="U132" s="15" t="b">
        <v>1</v>
      </c>
      <c r="V132" s="15" t="b">
        <v>1</v>
      </c>
      <c r="W132" s="15" t="b">
        <v>1</v>
      </c>
      <c r="X132" s="15" t="b">
        <v>1</v>
      </c>
      <c r="Y132" s="15" t="b">
        <v>1</v>
      </c>
      <c r="Z132" s="15" t="b">
        <v>1</v>
      </c>
      <c r="AA132" s="15" t="b">
        <v>1</v>
      </c>
    </row>
    <row r="133" spans="2:27" x14ac:dyDescent="0.15">
      <c r="B133" s="162" t="s">
        <v>38</v>
      </c>
      <c r="C133" s="163">
        <v>57184</v>
      </c>
      <c r="D133" s="163">
        <v>30307.52</v>
      </c>
      <c r="E133" s="163">
        <v>40631</v>
      </c>
      <c r="F133" s="163">
        <v>21534.43</v>
      </c>
      <c r="G133" s="163">
        <v>31232</v>
      </c>
      <c r="H133" s="163">
        <v>16552.96</v>
      </c>
      <c r="I133" s="163">
        <v>21615</v>
      </c>
      <c r="J133" s="163">
        <v>11455.95</v>
      </c>
      <c r="K133" s="163">
        <v>16376</v>
      </c>
      <c r="L133" s="163">
        <v>8679.2800000000007</v>
      </c>
      <c r="M133" s="163">
        <v>12730</v>
      </c>
      <c r="N133" s="163">
        <v>6746.9000000000005</v>
      </c>
      <c r="O133" s="222"/>
      <c r="P133" s="15" t="b">
        <v>1</v>
      </c>
      <c r="Q133" s="15" t="b">
        <v>1</v>
      </c>
      <c r="R133" s="15" t="b">
        <v>1</v>
      </c>
      <c r="S133" s="15" t="b">
        <v>1</v>
      </c>
      <c r="T133" s="15" t="b">
        <v>1</v>
      </c>
      <c r="U133" s="15" t="b">
        <v>1</v>
      </c>
      <c r="V133" s="15" t="b">
        <v>1</v>
      </c>
      <c r="W133" s="15" t="b">
        <v>1</v>
      </c>
      <c r="X133" s="15" t="b">
        <v>1</v>
      </c>
      <c r="Y133" s="15" t="b">
        <v>1</v>
      </c>
      <c r="Z133" s="15" t="b">
        <v>1</v>
      </c>
      <c r="AA133" s="15" t="b">
        <v>1</v>
      </c>
    </row>
    <row r="134" spans="2:27" x14ac:dyDescent="0.15">
      <c r="B134" s="162" t="s">
        <v>39</v>
      </c>
      <c r="C134" s="163">
        <v>62391</v>
      </c>
      <c r="D134" s="163">
        <v>33067.230000000003</v>
      </c>
      <c r="E134" s="163">
        <v>44327</v>
      </c>
      <c r="F134" s="163">
        <v>23493.31</v>
      </c>
      <c r="G134" s="163">
        <v>34075</v>
      </c>
      <c r="H134" s="163">
        <v>18059.75</v>
      </c>
      <c r="I134" s="163">
        <v>23588</v>
      </c>
      <c r="J134" s="163">
        <v>12501.640000000001</v>
      </c>
      <c r="K134" s="163">
        <v>17871</v>
      </c>
      <c r="L134" s="163">
        <v>9471.630000000001</v>
      </c>
      <c r="M134" s="163">
        <v>13888</v>
      </c>
      <c r="N134" s="163">
        <v>7360.64</v>
      </c>
      <c r="O134" s="222"/>
      <c r="P134" s="15" t="b">
        <v>1</v>
      </c>
      <c r="Q134" s="15" t="b">
        <v>1</v>
      </c>
      <c r="R134" s="15" t="b">
        <v>1</v>
      </c>
      <c r="S134" s="15" t="b">
        <v>1</v>
      </c>
      <c r="T134" s="15" t="b">
        <v>1</v>
      </c>
      <c r="U134" s="15" t="b">
        <v>1</v>
      </c>
      <c r="V134" s="15" t="b">
        <v>1</v>
      </c>
      <c r="W134" s="15" t="b">
        <v>1</v>
      </c>
      <c r="X134" s="15" t="b">
        <v>1</v>
      </c>
      <c r="Y134" s="15" t="b">
        <v>1</v>
      </c>
      <c r="Z134" s="15" t="b">
        <v>1</v>
      </c>
      <c r="AA134" s="15" t="b">
        <v>1</v>
      </c>
    </row>
    <row r="135" spans="2:27" x14ac:dyDescent="0.15">
      <c r="B135" s="162" t="s">
        <v>40</v>
      </c>
      <c r="C135" s="163">
        <v>68521</v>
      </c>
      <c r="D135" s="163">
        <v>36316.130000000005</v>
      </c>
      <c r="E135" s="163">
        <v>47929</v>
      </c>
      <c r="F135" s="163">
        <v>25402.370000000003</v>
      </c>
      <c r="G135" s="163">
        <v>37089</v>
      </c>
      <c r="H135" s="163">
        <v>19657.170000000002</v>
      </c>
      <c r="I135" s="163">
        <v>25711</v>
      </c>
      <c r="J135" s="163">
        <v>13626.83</v>
      </c>
      <c r="K135" s="163">
        <v>19463</v>
      </c>
      <c r="L135" s="163">
        <v>10315.390000000001</v>
      </c>
      <c r="M135" s="163">
        <v>15803</v>
      </c>
      <c r="N135" s="163">
        <v>8375.59</v>
      </c>
      <c r="O135" s="222"/>
      <c r="P135" s="15" t="b">
        <v>1</v>
      </c>
      <c r="Q135" s="15" t="b">
        <v>1</v>
      </c>
      <c r="R135" s="15" t="b">
        <v>1</v>
      </c>
      <c r="S135" s="15" t="b">
        <v>1</v>
      </c>
      <c r="T135" s="15" t="b">
        <v>1</v>
      </c>
      <c r="U135" s="15" t="b">
        <v>1</v>
      </c>
      <c r="V135" s="15" t="b">
        <v>1</v>
      </c>
      <c r="W135" s="15" t="b">
        <v>1</v>
      </c>
      <c r="X135" s="15" t="b">
        <v>1</v>
      </c>
      <c r="Y135" s="15" t="b">
        <v>1</v>
      </c>
      <c r="Z135" s="15" t="b">
        <v>1</v>
      </c>
      <c r="AA135" s="15" t="b">
        <v>1</v>
      </c>
    </row>
    <row r="136" spans="2:27" x14ac:dyDescent="0.15">
      <c r="B136" s="162" t="s">
        <v>41</v>
      </c>
      <c r="C136" s="163">
        <v>72545</v>
      </c>
      <c r="D136" s="163">
        <v>38448.85</v>
      </c>
      <c r="E136" s="163">
        <v>50749</v>
      </c>
      <c r="F136" s="163">
        <v>26896.97</v>
      </c>
      <c r="G136" s="163">
        <v>39271</v>
      </c>
      <c r="H136" s="163">
        <v>20813.63</v>
      </c>
      <c r="I136" s="163">
        <v>27232</v>
      </c>
      <c r="J136" s="163">
        <v>14432.960000000001</v>
      </c>
      <c r="K136" s="163">
        <v>20606</v>
      </c>
      <c r="L136" s="163">
        <v>10921.18</v>
      </c>
      <c r="M136" s="163">
        <v>16743</v>
      </c>
      <c r="N136" s="163">
        <v>8873.7900000000009</v>
      </c>
      <c r="O136" s="222"/>
      <c r="P136" s="15" t="b">
        <v>1</v>
      </c>
      <c r="Q136" s="15" t="b">
        <v>1</v>
      </c>
      <c r="R136" s="15" t="b">
        <v>1</v>
      </c>
      <c r="S136" s="15" t="b">
        <v>1</v>
      </c>
      <c r="T136" s="15" t="b">
        <v>1</v>
      </c>
      <c r="U136" s="15" t="b">
        <v>1</v>
      </c>
      <c r="V136" s="15" t="b">
        <v>1</v>
      </c>
      <c r="W136" s="15" t="b">
        <v>1</v>
      </c>
      <c r="X136" s="15" t="b">
        <v>1</v>
      </c>
      <c r="Y136" s="15" t="b">
        <v>1</v>
      </c>
      <c r="Z136" s="15" t="b">
        <v>1</v>
      </c>
      <c r="AA136" s="15" t="b">
        <v>1</v>
      </c>
    </row>
    <row r="137" spans="2:27" x14ac:dyDescent="0.15">
      <c r="B137" s="162" t="s">
        <v>42</v>
      </c>
      <c r="C137" s="163">
        <v>80637</v>
      </c>
      <c r="D137" s="163">
        <v>42737.61</v>
      </c>
      <c r="E137" s="163">
        <v>56397</v>
      </c>
      <c r="F137" s="163">
        <v>29890.41</v>
      </c>
      <c r="G137" s="163">
        <v>43635</v>
      </c>
      <c r="H137" s="163">
        <v>23126.550000000003</v>
      </c>
      <c r="I137" s="163">
        <v>30261</v>
      </c>
      <c r="J137" s="163">
        <v>16038.33</v>
      </c>
      <c r="K137" s="163">
        <v>22901</v>
      </c>
      <c r="L137" s="163">
        <v>12137.53</v>
      </c>
      <c r="M137" s="163">
        <v>18601</v>
      </c>
      <c r="N137" s="163">
        <v>9858.5300000000007</v>
      </c>
      <c r="O137" s="222"/>
      <c r="P137" s="15" t="b">
        <v>1</v>
      </c>
      <c r="Q137" s="15" t="b">
        <v>1</v>
      </c>
      <c r="R137" s="15" t="b">
        <v>1</v>
      </c>
      <c r="S137" s="15" t="b">
        <v>1</v>
      </c>
      <c r="T137" s="15" t="b">
        <v>1</v>
      </c>
      <c r="U137" s="15" t="b">
        <v>1</v>
      </c>
      <c r="V137" s="15" t="b">
        <v>1</v>
      </c>
      <c r="W137" s="15" t="b">
        <v>1</v>
      </c>
      <c r="X137" s="15" t="b">
        <v>1</v>
      </c>
      <c r="Y137" s="15" t="b">
        <v>1</v>
      </c>
      <c r="Z137" s="15" t="b">
        <v>1</v>
      </c>
      <c r="AA137" s="15" t="b">
        <v>1</v>
      </c>
    </row>
    <row r="138" spans="2:27" x14ac:dyDescent="0.15">
      <c r="B138" s="162" t="s">
        <v>43</v>
      </c>
      <c r="C138" s="163">
        <v>88697</v>
      </c>
      <c r="D138" s="163">
        <v>47009.41</v>
      </c>
      <c r="E138" s="163">
        <v>62052</v>
      </c>
      <c r="F138" s="163">
        <v>32887.560000000005</v>
      </c>
      <c r="G138" s="163">
        <v>48019</v>
      </c>
      <c r="H138" s="163">
        <v>25450.07</v>
      </c>
      <c r="I138" s="163">
        <v>33295</v>
      </c>
      <c r="J138" s="163">
        <v>17646.350000000002</v>
      </c>
      <c r="K138" s="163">
        <v>25199</v>
      </c>
      <c r="L138" s="163">
        <v>13355.470000000001</v>
      </c>
      <c r="M138" s="163">
        <v>20477</v>
      </c>
      <c r="N138" s="163">
        <v>10852.810000000001</v>
      </c>
      <c r="O138" s="222"/>
      <c r="P138" s="15" t="b">
        <v>1</v>
      </c>
      <c r="Q138" s="15" t="b">
        <v>1</v>
      </c>
      <c r="R138" s="15" t="b">
        <v>1</v>
      </c>
      <c r="S138" s="15" t="b">
        <v>1</v>
      </c>
      <c r="T138" s="15" t="b">
        <v>1</v>
      </c>
      <c r="U138" s="15" t="b">
        <v>1</v>
      </c>
      <c r="V138" s="15" t="b">
        <v>1</v>
      </c>
      <c r="W138" s="15" t="b">
        <v>1</v>
      </c>
      <c r="X138" s="15" t="b">
        <v>1</v>
      </c>
      <c r="Y138" s="15" t="b">
        <v>1</v>
      </c>
      <c r="Z138" s="15" t="b">
        <v>1</v>
      </c>
      <c r="AA138" s="15" t="b">
        <v>1</v>
      </c>
    </row>
    <row r="139" spans="2:27" x14ac:dyDescent="0.15">
      <c r="B139" s="162" t="s">
        <v>44</v>
      </c>
      <c r="C139" s="163">
        <v>92746</v>
      </c>
      <c r="D139" s="163">
        <v>49155.380000000005</v>
      </c>
      <c r="E139" s="163">
        <v>64869</v>
      </c>
      <c r="F139" s="163">
        <v>34380.57</v>
      </c>
      <c r="G139" s="163">
        <v>50196</v>
      </c>
      <c r="H139" s="163">
        <v>26603.88</v>
      </c>
      <c r="I139" s="163">
        <v>34806</v>
      </c>
      <c r="J139" s="163">
        <v>18447.18</v>
      </c>
      <c r="K139" s="163">
        <v>26344</v>
      </c>
      <c r="L139" s="163">
        <v>13962.320000000002</v>
      </c>
      <c r="M139" s="163">
        <v>21408</v>
      </c>
      <c r="N139" s="163">
        <v>11346.24</v>
      </c>
      <c r="O139" s="222"/>
      <c r="P139" s="15" t="b">
        <v>1</v>
      </c>
      <c r="Q139" s="15" t="b">
        <v>1</v>
      </c>
      <c r="R139" s="15" t="b">
        <v>1</v>
      </c>
      <c r="S139" s="15" t="b">
        <v>1</v>
      </c>
      <c r="T139" s="15" t="b">
        <v>1</v>
      </c>
      <c r="U139" s="15" t="b">
        <v>1</v>
      </c>
      <c r="V139" s="15" t="b">
        <v>1</v>
      </c>
      <c r="W139" s="15" t="b">
        <v>1</v>
      </c>
      <c r="X139" s="15" t="b">
        <v>1</v>
      </c>
      <c r="Y139" s="15" t="b">
        <v>1</v>
      </c>
      <c r="Z139" s="15" t="b">
        <v>1</v>
      </c>
      <c r="AA139" s="15" t="b">
        <v>1</v>
      </c>
    </row>
    <row r="140" spans="2:27" x14ac:dyDescent="0.15">
      <c r="B140" s="162" t="s">
        <v>45</v>
      </c>
      <c r="C140" s="163">
        <v>94708</v>
      </c>
      <c r="D140" s="163">
        <v>50195.240000000005</v>
      </c>
      <c r="E140" s="163">
        <v>65712</v>
      </c>
      <c r="F140" s="163">
        <v>34827.360000000001</v>
      </c>
      <c r="G140" s="163">
        <v>51000</v>
      </c>
      <c r="H140" s="163">
        <v>27030</v>
      </c>
      <c r="I140" s="163">
        <v>35338</v>
      </c>
      <c r="J140" s="163">
        <v>18729.14</v>
      </c>
      <c r="K140" s="163">
        <v>26838</v>
      </c>
      <c r="L140" s="163">
        <v>14224.140000000001</v>
      </c>
      <c r="M140" s="163">
        <v>21682</v>
      </c>
      <c r="N140" s="163">
        <v>11491.460000000001</v>
      </c>
      <c r="O140" s="222"/>
      <c r="P140" s="15" t="b">
        <v>1</v>
      </c>
      <c r="Q140" s="15" t="b">
        <v>1</v>
      </c>
      <c r="R140" s="15" t="b">
        <v>1</v>
      </c>
      <c r="S140" s="15" t="b">
        <v>1</v>
      </c>
      <c r="T140" s="15" t="b">
        <v>1</v>
      </c>
      <c r="U140" s="15" t="b">
        <v>1</v>
      </c>
      <c r="V140" s="15" t="b">
        <v>1</v>
      </c>
      <c r="W140" s="15" t="b">
        <v>1</v>
      </c>
      <c r="X140" s="15" t="b">
        <v>1</v>
      </c>
      <c r="Y140" s="15" t="b">
        <v>1</v>
      </c>
      <c r="Z140" s="15" t="b">
        <v>1</v>
      </c>
      <c r="AA140" s="15" t="b">
        <v>1</v>
      </c>
    </row>
    <row r="141" spans="2:27" x14ac:dyDescent="0.15">
      <c r="B141" s="162" t="s">
        <v>46</v>
      </c>
      <c r="C141" s="163">
        <v>106555</v>
      </c>
      <c r="D141" s="163">
        <v>56474.15</v>
      </c>
      <c r="E141" s="163">
        <v>73929</v>
      </c>
      <c r="F141" s="163">
        <v>39182.370000000003</v>
      </c>
      <c r="G141" s="163">
        <v>57393</v>
      </c>
      <c r="H141" s="163">
        <v>30418.29</v>
      </c>
      <c r="I141" s="163">
        <v>39758</v>
      </c>
      <c r="J141" s="163">
        <v>21071.74</v>
      </c>
      <c r="K141" s="163">
        <v>30209</v>
      </c>
      <c r="L141" s="163">
        <v>16010.77</v>
      </c>
      <c r="M141" s="163">
        <v>24406</v>
      </c>
      <c r="N141" s="163">
        <v>12935.18</v>
      </c>
      <c r="O141" s="222"/>
      <c r="P141" s="15" t="b">
        <v>1</v>
      </c>
      <c r="Q141" s="15" t="b">
        <v>1</v>
      </c>
      <c r="R141" s="15" t="b">
        <v>1</v>
      </c>
      <c r="S141" s="15" t="b">
        <v>1</v>
      </c>
      <c r="T141" s="15" t="b">
        <v>1</v>
      </c>
      <c r="U141" s="15" t="b">
        <v>1</v>
      </c>
      <c r="V141" s="15" t="b">
        <v>1</v>
      </c>
      <c r="W141" s="15" t="b">
        <v>1</v>
      </c>
      <c r="X141" s="15" t="b">
        <v>1</v>
      </c>
      <c r="Y141" s="15" t="b">
        <v>1</v>
      </c>
      <c r="Z141" s="15" t="b">
        <v>1</v>
      </c>
      <c r="AA141" s="15" t="b">
        <v>1</v>
      </c>
    </row>
    <row r="142" spans="2:27" x14ac:dyDescent="0.15">
      <c r="B142" s="162" t="s">
        <v>47</v>
      </c>
      <c r="C142" s="163">
        <v>118404</v>
      </c>
      <c r="D142" s="163">
        <v>62754.12</v>
      </c>
      <c r="E142" s="163">
        <v>82162</v>
      </c>
      <c r="F142" s="163">
        <v>43545.86</v>
      </c>
      <c r="G142" s="163">
        <v>63763</v>
      </c>
      <c r="H142" s="163">
        <v>33794.39</v>
      </c>
      <c r="I142" s="163">
        <v>44184</v>
      </c>
      <c r="J142" s="163">
        <v>23417.52</v>
      </c>
      <c r="K142" s="163">
        <v>33570</v>
      </c>
      <c r="L142" s="163">
        <v>17792.100000000002</v>
      </c>
      <c r="M142" s="163">
        <v>27126</v>
      </c>
      <c r="N142" s="163">
        <v>14376.78</v>
      </c>
      <c r="O142" s="222"/>
      <c r="P142" s="15" t="b">
        <v>1</v>
      </c>
      <c r="Q142" s="15" t="b">
        <v>1</v>
      </c>
      <c r="R142" s="15" t="b">
        <v>1</v>
      </c>
      <c r="S142" s="15" t="b">
        <v>1</v>
      </c>
      <c r="T142" s="15" t="b">
        <v>1</v>
      </c>
      <c r="U142" s="15" t="b">
        <v>1</v>
      </c>
      <c r="V142" s="15" t="b">
        <v>1</v>
      </c>
      <c r="W142" s="15" t="b">
        <v>1</v>
      </c>
      <c r="X142" s="15" t="b">
        <v>1</v>
      </c>
      <c r="Y142" s="15" t="b">
        <v>1</v>
      </c>
      <c r="Z142" s="15" t="b">
        <v>1</v>
      </c>
      <c r="AA142" s="15" t="b">
        <v>1</v>
      </c>
    </row>
    <row r="143" spans="2:27" x14ac:dyDescent="0.15">
      <c r="B143" s="162" t="s">
        <v>48</v>
      </c>
      <c r="C143" s="163">
        <v>130252</v>
      </c>
      <c r="D143" s="163">
        <v>69033.56</v>
      </c>
      <c r="E143" s="163">
        <v>90384</v>
      </c>
      <c r="F143" s="163">
        <v>47903.520000000004</v>
      </c>
      <c r="G143" s="163">
        <v>70153</v>
      </c>
      <c r="H143" s="163">
        <v>37181.090000000004</v>
      </c>
      <c r="I143" s="163">
        <v>48602</v>
      </c>
      <c r="J143" s="163">
        <v>25759.06</v>
      </c>
      <c r="K143" s="163">
        <v>36931</v>
      </c>
      <c r="L143" s="163">
        <v>19573.43</v>
      </c>
      <c r="M143" s="163">
        <v>29842</v>
      </c>
      <c r="N143" s="163">
        <v>15816.26</v>
      </c>
      <c r="O143" s="222"/>
      <c r="P143" s="15" t="b">
        <v>1</v>
      </c>
      <c r="Q143" s="15" t="b">
        <v>1</v>
      </c>
      <c r="R143" s="15" t="b">
        <v>1</v>
      </c>
      <c r="S143" s="15" t="b">
        <v>1</v>
      </c>
      <c r="T143" s="15" t="b">
        <v>1</v>
      </c>
      <c r="U143" s="15" t="b">
        <v>1</v>
      </c>
      <c r="V143" s="15" t="b">
        <v>1</v>
      </c>
      <c r="W143" s="15" t="b">
        <v>1</v>
      </c>
      <c r="X143" s="15" t="b">
        <v>1</v>
      </c>
      <c r="Y143" s="15" t="b">
        <v>1</v>
      </c>
      <c r="Z143" s="15" t="b">
        <v>1</v>
      </c>
      <c r="AA143" s="15" t="b">
        <v>1</v>
      </c>
    </row>
    <row r="144" spans="2:27" x14ac:dyDescent="0.15">
      <c r="B144" s="162" t="s">
        <v>49</v>
      </c>
      <c r="C144" s="163">
        <v>142103</v>
      </c>
      <c r="D144" s="163">
        <v>75314.590000000011</v>
      </c>
      <c r="E144" s="163">
        <v>98606</v>
      </c>
      <c r="F144" s="163">
        <v>52261.18</v>
      </c>
      <c r="G144" s="163">
        <v>76541</v>
      </c>
      <c r="H144" s="163">
        <v>40566.730000000003</v>
      </c>
      <c r="I144" s="163">
        <v>53043</v>
      </c>
      <c r="J144" s="163">
        <v>28112.79</v>
      </c>
      <c r="K144" s="163">
        <v>40312</v>
      </c>
      <c r="L144" s="163">
        <v>21365.360000000001</v>
      </c>
      <c r="M144" s="163">
        <v>32557</v>
      </c>
      <c r="N144" s="163">
        <v>17255.21</v>
      </c>
      <c r="O144" s="222"/>
      <c r="P144" s="15" t="b">
        <v>1</v>
      </c>
      <c r="Q144" s="15" t="b">
        <v>1</v>
      </c>
      <c r="R144" s="15" t="b">
        <v>1</v>
      </c>
      <c r="S144" s="15" t="b">
        <v>1</v>
      </c>
      <c r="T144" s="15" t="b">
        <v>1</v>
      </c>
      <c r="U144" s="15" t="b">
        <v>1</v>
      </c>
      <c r="V144" s="15" t="b">
        <v>1</v>
      </c>
      <c r="W144" s="15" t="b">
        <v>1</v>
      </c>
      <c r="X144" s="15" t="b">
        <v>1</v>
      </c>
      <c r="Y144" s="15" t="b">
        <v>1</v>
      </c>
      <c r="Z144" s="15" t="b">
        <v>1</v>
      </c>
      <c r="AA144" s="15" t="b">
        <v>1</v>
      </c>
    </row>
    <row r="145" spans="1:27" x14ac:dyDescent="0.15">
      <c r="B145" s="162" t="s">
        <v>50</v>
      </c>
      <c r="C145" s="163">
        <v>155156</v>
      </c>
      <c r="D145" s="163">
        <v>82232.680000000008</v>
      </c>
      <c r="E145" s="163">
        <v>107875</v>
      </c>
      <c r="F145" s="163">
        <v>57173.75</v>
      </c>
      <c r="G145" s="163">
        <v>85370</v>
      </c>
      <c r="H145" s="163">
        <v>45246.100000000006</v>
      </c>
      <c r="I145" s="163">
        <v>60834</v>
      </c>
      <c r="J145" s="163">
        <v>32242.02</v>
      </c>
      <c r="K145" s="163">
        <v>44116</v>
      </c>
      <c r="L145" s="163">
        <v>23381.48</v>
      </c>
      <c r="M145" s="163">
        <v>37362</v>
      </c>
      <c r="N145" s="163">
        <v>19801.86</v>
      </c>
      <c r="O145" s="222"/>
      <c r="P145" s="15" t="b">
        <v>1</v>
      </c>
      <c r="Q145" s="15" t="b">
        <v>1</v>
      </c>
      <c r="R145" s="15" t="b">
        <v>1</v>
      </c>
      <c r="S145" s="15" t="b">
        <v>1</v>
      </c>
      <c r="T145" s="15" t="b">
        <v>1</v>
      </c>
      <c r="U145" s="15" t="b">
        <v>1</v>
      </c>
      <c r="V145" s="15" t="b">
        <v>1</v>
      </c>
      <c r="W145" s="15" t="b">
        <v>1</v>
      </c>
      <c r="X145" s="15" t="b">
        <v>1</v>
      </c>
      <c r="Y145" s="15" t="b">
        <v>1</v>
      </c>
      <c r="Z145" s="15" t="b">
        <v>1</v>
      </c>
      <c r="AA145" s="15" t="b">
        <v>1</v>
      </c>
    </row>
    <row r="146" spans="1:27" x14ac:dyDescent="0.15">
      <c r="B146" s="36" t="s">
        <v>59</v>
      </c>
    </row>
    <row r="151" spans="1:27" ht="18" x14ac:dyDescent="0.15">
      <c r="A151" s="53"/>
      <c r="B151" s="54" t="s">
        <v>203</v>
      </c>
      <c r="C151" s="53"/>
      <c r="D151" s="53"/>
      <c r="E151" s="53"/>
      <c r="F151" s="53"/>
      <c r="G151" s="53"/>
      <c r="H151" s="53"/>
      <c r="I151" s="53"/>
      <c r="J151" s="53"/>
      <c r="K151" s="53"/>
      <c r="L151" s="53"/>
      <c r="M151" s="53"/>
      <c r="N151" s="53"/>
      <c r="O151" s="53"/>
    </row>
    <row r="153" spans="1:27" ht="15" customHeight="1" x14ac:dyDescent="0.15">
      <c r="B153" s="16" t="s">
        <v>56</v>
      </c>
      <c r="C153" s="230" t="s">
        <v>5</v>
      </c>
      <c r="D153" s="225"/>
      <c r="E153" s="230" t="s">
        <v>6</v>
      </c>
      <c r="F153" s="225"/>
      <c r="G153" s="230" t="s">
        <v>7</v>
      </c>
      <c r="H153" s="225"/>
      <c r="I153" s="230" t="s">
        <v>8</v>
      </c>
      <c r="J153" s="225"/>
      <c r="K153" s="230" t="s">
        <v>9</v>
      </c>
      <c r="L153" s="225"/>
      <c r="M153" s="230" t="s">
        <v>10</v>
      </c>
      <c r="N153" s="236"/>
      <c r="O153" s="222" t="str">
        <f>$O$4</f>
        <v>BUPA ADVANTAGE CARE CFG PREMIUM BOOKLET, EFFECTIVE JANUARY 1, 2024</v>
      </c>
    </row>
    <row r="154" spans="1:27" x14ac:dyDescent="0.15">
      <c r="B154" s="44" t="s">
        <v>57</v>
      </c>
      <c r="C154" s="226" t="s">
        <v>11</v>
      </c>
      <c r="D154" s="223"/>
      <c r="E154" s="226" t="s">
        <v>12</v>
      </c>
      <c r="F154" s="223"/>
      <c r="G154" s="226" t="s">
        <v>13</v>
      </c>
      <c r="H154" s="223"/>
      <c r="I154" s="226" t="s">
        <v>14</v>
      </c>
      <c r="J154" s="223"/>
      <c r="K154" s="226" t="s">
        <v>15</v>
      </c>
      <c r="L154" s="223"/>
      <c r="M154" s="226" t="s">
        <v>16</v>
      </c>
      <c r="N154" s="227"/>
      <c r="O154" s="222"/>
    </row>
    <row r="155" spans="1:27" ht="28" x14ac:dyDescent="0.15">
      <c r="B155" s="45" t="s">
        <v>58</v>
      </c>
      <c r="C155" s="228" t="s">
        <v>12</v>
      </c>
      <c r="D155" s="224"/>
      <c r="E155" s="228" t="s">
        <v>13</v>
      </c>
      <c r="F155" s="224"/>
      <c r="G155" s="228" t="s">
        <v>17</v>
      </c>
      <c r="H155" s="224"/>
      <c r="I155" s="228" t="s">
        <v>14</v>
      </c>
      <c r="J155" s="224"/>
      <c r="K155" s="228" t="s">
        <v>15</v>
      </c>
      <c r="L155" s="224"/>
      <c r="M155" s="228" t="s">
        <v>16</v>
      </c>
      <c r="N155" s="229"/>
      <c r="O155" s="222"/>
    </row>
    <row r="156" spans="1:27" x14ac:dyDescent="0.15">
      <c r="B156" s="33" t="s">
        <v>18</v>
      </c>
      <c r="C156" s="31" t="s">
        <v>19</v>
      </c>
      <c r="D156" s="32" t="s">
        <v>20</v>
      </c>
      <c r="E156" s="31" t="s">
        <v>19</v>
      </c>
      <c r="F156" s="32" t="s">
        <v>20</v>
      </c>
      <c r="G156" s="31" t="s">
        <v>19</v>
      </c>
      <c r="H156" s="32" t="s">
        <v>20</v>
      </c>
      <c r="I156" s="31" t="s">
        <v>19</v>
      </c>
      <c r="J156" s="32" t="s">
        <v>20</v>
      </c>
      <c r="K156" s="31" t="s">
        <v>19</v>
      </c>
      <c r="L156" s="32" t="s">
        <v>20</v>
      </c>
      <c r="M156" s="31" t="s">
        <v>19</v>
      </c>
      <c r="N156" s="39" t="s">
        <v>20</v>
      </c>
      <c r="O156" s="222"/>
    </row>
    <row r="157" spans="1:27" x14ac:dyDescent="0.15">
      <c r="B157" s="162" t="s">
        <v>24</v>
      </c>
      <c r="C157" s="163">
        <v>3830</v>
      </c>
      <c r="D157" s="163">
        <v>2029.9</v>
      </c>
      <c r="E157" s="163">
        <v>2961</v>
      </c>
      <c r="F157" s="163">
        <v>1569.3300000000002</v>
      </c>
      <c r="G157" s="163">
        <v>2106</v>
      </c>
      <c r="H157" s="163">
        <v>1116.18</v>
      </c>
      <c r="I157" s="163">
        <v>1623</v>
      </c>
      <c r="J157" s="163">
        <v>860.19</v>
      </c>
      <c r="K157" s="163">
        <v>1380</v>
      </c>
      <c r="L157" s="163">
        <v>731.40000000000009</v>
      </c>
      <c r="M157" s="163">
        <v>997</v>
      </c>
      <c r="N157" s="163">
        <v>528.41000000000008</v>
      </c>
      <c r="O157" s="222"/>
      <c r="P157" s="15" t="b">
        <v>1</v>
      </c>
      <c r="Q157" s="15" t="b">
        <v>1</v>
      </c>
      <c r="R157" s="15" t="b">
        <v>1</v>
      </c>
      <c r="S157" s="15" t="b">
        <v>1</v>
      </c>
      <c r="T157" s="15" t="b">
        <v>1</v>
      </c>
      <c r="U157" s="15" t="b">
        <v>1</v>
      </c>
      <c r="V157" s="15" t="b">
        <v>1</v>
      </c>
      <c r="W157" s="15" t="b">
        <v>1</v>
      </c>
      <c r="X157" s="15" t="b">
        <v>1</v>
      </c>
      <c r="Y157" s="15" t="b">
        <v>1</v>
      </c>
      <c r="Z157" s="15" t="b">
        <v>1</v>
      </c>
      <c r="AA157" s="15" t="b">
        <v>1</v>
      </c>
    </row>
    <row r="158" spans="1:27" x14ac:dyDescent="0.15">
      <c r="B158" s="162" t="s">
        <v>25</v>
      </c>
      <c r="C158" s="163">
        <v>5902</v>
      </c>
      <c r="D158" s="163">
        <v>3128.06</v>
      </c>
      <c r="E158" s="163">
        <v>4811</v>
      </c>
      <c r="F158" s="163">
        <v>2549.83</v>
      </c>
      <c r="G158" s="163">
        <v>3323</v>
      </c>
      <c r="H158" s="163">
        <v>1761.19</v>
      </c>
      <c r="I158" s="163">
        <v>2571</v>
      </c>
      <c r="J158" s="163">
        <v>1362.63</v>
      </c>
      <c r="K158" s="163">
        <v>2180</v>
      </c>
      <c r="L158" s="163">
        <v>1155.4000000000001</v>
      </c>
      <c r="M158" s="163">
        <v>1462</v>
      </c>
      <c r="N158" s="163">
        <v>774.86</v>
      </c>
      <c r="O158" s="222"/>
      <c r="P158" s="15" t="b">
        <v>1</v>
      </c>
      <c r="Q158" s="15" t="b">
        <v>1</v>
      </c>
      <c r="R158" s="15" t="b">
        <v>1</v>
      </c>
      <c r="S158" s="15" t="b">
        <v>1</v>
      </c>
      <c r="T158" s="15" t="b">
        <v>1</v>
      </c>
      <c r="U158" s="15" t="b">
        <v>1</v>
      </c>
      <c r="V158" s="15" t="b">
        <v>1</v>
      </c>
      <c r="W158" s="15" t="b">
        <v>1</v>
      </c>
      <c r="X158" s="15" t="b">
        <v>1</v>
      </c>
      <c r="Y158" s="15" t="b">
        <v>1</v>
      </c>
      <c r="Z158" s="15" t="b">
        <v>1</v>
      </c>
      <c r="AA158" s="15" t="b">
        <v>1</v>
      </c>
    </row>
    <row r="159" spans="1:27" x14ac:dyDescent="0.15">
      <c r="B159" s="162" t="s">
        <v>26</v>
      </c>
      <c r="C159" s="163">
        <v>8613</v>
      </c>
      <c r="D159" s="163">
        <v>4564.8900000000003</v>
      </c>
      <c r="E159" s="163">
        <v>7044</v>
      </c>
      <c r="F159" s="163">
        <v>3733.32</v>
      </c>
      <c r="G159" s="163">
        <v>4844</v>
      </c>
      <c r="H159" s="163">
        <v>2567.3200000000002</v>
      </c>
      <c r="I159" s="163">
        <v>3733</v>
      </c>
      <c r="J159" s="163">
        <v>1978.49</v>
      </c>
      <c r="K159" s="163">
        <v>3160</v>
      </c>
      <c r="L159" s="163">
        <v>1674.8000000000002</v>
      </c>
      <c r="M159" s="163">
        <v>2221</v>
      </c>
      <c r="N159" s="163">
        <v>1177.1300000000001</v>
      </c>
      <c r="O159" s="222"/>
      <c r="P159" s="15" t="b">
        <v>1</v>
      </c>
      <c r="Q159" s="15" t="b">
        <v>1</v>
      </c>
      <c r="R159" s="15" t="b">
        <v>1</v>
      </c>
      <c r="S159" s="15" t="b">
        <v>1</v>
      </c>
      <c r="T159" s="15" t="b">
        <v>1</v>
      </c>
      <c r="U159" s="15" t="b">
        <v>1</v>
      </c>
      <c r="V159" s="15" t="b">
        <v>1</v>
      </c>
      <c r="W159" s="15" t="b">
        <v>1</v>
      </c>
      <c r="X159" s="15" t="b">
        <v>1</v>
      </c>
      <c r="Y159" s="15" t="b">
        <v>1</v>
      </c>
      <c r="Z159" s="15" t="b">
        <v>1</v>
      </c>
      <c r="AA159" s="15" t="b">
        <v>1</v>
      </c>
    </row>
    <row r="160" spans="1:27" x14ac:dyDescent="0.15">
      <c r="B160" s="162" t="s">
        <v>27</v>
      </c>
      <c r="C160" s="163">
        <v>9300</v>
      </c>
      <c r="D160" s="163">
        <v>4929</v>
      </c>
      <c r="E160" s="163">
        <v>6641</v>
      </c>
      <c r="F160" s="163">
        <v>3519.73</v>
      </c>
      <c r="G160" s="163">
        <v>4991</v>
      </c>
      <c r="H160" s="163">
        <v>2645.23</v>
      </c>
      <c r="I160" s="163">
        <v>3727</v>
      </c>
      <c r="J160" s="163">
        <v>1975.3100000000002</v>
      </c>
      <c r="K160" s="163">
        <v>2738</v>
      </c>
      <c r="L160" s="163">
        <v>1451.14</v>
      </c>
      <c r="M160" s="163">
        <v>2172</v>
      </c>
      <c r="N160" s="163">
        <v>1151.1600000000001</v>
      </c>
      <c r="O160" s="222"/>
      <c r="P160" s="15" t="b">
        <v>1</v>
      </c>
      <c r="Q160" s="15" t="b">
        <v>1</v>
      </c>
      <c r="R160" s="15" t="b">
        <v>1</v>
      </c>
      <c r="S160" s="15" t="b">
        <v>1</v>
      </c>
      <c r="T160" s="15" t="b">
        <v>1</v>
      </c>
      <c r="U160" s="15" t="b">
        <v>1</v>
      </c>
      <c r="V160" s="15" t="b">
        <v>1</v>
      </c>
      <c r="W160" s="15" t="b">
        <v>1</v>
      </c>
      <c r="X160" s="15" t="b">
        <v>1</v>
      </c>
      <c r="Y160" s="15" t="b">
        <v>1</v>
      </c>
      <c r="Z160" s="15" t="b">
        <v>1</v>
      </c>
      <c r="AA160" s="15" t="b">
        <v>1</v>
      </c>
    </row>
    <row r="161" spans="2:27" x14ac:dyDescent="0.15">
      <c r="B161" s="162" t="s">
        <v>28</v>
      </c>
      <c r="C161" s="163">
        <v>10400</v>
      </c>
      <c r="D161" s="163">
        <v>5512</v>
      </c>
      <c r="E161" s="163">
        <v>7385</v>
      </c>
      <c r="F161" s="163">
        <v>3914.05</v>
      </c>
      <c r="G161" s="163">
        <v>5572</v>
      </c>
      <c r="H161" s="163">
        <v>2953.1600000000003</v>
      </c>
      <c r="I161" s="163">
        <v>4145</v>
      </c>
      <c r="J161" s="163">
        <v>2196.85</v>
      </c>
      <c r="K161" s="163">
        <v>3052</v>
      </c>
      <c r="L161" s="163">
        <v>1617.5600000000002</v>
      </c>
      <c r="M161" s="163">
        <v>2407</v>
      </c>
      <c r="N161" s="163">
        <v>1275.71</v>
      </c>
      <c r="O161" s="222"/>
      <c r="P161" s="15" t="b">
        <v>1</v>
      </c>
      <c r="Q161" s="15" t="b">
        <v>1</v>
      </c>
      <c r="R161" s="15" t="b">
        <v>1</v>
      </c>
      <c r="S161" s="15" t="b">
        <v>1</v>
      </c>
      <c r="T161" s="15" t="b">
        <v>1</v>
      </c>
      <c r="U161" s="15" t="b">
        <v>1</v>
      </c>
      <c r="V161" s="15" t="b">
        <v>1</v>
      </c>
      <c r="W161" s="15" t="b">
        <v>1</v>
      </c>
      <c r="X161" s="15" t="b">
        <v>1</v>
      </c>
      <c r="Y161" s="15" t="b">
        <v>1</v>
      </c>
      <c r="Z161" s="15" t="b">
        <v>1</v>
      </c>
      <c r="AA161" s="15" t="b">
        <v>1</v>
      </c>
    </row>
    <row r="162" spans="2:27" x14ac:dyDescent="0.15">
      <c r="B162" s="162" t="s">
        <v>29</v>
      </c>
      <c r="C162" s="163">
        <v>12146</v>
      </c>
      <c r="D162" s="163">
        <v>6437.38</v>
      </c>
      <c r="E162" s="163">
        <v>8554</v>
      </c>
      <c r="F162" s="163">
        <v>4533.62</v>
      </c>
      <c r="G162" s="163">
        <v>6548</v>
      </c>
      <c r="H162" s="163">
        <v>3470.44</v>
      </c>
      <c r="I162" s="163">
        <v>4929</v>
      </c>
      <c r="J162" s="163">
        <v>2612.3700000000003</v>
      </c>
      <c r="K162" s="163">
        <v>3620</v>
      </c>
      <c r="L162" s="163">
        <v>1918.6000000000001</v>
      </c>
      <c r="M162" s="163">
        <v>2796</v>
      </c>
      <c r="N162" s="163">
        <v>1481.88</v>
      </c>
      <c r="O162" s="222"/>
      <c r="P162" s="15" t="b">
        <v>1</v>
      </c>
      <c r="Q162" s="15" t="b">
        <v>1</v>
      </c>
      <c r="R162" s="15" t="b">
        <v>1</v>
      </c>
      <c r="S162" s="15" t="b">
        <v>1</v>
      </c>
      <c r="T162" s="15" t="b">
        <v>1</v>
      </c>
      <c r="U162" s="15" t="b">
        <v>1</v>
      </c>
      <c r="V162" s="15" t="b">
        <v>1</v>
      </c>
      <c r="W162" s="15" t="b">
        <v>1</v>
      </c>
      <c r="X162" s="15" t="b">
        <v>1</v>
      </c>
      <c r="Y162" s="15" t="b">
        <v>1</v>
      </c>
      <c r="Z162" s="15" t="b">
        <v>1</v>
      </c>
      <c r="AA162" s="15" t="b">
        <v>1</v>
      </c>
    </row>
    <row r="163" spans="2:27" x14ac:dyDescent="0.15">
      <c r="B163" s="162" t="s">
        <v>30</v>
      </c>
      <c r="C163" s="163">
        <v>13712</v>
      </c>
      <c r="D163" s="163">
        <v>7267.3600000000006</v>
      </c>
      <c r="E163" s="163">
        <v>9476</v>
      </c>
      <c r="F163" s="163">
        <v>5022.2800000000007</v>
      </c>
      <c r="G163" s="163">
        <v>7289</v>
      </c>
      <c r="H163" s="163">
        <v>3863.17</v>
      </c>
      <c r="I163" s="163">
        <v>5480</v>
      </c>
      <c r="J163" s="163">
        <v>2904.4</v>
      </c>
      <c r="K163" s="163">
        <v>4128</v>
      </c>
      <c r="L163" s="163">
        <v>2187.84</v>
      </c>
      <c r="M163" s="163">
        <v>3100</v>
      </c>
      <c r="N163" s="163">
        <v>1643</v>
      </c>
      <c r="O163" s="222"/>
      <c r="P163" s="15" t="b">
        <v>1</v>
      </c>
      <c r="Q163" s="15" t="b">
        <v>1</v>
      </c>
      <c r="R163" s="15" t="b">
        <v>1</v>
      </c>
      <c r="S163" s="15" t="b">
        <v>1</v>
      </c>
      <c r="T163" s="15" t="b">
        <v>1</v>
      </c>
      <c r="U163" s="15" t="b">
        <v>1</v>
      </c>
      <c r="V163" s="15" t="b">
        <v>1</v>
      </c>
      <c r="W163" s="15" t="b">
        <v>1</v>
      </c>
      <c r="X163" s="15" t="b">
        <v>1</v>
      </c>
      <c r="Y163" s="15" t="b">
        <v>1</v>
      </c>
      <c r="Z163" s="15" t="b">
        <v>1</v>
      </c>
      <c r="AA163" s="15" t="b">
        <v>1</v>
      </c>
    </row>
    <row r="164" spans="2:27" x14ac:dyDescent="0.15">
      <c r="B164" s="162" t="s">
        <v>31</v>
      </c>
      <c r="C164" s="163">
        <v>15526</v>
      </c>
      <c r="D164" s="163">
        <v>8228.7800000000007</v>
      </c>
      <c r="E164" s="163">
        <v>10697</v>
      </c>
      <c r="F164" s="163">
        <v>5669.41</v>
      </c>
      <c r="G164" s="163">
        <v>8260</v>
      </c>
      <c r="H164" s="163">
        <v>4377.8</v>
      </c>
      <c r="I164" s="163">
        <v>6216</v>
      </c>
      <c r="J164" s="163">
        <v>3294.48</v>
      </c>
      <c r="K164" s="163">
        <v>4609</v>
      </c>
      <c r="L164" s="163">
        <v>2442.77</v>
      </c>
      <c r="M164" s="163">
        <v>3505</v>
      </c>
      <c r="N164" s="163">
        <v>1857.65</v>
      </c>
      <c r="O164" s="222"/>
      <c r="P164" s="15" t="b">
        <v>1</v>
      </c>
      <c r="Q164" s="15" t="b">
        <v>1</v>
      </c>
      <c r="R164" s="15" t="b">
        <v>1</v>
      </c>
      <c r="S164" s="15" t="b">
        <v>1</v>
      </c>
      <c r="T164" s="15" t="b">
        <v>1</v>
      </c>
      <c r="U164" s="15" t="b">
        <v>1</v>
      </c>
      <c r="V164" s="15" t="b">
        <v>1</v>
      </c>
      <c r="W164" s="15" t="b">
        <v>1</v>
      </c>
      <c r="X164" s="15" t="b">
        <v>1</v>
      </c>
      <c r="Y164" s="15" t="b">
        <v>1</v>
      </c>
      <c r="Z164" s="15" t="b">
        <v>1</v>
      </c>
      <c r="AA164" s="15" t="b">
        <v>1</v>
      </c>
    </row>
    <row r="165" spans="2:27" x14ac:dyDescent="0.15">
      <c r="B165" s="162" t="s">
        <v>32</v>
      </c>
      <c r="C165" s="163">
        <v>17927</v>
      </c>
      <c r="D165" s="163">
        <v>9501.3100000000013</v>
      </c>
      <c r="E165" s="163">
        <v>12424</v>
      </c>
      <c r="F165" s="163">
        <v>6584.72</v>
      </c>
      <c r="G165" s="163">
        <v>9510</v>
      </c>
      <c r="H165" s="163">
        <v>5040.3</v>
      </c>
      <c r="I165" s="163">
        <v>7000</v>
      </c>
      <c r="J165" s="163">
        <v>3710</v>
      </c>
      <c r="K165" s="163">
        <v>5241</v>
      </c>
      <c r="L165" s="163">
        <v>2777.73</v>
      </c>
      <c r="M165" s="163">
        <v>4070</v>
      </c>
      <c r="N165" s="163">
        <v>2157.1</v>
      </c>
      <c r="O165" s="222"/>
      <c r="P165" s="15" t="b">
        <v>1</v>
      </c>
      <c r="Q165" s="15" t="b">
        <v>1</v>
      </c>
      <c r="R165" s="15" t="b">
        <v>1</v>
      </c>
      <c r="S165" s="15" t="b">
        <v>1</v>
      </c>
      <c r="T165" s="15" t="b">
        <v>1</v>
      </c>
      <c r="U165" s="15" t="b">
        <v>1</v>
      </c>
      <c r="V165" s="15" t="b">
        <v>1</v>
      </c>
      <c r="W165" s="15" t="b">
        <v>1</v>
      </c>
      <c r="X165" s="15" t="b">
        <v>1</v>
      </c>
      <c r="Y165" s="15" t="b">
        <v>1</v>
      </c>
      <c r="Z165" s="15" t="b">
        <v>1</v>
      </c>
      <c r="AA165" s="15" t="b">
        <v>1</v>
      </c>
    </row>
    <row r="166" spans="2:27" x14ac:dyDescent="0.15">
      <c r="B166" s="162" t="s">
        <v>33</v>
      </c>
      <c r="C166" s="163">
        <v>20292</v>
      </c>
      <c r="D166" s="163">
        <v>10754.76</v>
      </c>
      <c r="E166" s="163">
        <v>13610</v>
      </c>
      <c r="F166" s="163">
        <v>7213.3</v>
      </c>
      <c r="G166" s="163">
        <v>10690</v>
      </c>
      <c r="H166" s="163">
        <v>5665.7000000000007</v>
      </c>
      <c r="I166" s="163">
        <v>8158</v>
      </c>
      <c r="J166" s="163">
        <v>4323.74</v>
      </c>
      <c r="K166" s="163">
        <v>5890</v>
      </c>
      <c r="L166" s="163">
        <v>3121.7000000000003</v>
      </c>
      <c r="M166" s="163">
        <v>4471</v>
      </c>
      <c r="N166" s="163">
        <v>2369.63</v>
      </c>
      <c r="O166" s="222"/>
      <c r="P166" s="15" t="b">
        <v>1</v>
      </c>
      <c r="Q166" s="15" t="b">
        <v>1</v>
      </c>
      <c r="R166" s="15" t="b">
        <v>1</v>
      </c>
      <c r="S166" s="15" t="b">
        <v>1</v>
      </c>
      <c r="T166" s="15" t="b">
        <v>1</v>
      </c>
      <c r="U166" s="15" t="b">
        <v>1</v>
      </c>
      <c r="V166" s="15" t="b">
        <v>1</v>
      </c>
      <c r="W166" s="15" t="b">
        <v>1</v>
      </c>
      <c r="X166" s="15" t="b">
        <v>1</v>
      </c>
      <c r="Y166" s="15" t="b">
        <v>1</v>
      </c>
      <c r="Z166" s="15" t="b">
        <v>1</v>
      </c>
      <c r="AA166" s="15" t="b">
        <v>1</v>
      </c>
    </row>
    <row r="167" spans="2:27" x14ac:dyDescent="0.15">
      <c r="B167" s="162" t="s">
        <v>34</v>
      </c>
      <c r="C167" s="163">
        <v>23506</v>
      </c>
      <c r="D167" s="163">
        <v>12458.18</v>
      </c>
      <c r="E167" s="163">
        <v>16086</v>
      </c>
      <c r="F167" s="163">
        <v>8525.58</v>
      </c>
      <c r="G167" s="163">
        <v>12339</v>
      </c>
      <c r="H167" s="163">
        <v>6539.67</v>
      </c>
      <c r="I167" s="163">
        <v>9026</v>
      </c>
      <c r="J167" s="163">
        <v>4783.7800000000007</v>
      </c>
      <c r="K167" s="163">
        <v>6812</v>
      </c>
      <c r="L167" s="163">
        <v>3610.36</v>
      </c>
      <c r="M167" s="163">
        <v>5281</v>
      </c>
      <c r="N167" s="163">
        <v>2798.9300000000003</v>
      </c>
      <c r="O167" s="222"/>
      <c r="P167" s="15" t="b">
        <v>1</v>
      </c>
      <c r="Q167" s="15" t="b">
        <v>1</v>
      </c>
      <c r="R167" s="15" t="b">
        <v>1</v>
      </c>
      <c r="S167" s="15" t="b">
        <v>1</v>
      </c>
      <c r="T167" s="15" t="b">
        <v>1</v>
      </c>
      <c r="U167" s="15" t="b">
        <v>1</v>
      </c>
      <c r="V167" s="15" t="b">
        <v>1</v>
      </c>
      <c r="W167" s="15" t="b">
        <v>1</v>
      </c>
      <c r="X167" s="15" t="b">
        <v>1</v>
      </c>
      <c r="Y167" s="15" t="b">
        <v>1</v>
      </c>
      <c r="Z167" s="15" t="b">
        <v>1</v>
      </c>
      <c r="AA167" s="15" t="b">
        <v>1</v>
      </c>
    </row>
    <row r="168" spans="2:27" x14ac:dyDescent="0.15">
      <c r="B168" s="162" t="s">
        <v>35</v>
      </c>
      <c r="C168" s="163">
        <v>25011</v>
      </c>
      <c r="D168" s="163">
        <v>13255.83</v>
      </c>
      <c r="E168" s="163">
        <v>17770</v>
      </c>
      <c r="F168" s="163">
        <v>9418.1</v>
      </c>
      <c r="G168" s="163">
        <v>13659</v>
      </c>
      <c r="H168" s="163">
        <v>7239.27</v>
      </c>
      <c r="I168" s="163">
        <v>9929</v>
      </c>
      <c r="J168" s="163">
        <v>5262.37</v>
      </c>
      <c r="K168" s="163">
        <v>7521</v>
      </c>
      <c r="L168" s="163">
        <v>3986.13</v>
      </c>
      <c r="M168" s="163">
        <v>5842</v>
      </c>
      <c r="N168" s="163">
        <v>3096.26</v>
      </c>
      <c r="O168" s="222"/>
      <c r="P168" s="15" t="b">
        <v>1</v>
      </c>
      <c r="Q168" s="15" t="b">
        <v>1</v>
      </c>
      <c r="R168" s="15" t="b">
        <v>1</v>
      </c>
      <c r="S168" s="15" t="b">
        <v>1</v>
      </c>
      <c r="T168" s="15" t="b">
        <v>1</v>
      </c>
      <c r="U168" s="15" t="b">
        <v>1</v>
      </c>
      <c r="V168" s="15" t="b">
        <v>1</v>
      </c>
      <c r="W168" s="15" t="b">
        <v>1</v>
      </c>
      <c r="X168" s="15" t="b">
        <v>1</v>
      </c>
      <c r="Y168" s="15" t="b">
        <v>1</v>
      </c>
      <c r="Z168" s="15" t="b">
        <v>1</v>
      </c>
      <c r="AA168" s="15" t="b">
        <v>1</v>
      </c>
    </row>
    <row r="169" spans="2:27" x14ac:dyDescent="0.15">
      <c r="B169" s="162" t="s">
        <v>36</v>
      </c>
      <c r="C169" s="163">
        <v>28143</v>
      </c>
      <c r="D169" s="163">
        <v>14915.79</v>
      </c>
      <c r="E169" s="163">
        <v>19992</v>
      </c>
      <c r="F169" s="163">
        <v>10595.76</v>
      </c>
      <c r="G169" s="163">
        <v>15375</v>
      </c>
      <c r="H169" s="163">
        <v>8148.75</v>
      </c>
      <c r="I169" s="163">
        <v>11168</v>
      </c>
      <c r="J169" s="163">
        <v>5919.04</v>
      </c>
      <c r="K169" s="163">
        <v>8467</v>
      </c>
      <c r="L169" s="163">
        <v>4487.51</v>
      </c>
      <c r="M169" s="163">
        <v>6581</v>
      </c>
      <c r="N169" s="163">
        <v>3487.9300000000003</v>
      </c>
      <c r="O169" s="222"/>
      <c r="P169" s="15" t="b">
        <v>1</v>
      </c>
      <c r="Q169" s="15" t="b">
        <v>1</v>
      </c>
      <c r="R169" s="15" t="b">
        <v>1</v>
      </c>
      <c r="S169" s="15" t="b">
        <v>1</v>
      </c>
      <c r="T169" s="15" t="b">
        <v>1</v>
      </c>
      <c r="U169" s="15" t="b">
        <v>1</v>
      </c>
      <c r="V169" s="15" t="b">
        <v>1</v>
      </c>
      <c r="W169" s="15" t="b">
        <v>1</v>
      </c>
      <c r="X169" s="15" t="b">
        <v>1</v>
      </c>
      <c r="Y169" s="15" t="b">
        <v>1</v>
      </c>
      <c r="Z169" s="15" t="b">
        <v>1</v>
      </c>
      <c r="AA169" s="15" t="b">
        <v>1</v>
      </c>
    </row>
    <row r="170" spans="2:27" x14ac:dyDescent="0.15">
      <c r="B170" s="162" t="s">
        <v>37</v>
      </c>
      <c r="C170" s="163">
        <v>31269</v>
      </c>
      <c r="D170" s="163">
        <v>16572.57</v>
      </c>
      <c r="E170" s="163">
        <v>22227</v>
      </c>
      <c r="F170" s="163">
        <v>11780.310000000001</v>
      </c>
      <c r="G170" s="163">
        <v>17084</v>
      </c>
      <c r="H170" s="163">
        <v>9054.52</v>
      </c>
      <c r="I170" s="163">
        <v>12413</v>
      </c>
      <c r="J170" s="163">
        <v>6578.89</v>
      </c>
      <c r="K170" s="163">
        <v>9409</v>
      </c>
      <c r="L170" s="163">
        <v>4986.7700000000004</v>
      </c>
      <c r="M170" s="163">
        <v>7308</v>
      </c>
      <c r="N170" s="163">
        <v>3873.2400000000002</v>
      </c>
      <c r="O170" s="222"/>
      <c r="P170" s="15" t="b">
        <v>1</v>
      </c>
      <c r="Q170" s="15" t="b">
        <v>1</v>
      </c>
      <c r="R170" s="15" t="b">
        <v>1</v>
      </c>
      <c r="S170" s="15" t="b">
        <v>1</v>
      </c>
      <c r="T170" s="15" t="b">
        <v>1</v>
      </c>
      <c r="U170" s="15" t="b">
        <v>1</v>
      </c>
      <c r="V170" s="15" t="b">
        <v>1</v>
      </c>
      <c r="W170" s="15" t="b">
        <v>1</v>
      </c>
      <c r="X170" s="15" t="b">
        <v>1</v>
      </c>
      <c r="Y170" s="15" t="b">
        <v>1</v>
      </c>
      <c r="Z170" s="15" t="b">
        <v>1</v>
      </c>
      <c r="AA170" s="15" t="b">
        <v>1</v>
      </c>
    </row>
    <row r="171" spans="2:27" x14ac:dyDescent="0.15">
      <c r="B171" s="162" t="s">
        <v>38</v>
      </c>
      <c r="C171" s="163">
        <v>34414</v>
      </c>
      <c r="D171" s="163">
        <v>18239.420000000002</v>
      </c>
      <c r="E171" s="163">
        <v>24453</v>
      </c>
      <c r="F171" s="163">
        <v>12960.09</v>
      </c>
      <c r="G171" s="163">
        <v>18794</v>
      </c>
      <c r="H171" s="163">
        <v>9960.82</v>
      </c>
      <c r="I171" s="163">
        <v>13657</v>
      </c>
      <c r="J171" s="163">
        <v>7238.21</v>
      </c>
      <c r="K171" s="163">
        <v>10355</v>
      </c>
      <c r="L171" s="163">
        <v>5488.1500000000005</v>
      </c>
      <c r="M171" s="163">
        <v>8053</v>
      </c>
      <c r="N171" s="163">
        <v>4268.09</v>
      </c>
      <c r="O171" s="222"/>
      <c r="P171" s="15" t="b">
        <v>1</v>
      </c>
      <c r="Q171" s="15" t="b">
        <v>1</v>
      </c>
      <c r="R171" s="15" t="b">
        <v>1</v>
      </c>
      <c r="S171" s="15" t="b">
        <v>1</v>
      </c>
      <c r="T171" s="15" t="b">
        <v>1</v>
      </c>
      <c r="U171" s="15" t="b">
        <v>1</v>
      </c>
      <c r="V171" s="15" t="b">
        <v>1</v>
      </c>
      <c r="W171" s="15" t="b">
        <v>1</v>
      </c>
      <c r="X171" s="15" t="b">
        <v>1</v>
      </c>
      <c r="Y171" s="15" t="b">
        <v>1</v>
      </c>
      <c r="Z171" s="15" t="b">
        <v>1</v>
      </c>
      <c r="AA171" s="15" t="b">
        <v>1</v>
      </c>
    </row>
    <row r="172" spans="2:27" x14ac:dyDescent="0.15">
      <c r="B172" s="162" t="s">
        <v>39</v>
      </c>
      <c r="C172" s="163">
        <v>37545</v>
      </c>
      <c r="D172" s="163">
        <v>19898.850000000002</v>
      </c>
      <c r="E172" s="163">
        <v>26675</v>
      </c>
      <c r="F172" s="163">
        <v>14137.75</v>
      </c>
      <c r="G172" s="163">
        <v>20512</v>
      </c>
      <c r="H172" s="163">
        <v>10871.36</v>
      </c>
      <c r="I172" s="163">
        <v>14904</v>
      </c>
      <c r="J172" s="163">
        <v>7899.1200000000008</v>
      </c>
      <c r="K172" s="163">
        <v>11301</v>
      </c>
      <c r="L172" s="163">
        <v>5989.5300000000007</v>
      </c>
      <c r="M172" s="163">
        <v>8787</v>
      </c>
      <c r="N172" s="163">
        <v>4657.1100000000006</v>
      </c>
      <c r="O172" s="222"/>
      <c r="P172" s="15" t="b">
        <v>1</v>
      </c>
      <c r="Q172" s="15" t="b">
        <v>1</v>
      </c>
      <c r="R172" s="15" t="b">
        <v>1</v>
      </c>
      <c r="S172" s="15" t="b">
        <v>1</v>
      </c>
      <c r="T172" s="15" t="b">
        <v>1</v>
      </c>
      <c r="U172" s="15" t="b">
        <v>1</v>
      </c>
      <c r="V172" s="15" t="b">
        <v>1</v>
      </c>
      <c r="W172" s="15" t="b">
        <v>1</v>
      </c>
      <c r="X172" s="15" t="b">
        <v>1</v>
      </c>
      <c r="Y172" s="15" t="b">
        <v>1</v>
      </c>
      <c r="Z172" s="15" t="b">
        <v>1</v>
      </c>
      <c r="AA172" s="15" t="b">
        <v>1</v>
      </c>
    </row>
    <row r="173" spans="2:27" x14ac:dyDescent="0.15">
      <c r="B173" s="162" t="s">
        <v>40</v>
      </c>
      <c r="C173" s="163">
        <v>41241</v>
      </c>
      <c r="D173" s="163">
        <v>21857.73</v>
      </c>
      <c r="E173" s="163">
        <v>28834</v>
      </c>
      <c r="F173" s="163">
        <v>15282.02</v>
      </c>
      <c r="G173" s="163">
        <v>22318</v>
      </c>
      <c r="H173" s="163">
        <v>11828.54</v>
      </c>
      <c r="I173" s="163">
        <v>16243</v>
      </c>
      <c r="J173" s="163">
        <v>8608.7900000000009</v>
      </c>
      <c r="K173" s="163">
        <v>12306</v>
      </c>
      <c r="L173" s="163">
        <v>6522.18</v>
      </c>
      <c r="M173" s="163">
        <v>10000</v>
      </c>
      <c r="N173" s="163">
        <v>5300</v>
      </c>
      <c r="O173" s="222"/>
      <c r="P173" s="15" t="b">
        <v>1</v>
      </c>
      <c r="Q173" s="15" t="b">
        <v>1</v>
      </c>
      <c r="R173" s="15" t="b">
        <v>1</v>
      </c>
      <c r="S173" s="15" t="b">
        <v>1</v>
      </c>
      <c r="T173" s="15" t="b">
        <v>1</v>
      </c>
      <c r="U173" s="15" t="b">
        <v>1</v>
      </c>
      <c r="V173" s="15" t="b">
        <v>1</v>
      </c>
      <c r="W173" s="15" t="b">
        <v>1</v>
      </c>
      <c r="X173" s="15" t="b">
        <v>1</v>
      </c>
      <c r="Y173" s="15" t="b">
        <v>1</v>
      </c>
      <c r="Z173" s="15" t="b">
        <v>1</v>
      </c>
      <c r="AA173" s="15" t="b">
        <v>1</v>
      </c>
    </row>
    <row r="174" spans="2:27" x14ac:dyDescent="0.15">
      <c r="B174" s="162" t="s">
        <v>41</v>
      </c>
      <c r="C174" s="163">
        <v>43666</v>
      </c>
      <c r="D174" s="163">
        <v>23142.98</v>
      </c>
      <c r="E174" s="163">
        <v>30543</v>
      </c>
      <c r="F174" s="163">
        <v>16187.79</v>
      </c>
      <c r="G174" s="163">
        <v>23642</v>
      </c>
      <c r="H174" s="163">
        <v>12530.26</v>
      </c>
      <c r="I174" s="163">
        <v>17204</v>
      </c>
      <c r="J174" s="163">
        <v>9118.1200000000008</v>
      </c>
      <c r="K174" s="163">
        <v>13035</v>
      </c>
      <c r="L174" s="163">
        <v>6908.55</v>
      </c>
      <c r="M174" s="163">
        <v>10594</v>
      </c>
      <c r="N174" s="163">
        <v>5614.8200000000006</v>
      </c>
      <c r="O174" s="222"/>
      <c r="P174" s="15" t="b">
        <v>1</v>
      </c>
      <c r="Q174" s="15" t="b">
        <v>1</v>
      </c>
      <c r="R174" s="15" t="b">
        <v>1</v>
      </c>
      <c r="S174" s="15" t="b">
        <v>1</v>
      </c>
      <c r="T174" s="15" t="b">
        <v>1</v>
      </c>
      <c r="U174" s="15" t="b">
        <v>1</v>
      </c>
      <c r="V174" s="15" t="b">
        <v>1</v>
      </c>
      <c r="W174" s="15" t="b">
        <v>1</v>
      </c>
      <c r="X174" s="15" t="b">
        <v>1</v>
      </c>
      <c r="Y174" s="15" t="b">
        <v>1</v>
      </c>
      <c r="Z174" s="15" t="b">
        <v>1</v>
      </c>
      <c r="AA174" s="15" t="b">
        <v>1</v>
      </c>
    </row>
    <row r="175" spans="2:27" x14ac:dyDescent="0.15">
      <c r="B175" s="162" t="s">
        <v>42</v>
      </c>
      <c r="C175" s="163">
        <v>48524</v>
      </c>
      <c r="D175" s="163">
        <v>25717.72</v>
      </c>
      <c r="E175" s="163">
        <v>33947</v>
      </c>
      <c r="F175" s="163">
        <v>17991.91</v>
      </c>
      <c r="G175" s="163">
        <v>26267</v>
      </c>
      <c r="H175" s="163">
        <v>13921.51</v>
      </c>
      <c r="I175" s="163">
        <v>19120</v>
      </c>
      <c r="J175" s="163">
        <v>10133.6</v>
      </c>
      <c r="K175" s="163">
        <v>14489</v>
      </c>
      <c r="L175" s="163">
        <v>7679.17</v>
      </c>
      <c r="M175" s="163">
        <v>11772</v>
      </c>
      <c r="N175" s="163">
        <v>6239.1600000000008</v>
      </c>
      <c r="O175" s="222"/>
      <c r="P175" s="15" t="b">
        <v>1</v>
      </c>
      <c r="Q175" s="15" t="b">
        <v>1</v>
      </c>
      <c r="R175" s="15" t="b">
        <v>1</v>
      </c>
      <c r="S175" s="15" t="b">
        <v>1</v>
      </c>
      <c r="T175" s="15" t="b">
        <v>1</v>
      </c>
      <c r="U175" s="15" t="b">
        <v>1</v>
      </c>
      <c r="V175" s="15" t="b">
        <v>1</v>
      </c>
      <c r="W175" s="15" t="b">
        <v>1</v>
      </c>
      <c r="X175" s="15" t="b">
        <v>1</v>
      </c>
      <c r="Y175" s="15" t="b">
        <v>1</v>
      </c>
      <c r="Z175" s="15" t="b">
        <v>1</v>
      </c>
      <c r="AA175" s="15" t="b">
        <v>1</v>
      </c>
    </row>
    <row r="176" spans="2:27" x14ac:dyDescent="0.15">
      <c r="B176" s="162" t="s">
        <v>43</v>
      </c>
      <c r="C176" s="163">
        <v>53375</v>
      </c>
      <c r="D176" s="163">
        <v>28288.75</v>
      </c>
      <c r="E176" s="163">
        <v>37338</v>
      </c>
      <c r="F176" s="163">
        <v>19789.14</v>
      </c>
      <c r="G176" s="163">
        <v>28896</v>
      </c>
      <c r="H176" s="163">
        <v>15314.880000000001</v>
      </c>
      <c r="I176" s="163">
        <v>21032</v>
      </c>
      <c r="J176" s="163">
        <v>11146.960000000001</v>
      </c>
      <c r="K176" s="163">
        <v>15939</v>
      </c>
      <c r="L176" s="163">
        <v>8447.67</v>
      </c>
      <c r="M176" s="163">
        <v>12946</v>
      </c>
      <c r="N176" s="163">
        <v>6861.38</v>
      </c>
      <c r="O176" s="222"/>
      <c r="P176" s="15" t="b">
        <v>1</v>
      </c>
      <c r="Q176" s="15" t="b">
        <v>1</v>
      </c>
      <c r="R176" s="15" t="b">
        <v>1</v>
      </c>
      <c r="S176" s="15" t="b">
        <v>1</v>
      </c>
      <c r="T176" s="15" t="b">
        <v>1</v>
      </c>
      <c r="U176" s="15" t="b">
        <v>1</v>
      </c>
      <c r="V176" s="15" t="b">
        <v>1</v>
      </c>
      <c r="W176" s="15" t="b">
        <v>1</v>
      </c>
      <c r="X176" s="15" t="b">
        <v>1</v>
      </c>
      <c r="Y176" s="15" t="b">
        <v>1</v>
      </c>
      <c r="Z176" s="15" t="b">
        <v>1</v>
      </c>
      <c r="AA176" s="15" t="b">
        <v>1</v>
      </c>
    </row>
    <row r="177" spans="1:27" x14ac:dyDescent="0.15">
      <c r="B177" s="162" t="s">
        <v>44</v>
      </c>
      <c r="C177" s="163">
        <v>55809</v>
      </c>
      <c r="D177" s="163">
        <v>29578.77</v>
      </c>
      <c r="E177" s="163">
        <v>39040</v>
      </c>
      <c r="F177" s="163">
        <v>20691.2</v>
      </c>
      <c r="G177" s="163">
        <v>30213</v>
      </c>
      <c r="H177" s="163">
        <v>16012.890000000001</v>
      </c>
      <c r="I177" s="163">
        <v>21995</v>
      </c>
      <c r="J177" s="163">
        <v>11657.35</v>
      </c>
      <c r="K177" s="163">
        <v>16665</v>
      </c>
      <c r="L177" s="163">
        <v>8832.4500000000007</v>
      </c>
      <c r="M177" s="163">
        <v>13543</v>
      </c>
      <c r="N177" s="163">
        <v>7177.79</v>
      </c>
      <c r="O177" s="222"/>
      <c r="P177" s="15" t="b">
        <v>1</v>
      </c>
      <c r="Q177" s="15" t="b">
        <v>1</v>
      </c>
      <c r="R177" s="15" t="b">
        <v>1</v>
      </c>
      <c r="S177" s="15" t="b">
        <v>1</v>
      </c>
      <c r="T177" s="15" t="b">
        <v>1</v>
      </c>
      <c r="U177" s="15" t="b">
        <v>1</v>
      </c>
      <c r="V177" s="15" t="b">
        <v>1</v>
      </c>
      <c r="W177" s="15" t="b">
        <v>1</v>
      </c>
      <c r="X177" s="15" t="b">
        <v>1</v>
      </c>
      <c r="Y177" s="15" t="b">
        <v>1</v>
      </c>
      <c r="Z177" s="15" t="b">
        <v>1</v>
      </c>
      <c r="AA177" s="15" t="b">
        <v>1</v>
      </c>
    </row>
    <row r="178" spans="1:27" x14ac:dyDescent="0.15">
      <c r="B178" s="162" t="s">
        <v>45</v>
      </c>
      <c r="C178" s="163">
        <v>56993</v>
      </c>
      <c r="D178" s="163">
        <v>30206.29</v>
      </c>
      <c r="E178" s="163">
        <v>39549</v>
      </c>
      <c r="F178" s="163">
        <v>20960.97</v>
      </c>
      <c r="G178" s="163">
        <v>30692</v>
      </c>
      <c r="H178" s="163">
        <v>16266.76</v>
      </c>
      <c r="I178" s="163">
        <v>22325</v>
      </c>
      <c r="J178" s="163">
        <v>11832.25</v>
      </c>
      <c r="K178" s="163">
        <v>16983</v>
      </c>
      <c r="L178" s="163">
        <v>9000.99</v>
      </c>
      <c r="M178" s="163">
        <v>13720</v>
      </c>
      <c r="N178" s="163">
        <v>7271.6</v>
      </c>
      <c r="O178" s="222"/>
      <c r="P178" s="15" t="b">
        <v>1</v>
      </c>
      <c r="Q178" s="15" t="b">
        <v>1</v>
      </c>
      <c r="R178" s="15" t="b">
        <v>1</v>
      </c>
      <c r="S178" s="15" t="b">
        <v>1</v>
      </c>
      <c r="T178" s="15" t="b">
        <v>1</v>
      </c>
      <c r="U178" s="15" t="b">
        <v>1</v>
      </c>
      <c r="V178" s="15" t="b">
        <v>1</v>
      </c>
      <c r="W178" s="15" t="b">
        <v>1</v>
      </c>
      <c r="X178" s="15" t="b">
        <v>1</v>
      </c>
      <c r="Y178" s="15" t="b">
        <v>1</v>
      </c>
      <c r="Z178" s="15" t="b">
        <v>1</v>
      </c>
      <c r="AA178" s="15" t="b">
        <v>1</v>
      </c>
    </row>
    <row r="179" spans="1:27" x14ac:dyDescent="0.15">
      <c r="B179" s="162" t="s">
        <v>46</v>
      </c>
      <c r="C179" s="163">
        <v>64125</v>
      </c>
      <c r="D179" s="163">
        <v>33986.25</v>
      </c>
      <c r="E179" s="163">
        <v>44498</v>
      </c>
      <c r="F179" s="163">
        <v>23583.940000000002</v>
      </c>
      <c r="G179" s="163">
        <v>34534</v>
      </c>
      <c r="H179" s="163">
        <v>18303.02</v>
      </c>
      <c r="I179" s="163">
        <v>25127</v>
      </c>
      <c r="J179" s="163">
        <v>13317.310000000001</v>
      </c>
      <c r="K179" s="163">
        <v>19106</v>
      </c>
      <c r="L179" s="163">
        <v>10126.18</v>
      </c>
      <c r="M179" s="163">
        <v>15437</v>
      </c>
      <c r="N179" s="163">
        <v>8181.6100000000006</v>
      </c>
      <c r="O179" s="222"/>
      <c r="P179" s="15" t="b">
        <v>1</v>
      </c>
      <c r="Q179" s="15" t="b">
        <v>1</v>
      </c>
      <c r="R179" s="15" t="b">
        <v>1</v>
      </c>
      <c r="S179" s="15" t="b">
        <v>1</v>
      </c>
      <c r="T179" s="15" t="b">
        <v>1</v>
      </c>
      <c r="U179" s="15" t="b">
        <v>1</v>
      </c>
      <c r="V179" s="15" t="b">
        <v>1</v>
      </c>
      <c r="W179" s="15" t="b">
        <v>1</v>
      </c>
      <c r="X179" s="15" t="b">
        <v>1</v>
      </c>
      <c r="Y179" s="15" t="b">
        <v>1</v>
      </c>
      <c r="Z179" s="15" t="b">
        <v>1</v>
      </c>
      <c r="AA179" s="15" t="b">
        <v>1</v>
      </c>
    </row>
    <row r="180" spans="1:27" x14ac:dyDescent="0.15">
      <c r="B180" s="162" t="s">
        <v>47</v>
      </c>
      <c r="C180" s="163">
        <v>71253</v>
      </c>
      <c r="D180" s="163">
        <v>37764.090000000004</v>
      </c>
      <c r="E180" s="163">
        <v>49442</v>
      </c>
      <c r="F180" s="163">
        <v>26204.260000000002</v>
      </c>
      <c r="G180" s="163">
        <v>38386</v>
      </c>
      <c r="H180" s="163">
        <v>20344.580000000002</v>
      </c>
      <c r="I180" s="163">
        <v>27924</v>
      </c>
      <c r="J180" s="163">
        <v>14799.720000000001</v>
      </c>
      <c r="K180" s="163">
        <v>21233</v>
      </c>
      <c r="L180" s="163">
        <v>11253.49</v>
      </c>
      <c r="M180" s="163">
        <v>17155</v>
      </c>
      <c r="N180" s="163">
        <v>9092.15</v>
      </c>
      <c r="O180" s="222"/>
      <c r="P180" s="15" t="b">
        <v>1</v>
      </c>
      <c r="Q180" s="15" t="b">
        <v>1</v>
      </c>
      <c r="R180" s="15" t="b">
        <v>1</v>
      </c>
      <c r="S180" s="15" t="b">
        <v>1</v>
      </c>
      <c r="T180" s="15" t="b">
        <v>1</v>
      </c>
      <c r="U180" s="15" t="b">
        <v>1</v>
      </c>
      <c r="V180" s="15" t="b">
        <v>1</v>
      </c>
      <c r="W180" s="15" t="b">
        <v>1</v>
      </c>
      <c r="X180" s="15" t="b">
        <v>1</v>
      </c>
      <c r="Y180" s="15" t="b">
        <v>1</v>
      </c>
      <c r="Z180" s="15" t="b">
        <v>1</v>
      </c>
      <c r="AA180" s="15" t="b">
        <v>1</v>
      </c>
    </row>
    <row r="181" spans="1:27" x14ac:dyDescent="0.15">
      <c r="B181" s="162" t="s">
        <v>48</v>
      </c>
      <c r="C181" s="163">
        <v>78386</v>
      </c>
      <c r="D181" s="163">
        <v>41544.58</v>
      </c>
      <c r="E181" s="163">
        <v>54393</v>
      </c>
      <c r="F181" s="163">
        <v>28828.29</v>
      </c>
      <c r="G181" s="163">
        <v>42218</v>
      </c>
      <c r="H181" s="163">
        <v>22375.54</v>
      </c>
      <c r="I181" s="163">
        <v>30717</v>
      </c>
      <c r="J181" s="163">
        <v>16280.01</v>
      </c>
      <c r="K181" s="163">
        <v>23363</v>
      </c>
      <c r="L181" s="163">
        <v>12382.390000000001</v>
      </c>
      <c r="M181" s="163">
        <v>18876</v>
      </c>
      <c r="N181" s="163">
        <v>10004.280000000001</v>
      </c>
      <c r="O181" s="222"/>
      <c r="P181" s="15" t="b">
        <v>1</v>
      </c>
      <c r="Q181" s="15" t="b">
        <v>1</v>
      </c>
      <c r="R181" s="15" t="b">
        <v>1</v>
      </c>
      <c r="S181" s="15" t="b">
        <v>1</v>
      </c>
      <c r="T181" s="15" t="b">
        <v>1</v>
      </c>
      <c r="U181" s="15" t="b">
        <v>1</v>
      </c>
      <c r="V181" s="15" t="b">
        <v>1</v>
      </c>
      <c r="W181" s="15" t="b">
        <v>1</v>
      </c>
      <c r="X181" s="15" t="b">
        <v>1</v>
      </c>
      <c r="Y181" s="15" t="b">
        <v>1</v>
      </c>
      <c r="Z181" s="15" t="b">
        <v>1</v>
      </c>
      <c r="AA181" s="15" t="b">
        <v>1</v>
      </c>
    </row>
    <row r="182" spans="1:27" x14ac:dyDescent="0.15">
      <c r="B182" s="162" t="s">
        <v>49</v>
      </c>
      <c r="C182" s="163">
        <v>85512</v>
      </c>
      <c r="D182" s="163">
        <v>45321.36</v>
      </c>
      <c r="E182" s="163">
        <v>59343</v>
      </c>
      <c r="F182" s="163">
        <v>31451.79</v>
      </c>
      <c r="G182" s="163">
        <v>46061</v>
      </c>
      <c r="H182" s="163">
        <v>24412.33</v>
      </c>
      <c r="I182" s="163">
        <v>33516</v>
      </c>
      <c r="J182" s="163">
        <v>17763.48</v>
      </c>
      <c r="K182" s="163">
        <v>25489</v>
      </c>
      <c r="L182" s="163">
        <v>13509.17</v>
      </c>
      <c r="M182" s="163">
        <v>20594</v>
      </c>
      <c r="N182" s="163">
        <v>10914.82</v>
      </c>
      <c r="O182" s="222"/>
      <c r="P182" s="15" t="b">
        <v>1</v>
      </c>
      <c r="Q182" s="15" t="b">
        <v>1</v>
      </c>
      <c r="R182" s="15" t="b">
        <v>1</v>
      </c>
      <c r="S182" s="15" t="b">
        <v>1</v>
      </c>
      <c r="T182" s="15" t="b">
        <v>1</v>
      </c>
      <c r="U182" s="15" t="b">
        <v>1</v>
      </c>
      <c r="V182" s="15" t="b">
        <v>1</v>
      </c>
      <c r="W182" s="15" t="b">
        <v>1</v>
      </c>
      <c r="X182" s="15" t="b">
        <v>1</v>
      </c>
      <c r="Y182" s="15" t="b">
        <v>1</v>
      </c>
      <c r="Z182" s="15" t="b">
        <v>1</v>
      </c>
      <c r="AA182" s="15" t="b">
        <v>1</v>
      </c>
    </row>
    <row r="183" spans="1:27" x14ac:dyDescent="0.15">
      <c r="B183" s="162" t="s">
        <v>50</v>
      </c>
      <c r="C183" s="163">
        <v>93369</v>
      </c>
      <c r="D183" s="163">
        <v>49485.57</v>
      </c>
      <c r="E183" s="163">
        <v>64912</v>
      </c>
      <c r="F183" s="163">
        <v>34403.360000000001</v>
      </c>
      <c r="G183" s="163">
        <v>51377</v>
      </c>
      <c r="H183" s="163">
        <v>27229.81</v>
      </c>
      <c r="I183" s="163">
        <v>38434</v>
      </c>
      <c r="J183" s="163">
        <v>20370.02</v>
      </c>
      <c r="K183" s="163">
        <v>27898</v>
      </c>
      <c r="L183" s="163">
        <v>14785.94</v>
      </c>
      <c r="M183" s="163">
        <v>23634</v>
      </c>
      <c r="N183" s="163">
        <v>12526.02</v>
      </c>
      <c r="O183" s="222"/>
      <c r="P183" s="15" t="b">
        <v>1</v>
      </c>
      <c r="Q183" s="15" t="b">
        <v>1</v>
      </c>
      <c r="R183" s="15" t="b">
        <v>1</v>
      </c>
      <c r="S183" s="15" t="b">
        <v>1</v>
      </c>
      <c r="T183" s="15" t="b">
        <v>1</v>
      </c>
      <c r="U183" s="15" t="b">
        <v>1</v>
      </c>
      <c r="V183" s="15" t="b">
        <v>1</v>
      </c>
      <c r="W183" s="15" t="b">
        <v>1</v>
      </c>
      <c r="X183" s="15" t="b">
        <v>1</v>
      </c>
      <c r="Y183" s="15" t="b">
        <v>1</v>
      </c>
      <c r="Z183" s="15" t="b">
        <v>1</v>
      </c>
      <c r="AA183" s="15" t="b">
        <v>1</v>
      </c>
    </row>
    <row r="184" spans="1:27" x14ac:dyDescent="0.15">
      <c r="B184" s="20"/>
    </row>
    <row r="186" spans="1:27" x14ac:dyDescent="0.15">
      <c r="B186" s="87"/>
    </row>
    <row r="189" spans="1:27" ht="18" x14ac:dyDescent="0.15">
      <c r="A189" s="53"/>
      <c r="B189" s="54" t="s">
        <v>205</v>
      </c>
      <c r="C189" s="53"/>
      <c r="D189" s="53"/>
      <c r="E189" s="53"/>
      <c r="F189" s="53"/>
      <c r="G189" s="53"/>
      <c r="H189" s="53"/>
      <c r="I189" s="53"/>
      <c r="J189" s="53"/>
      <c r="K189" s="53"/>
      <c r="L189" s="53"/>
      <c r="M189" s="53"/>
      <c r="N189" s="53"/>
      <c r="O189" s="53"/>
    </row>
    <row r="191" spans="1:27" ht="15" customHeight="1" x14ac:dyDescent="0.15">
      <c r="B191" s="16" t="s">
        <v>56</v>
      </c>
      <c r="C191" s="231" t="s">
        <v>5</v>
      </c>
      <c r="D191" s="232"/>
      <c r="E191" s="230" t="s">
        <v>6</v>
      </c>
      <c r="F191" s="225"/>
      <c r="G191" s="230" t="s">
        <v>7</v>
      </c>
      <c r="H191" s="225"/>
      <c r="I191" s="230" t="s">
        <v>8</v>
      </c>
      <c r="J191" s="225"/>
      <c r="K191" s="230" t="s">
        <v>9</v>
      </c>
      <c r="L191" s="225"/>
      <c r="M191" s="230" t="s">
        <v>10</v>
      </c>
      <c r="N191" s="225"/>
      <c r="O191" s="222" t="str">
        <f>$O$4</f>
        <v>BUPA ADVANTAGE CARE CFG PREMIUM BOOKLET, EFFECTIVE JANUARY 1, 2024</v>
      </c>
    </row>
    <row r="192" spans="1:27" x14ac:dyDescent="0.15">
      <c r="B192" s="44" t="s">
        <v>57</v>
      </c>
      <c r="C192" s="226" t="s">
        <v>11</v>
      </c>
      <c r="D192" s="223"/>
      <c r="E192" s="226" t="s">
        <v>12</v>
      </c>
      <c r="F192" s="223"/>
      <c r="G192" s="226" t="s">
        <v>13</v>
      </c>
      <c r="H192" s="223"/>
      <c r="I192" s="226" t="s">
        <v>14</v>
      </c>
      <c r="J192" s="223"/>
      <c r="K192" s="226" t="s">
        <v>15</v>
      </c>
      <c r="L192" s="223"/>
      <c r="M192" s="226" t="s">
        <v>16</v>
      </c>
      <c r="N192" s="223"/>
      <c r="O192" s="222"/>
    </row>
    <row r="193" spans="2:27" ht="28" x14ac:dyDescent="0.15">
      <c r="B193" s="45" t="s">
        <v>58</v>
      </c>
      <c r="C193" s="228" t="s">
        <v>12</v>
      </c>
      <c r="D193" s="224"/>
      <c r="E193" s="228" t="s">
        <v>13</v>
      </c>
      <c r="F193" s="224"/>
      <c r="G193" s="228" t="s">
        <v>17</v>
      </c>
      <c r="H193" s="224"/>
      <c r="I193" s="228" t="s">
        <v>14</v>
      </c>
      <c r="J193" s="224"/>
      <c r="K193" s="228" t="s">
        <v>15</v>
      </c>
      <c r="L193" s="224"/>
      <c r="M193" s="228" t="s">
        <v>16</v>
      </c>
      <c r="N193" s="224"/>
      <c r="O193" s="222"/>
    </row>
    <row r="194" spans="2:27" x14ac:dyDescent="0.15">
      <c r="B194" s="33" t="s">
        <v>18</v>
      </c>
      <c r="C194" s="31" t="s">
        <v>19</v>
      </c>
      <c r="D194" s="32" t="s">
        <v>20</v>
      </c>
      <c r="E194" s="31" t="s">
        <v>19</v>
      </c>
      <c r="F194" s="32" t="s">
        <v>20</v>
      </c>
      <c r="G194" s="31" t="s">
        <v>19</v>
      </c>
      <c r="H194" s="32" t="s">
        <v>20</v>
      </c>
      <c r="I194" s="31" t="s">
        <v>19</v>
      </c>
      <c r="J194" s="32" t="s">
        <v>20</v>
      </c>
      <c r="K194" s="31" t="s">
        <v>19</v>
      </c>
      <c r="L194" s="32" t="s">
        <v>20</v>
      </c>
      <c r="M194" s="31" t="s">
        <v>19</v>
      </c>
      <c r="N194" s="33" t="s">
        <v>20</v>
      </c>
      <c r="O194" s="222"/>
    </row>
    <row r="195" spans="2:27" x14ac:dyDescent="0.15">
      <c r="B195" s="162" t="s">
        <v>24</v>
      </c>
      <c r="C195" s="163">
        <v>4923</v>
      </c>
      <c r="D195" s="163">
        <v>2609.19</v>
      </c>
      <c r="E195" s="163">
        <v>3799</v>
      </c>
      <c r="F195" s="163">
        <v>2013.47</v>
      </c>
      <c r="G195" s="163">
        <v>2710</v>
      </c>
      <c r="H195" s="163">
        <v>1436.3000000000002</v>
      </c>
      <c r="I195" s="163">
        <v>2024</v>
      </c>
      <c r="J195" s="163">
        <v>1072.72</v>
      </c>
      <c r="K195" s="163">
        <v>1710</v>
      </c>
      <c r="L195" s="163">
        <v>906.30000000000007</v>
      </c>
      <c r="M195" s="163">
        <v>1239</v>
      </c>
      <c r="N195" s="163">
        <v>656.67000000000007</v>
      </c>
      <c r="O195" s="222"/>
      <c r="P195" s="15" t="b">
        <v>1</v>
      </c>
      <c r="Q195" s="15" t="b">
        <v>1</v>
      </c>
      <c r="R195" s="15" t="b">
        <v>1</v>
      </c>
      <c r="S195" s="15" t="b">
        <v>1</v>
      </c>
      <c r="T195" s="15" t="b">
        <v>1</v>
      </c>
      <c r="U195" s="15" t="b">
        <v>1</v>
      </c>
      <c r="V195" s="15" t="b">
        <v>1</v>
      </c>
      <c r="W195" s="15" t="b">
        <v>1</v>
      </c>
      <c r="X195" s="15" t="b">
        <v>1</v>
      </c>
      <c r="Y195" s="15" t="b">
        <v>1</v>
      </c>
      <c r="Z195" s="15" t="b">
        <v>1</v>
      </c>
      <c r="AA195" s="15" t="b">
        <v>1</v>
      </c>
    </row>
    <row r="196" spans="2:27" x14ac:dyDescent="0.15">
      <c r="B196" s="162" t="s">
        <v>25</v>
      </c>
      <c r="C196" s="163">
        <v>7578</v>
      </c>
      <c r="D196" s="163">
        <v>4016.34</v>
      </c>
      <c r="E196" s="163">
        <v>6176</v>
      </c>
      <c r="F196" s="163">
        <v>3273.28</v>
      </c>
      <c r="G196" s="163">
        <v>4266</v>
      </c>
      <c r="H196" s="163">
        <v>2260.98</v>
      </c>
      <c r="I196" s="163">
        <v>3200</v>
      </c>
      <c r="J196" s="163">
        <v>1696</v>
      </c>
      <c r="K196" s="163">
        <v>2707</v>
      </c>
      <c r="L196" s="163">
        <v>1434.71</v>
      </c>
      <c r="M196" s="163">
        <v>1815</v>
      </c>
      <c r="N196" s="163">
        <v>961.95</v>
      </c>
      <c r="O196" s="222"/>
      <c r="P196" s="15" t="b">
        <v>1</v>
      </c>
      <c r="Q196" s="15" t="b">
        <v>1</v>
      </c>
      <c r="R196" s="15" t="b">
        <v>1</v>
      </c>
      <c r="S196" s="15" t="b">
        <v>1</v>
      </c>
      <c r="T196" s="15" t="b">
        <v>1</v>
      </c>
      <c r="U196" s="15" t="b">
        <v>1</v>
      </c>
      <c r="V196" s="15" t="b">
        <v>1</v>
      </c>
      <c r="W196" s="15" t="b">
        <v>1</v>
      </c>
      <c r="X196" s="15" t="b">
        <v>1</v>
      </c>
      <c r="Y196" s="15" t="b">
        <v>1</v>
      </c>
      <c r="Z196" s="15" t="b">
        <v>1</v>
      </c>
      <c r="AA196" s="15" t="b">
        <v>1</v>
      </c>
    </row>
    <row r="197" spans="2:27" x14ac:dyDescent="0.15">
      <c r="B197" s="162" t="s">
        <v>26</v>
      </c>
      <c r="C197" s="163">
        <v>11063</v>
      </c>
      <c r="D197" s="163">
        <v>5863.39</v>
      </c>
      <c r="E197" s="163">
        <v>9046</v>
      </c>
      <c r="F197" s="163">
        <v>4794.38</v>
      </c>
      <c r="G197" s="163">
        <v>6228</v>
      </c>
      <c r="H197" s="163">
        <v>3300.84</v>
      </c>
      <c r="I197" s="163">
        <v>4661</v>
      </c>
      <c r="J197" s="163">
        <v>2470.33</v>
      </c>
      <c r="K197" s="163">
        <v>3928</v>
      </c>
      <c r="L197" s="163">
        <v>2081.84</v>
      </c>
      <c r="M197" s="163">
        <v>2756</v>
      </c>
      <c r="N197" s="163">
        <v>1460.68</v>
      </c>
      <c r="O197" s="222"/>
      <c r="P197" s="15" t="b">
        <v>1</v>
      </c>
      <c r="Q197" s="15" t="b">
        <v>1</v>
      </c>
      <c r="R197" s="15" t="b">
        <v>1</v>
      </c>
      <c r="S197" s="15" t="b">
        <v>1</v>
      </c>
      <c r="T197" s="15" t="b">
        <v>1</v>
      </c>
      <c r="U197" s="15" t="b">
        <v>1</v>
      </c>
      <c r="V197" s="15" t="b">
        <v>1</v>
      </c>
      <c r="W197" s="15" t="b">
        <v>1</v>
      </c>
      <c r="X197" s="15" t="b">
        <v>1</v>
      </c>
      <c r="Y197" s="15" t="b">
        <v>1</v>
      </c>
      <c r="Z197" s="15" t="b">
        <v>1</v>
      </c>
      <c r="AA197" s="15" t="b">
        <v>1</v>
      </c>
    </row>
    <row r="198" spans="2:27" x14ac:dyDescent="0.15">
      <c r="B198" s="162" t="s">
        <v>27</v>
      </c>
      <c r="C198" s="163">
        <v>11947</v>
      </c>
      <c r="D198" s="163">
        <v>6331.9100000000008</v>
      </c>
      <c r="E198" s="163">
        <v>8531</v>
      </c>
      <c r="F198" s="163">
        <v>4521.43</v>
      </c>
      <c r="G198" s="163">
        <v>6418</v>
      </c>
      <c r="H198" s="163">
        <v>3401.54</v>
      </c>
      <c r="I198" s="163">
        <v>4637</v>
      </c>
      <c r="J198" s="163">
        <v>2457.61</v>
      </c>
      <c r="K198" s="163">
        <v>3404</v>
      </c>
      <c r="L198" s="163">
        <v>1804.1200000000001</v>
      </c>
      <c r="M198" s="163">
        <v>2693</v>
      </c>
      <c r="N198" s="163">
        <v>1427.29</v>
      </c>
      <c r="O198" s="222"/>
      <c r="P198" s="15" t="b">
        <v>1</v>
      </c>
      <c r="Q198" s="15" t="b">
        <v>1</v>
      </c>
      <c r="R198" s="15" t="b">
        <v>1</v>
      </c>
      <c r="S198" s="15" t="b">
        <v>1</v>
      </c>
      <c r="T198" s="15" t="b">
        <v>1</v>
      </c>
      <c r="U198" s="15" t="b">
        <v>1</v>
      </c>
      <c r="V198" s="15" t="b">
        <v>1</v>
      </c>
      <c r="W198" s="15" t="b">
        <v>1</v>
      </c>
      <c r="X198" s="15" t="b">
        <v>1</v>
      </c>
      <c r="Y198" s="15" t="b">
        <v>1</v>
      </c>
      <c r="Z198" s="15" t="b">
        <v>1</v>
      </c>
      <c r="AA198" s="15" t="b">
        <v>1</v>
      </c>
    </row>
    <row r="199" spans="2:27" x14ac:dyDescent="0.15">
      <c r="B199" s="162" t="s">
        <v>28</v>
      </c>
      <c r="C199" s="163">
        <v>13353</v>
      </c>
      <c r="D199" s="163">
        <v>7077.09</v>
      </c>
      <c r="E199" s="163">
        <v>9482</v>
      </c>
      <c r="F199" s="163">
        <v>5025.46</v>
      </c>
      <c r="G199" s="163">
        <v>7153</v>
      </c>
      <c r="H199" s="163">
        <v>3791.09</v>
      </c>
      <c r="I199" s="163">
        <v>5156</v>
      </c>
      <c r="J199" s="163">
        <v>2732.6800000000003</v>
      </c>
      <c r="K199" s="163">
        <v>3791</v>
      </c>
      <c r="L199" s="163">
        <v>2009.23</v>
      </c>
      <c r="M199" s="163">
        <v>2991</v>
      </c>
      <c r="N199" s="163">
        <v>1585.23</v>
      </c>
      <c r="O199" s="222"/>
      <c r="P199" s="15" t="b">
        <v>1</v>
      </c>
      <c r="Q199" s="15" t="b">
        <v>1</v>
      </c>
      <c r="R199" s="15" t="b">
        <v>1</v>
      </c>
      <c r="S199" s="15" t="b">
        <v>1</v>
      </c>
      <c r="T199" s="15" t="b">
        <v>1</v>
      </c>
      <c r="U199" s="15" t="b">
        <v>1</v>
      </c>
      <c r="V199" s="15" t="b">
        <v>1</v>
      </c>
      <c r="W199" s="15" t="b">
        <v>1</v>
      </c>
      <c r="X199" s="15" t="b">
        <v>1</v>
      </c>
      <c r="Y199" s="15" t="b">
        <v>1</v>
      </c>
      <c r="Z199" s="15" t="b">
        <v>1</v>
      </c>
      <c r="AA199" s="15" t="b">
        <v>1</v>
      </c>
    </row>
    <row r="200" spans="2:27" x14ac:dyDescent="0.15">
      <c r="B200" s="162" t="s">
        <v>29</v>
      </c>
      <c r="C200" s="163">
        <v>15599</v>
      </c>
      <c r="D200" s="163">
        <v>8267.4700000000012</v>
      </c>
      <c r="E200" s="163">
        <v>10980</v>
      </c>
      <c r="F200" s="163">
        <v>5819.4000000000005</v>
      </c>
      <c r="G200" s="163">
        <v>8411</v>
      </c>
      <c r="H200" s="163">
        <v>4457.83</v>
      </c>
      <c r="I200" s="163">
        <v>6124</v>
      </c>
      <c r="J200" s="163">
        <v>3245.7200000000003</v>
      </c>
      <c r="K200" s="163">
        <v>4493</v>
      </c>
      <c r="L200" s="163">
        <v>2381.29</v>
      </c>
      <c r="M200" s="163">
        <v>3465</v>
      </c>
      <c r="N200" s="163">
        <v>1836.45</v>
      </c>
      <c r="O200" s="222"/>
      <c r="P200" s="15" t="b">
        <v>1</v>
      </c>
      <c r="Q200" s="15" t="b">
        <v>1</v>
      </c>
      <c r="R200" s="15" t="b">
        <v>1</v>
      </c>
      <c r="S200" s="15" t="b">
        <v>1</v>
      </c>
      <c r="T200" s="15" t="b">
        <v>1</v>
      </c>
      <c r="U200" s="15" t="b">
        <v>1</v>
      </c>
      <c r="V200" s="15" t="b">
        <v>1</v>
      </c>
      <c r="W200" s="15" t="b">
        <v>1</v>
      </c>
      <c r="X200" s="15" t="b">
        <v>1</v>
      </c>
      <c r="Y200" s="15" t="b">
        <v>1</v>
      </c>
      <c r="Z200" s="15" t="b">
        <v>1</v>
      </c>
      <c r="AA200" s="15" t="b">
        <v>1</v>
      </c>
    </row>
    <row r="201" spans="2:27" x14ac:dyDescent="0.15">
      <c r="B201" s="162" t="s">
        <v>30</v>
      </c>
      <c r="C201" s="163">
        <v>17608</v>
      </c>
      <c r="D201" s="163">
        <v>9332.24</v>
      </c>
      <c r="E201" s="163">
        <v>12172</v>
      </c>
      <c r="F201" s="163">
        <v>6451.1600000000008</v>
      </c>
      <c r="G201" s="163">
        <v>9358</v>
      </c>
      <c r="H201" s="163">
        <v>4959.7400000000007</v>
      </c>
      <c r="I201" s="163">
        <v>6818</v>
      </c>
      <c r="J201" s="163">
        <v>3613.54</v>
      </c>
      <c r="K201" s="163">
        <v>5125</v>
      </c>
      <c r="L201" s="163">
        <v>2716.25</v>
      </c>
      <c r="M201" s="163">
        <v>3852</v>
      </c>
      <c r="N201" s="163">
        <v>2041.5600000000002</v>
      </c>
      <c r="O201" s="222"/>
      <c r="P201" s="15" t="b">
        <v>1</v>
      </c>
      <c r="Q201" s="15" t="b">
        <v>1</v>
      </c>
      <c r="R201" s="15" t="b">
        <v>1</v>
      </c>
      <c r="S201" s="15" t="b">
        <v>1</v>
      </c>
      <c r="T201" s="15" t="b">
        <v>1</v>
      </c>
      <c r="U201" s="15" t="b">
        <v>1</v>
      </c>
      <c r="V201" s="15" t="b">
        <v>1</v>
      </c>
      <c r="W201" s="15" t="b">
        <v>1</v>
      </c>
      <c r="X201" s="15" t="b">
        <v>1</v>
      </c>
      <c r="Y201" s="15" t="b">
        <v>1</v>
      </c>
      <c r="Z201" s="15" t="b">
        <v>1</v>
      </c>
      <c r="AA201" s="15" t="b">
        <v>1</v>
      </c>
    </row>
    <row r="202" spans="2:27" x14ac:dyDescent="0.15">
      <c r="B202" s="162" t="s">
        <v>31</v>
      </c>
      <c r="C202" s="163">
        <v>19941</v>
      </c>
      <c r="D202" s="163">
        <v>10568.730000000001</v>
      </c>
      <c r="E202" s="163">
        <v>13727</v>
      </c>
      <c r="F202" s="163">
        <v>7275.31</v>
      </c>
      <c r="G202" s="163">
        <v>10606</v>
      </c>
      <c r="H202" s="163">
        <v>5621.18</v>
      </c>
      <c r="I202" s="163">
        <v>7738</v>
      </c>
      <c r="J202" s="163">
        <v>4101.1400000000003</v>
      </c>
      <c r="K202" s="163">
        <v>5725</v>
      </c>
      <c r="L202" s="163">
        <v>3034.25</v>
      </c>
      <c r="M202" s="163">
        <v>4353</v>
      </c>
      <c r="N202" s="163">
        <v>2307.09</v>
      </c>
      <c r="O202" s="222"/>
      <c r="P202" s="15" t="b">
        <v>1</v>
      </c>
      <c r="Q202" s="15" t="b">
        <v>1</v>
      </c>
      <c r="R202" s="15" t="b">
        <v>1</v>
      </c>
      <c r="S202" s="15" t="b">
        <v>1</v>
      </c>
      <c r="T202" s="15" t="b">
        <v>1</v>
      </c>
      <c r="U202" s="15" t="b">
        <v>1</v>
      </c>
      <c r="V202" s="15" t="b">
        <v>1</v>
      </c>
      <c r="W202" s="15" t="b">
        <v>1</v>
      </c>
      <c r="X202" s="15" t="b">
        <v>1</v>
      </c>
      <c r="Y202" s="15" t="b">
        <v>1</v>
      </c>
      <c r="Z202" s="15" t="b">
        <v>1</v>
      </c>
      <c r="AA202" s="15" t="b">
        <v>1</v>
      </c>
    </row>
    <row r="203" spans="2:27" x14ac:dyDescent="0.15">
      <c r="B203" s="162" t="s">
        <v>32</v>
      </c>
      <c r="C203" s="163">
        <v>23029</v>
      </c>
      <c r="D203" s="163">
        <v>12205.37</v>
      </c>
      <c r="E203" s="163">
        <v>15955</v>
      </c>
      <c r="F203" s="163">
        <v>8456.15</v>
      </c>
      <c r="G203" s="163">
        <v>12212</v>
      </c>
      <c r="H203" s="163">
        <v>6472.3600000000006</v>
      </c>
      <c r="I203" s="163">
        <v>8718</v>
      </c>
      <c r="J203" s="163">
        <v>4620.54</v>
      </c>
      <c r="K203" s="163">
        <v>6513</v>
      </c>
      <c r="L203" s="163">
        <v>3451.8900000000003</v>
      </c>
      <c r="M203" s="163">
        <v>5063</v>
      </c>
      <c r="N203" s="163">
        <v>2683.3900000000003</v>
      </c>
      <c r="O203" s="222"/>
      <c r="P203" s="15" t="b">
        <v>1</v>
      </c>
      <c r="Q203" s="15" t="b">
        <v>1</v>
      </c>
      <c r="R203" s="15" t="b">
        <v>1</v>
      </c>
      <c r="S203" s="15" t="b">
        <v>1</v>
      </c>
      <c r="T203" s="15" t="b">
        <v>1</v>
      </c>
      <c r="U203" s="15" t="b">
        <v>1</v>
      </c>
      <c r="V203" s="15" t="b">
        <v>1</v>
      </c>
      <c r="W203" s="15" t="b">
        <v>1</v>
      </c>
      <c r="X203" s="15" t="b">
        <v>1</v>
      </c>
      <c r="Y203" s="15" t="b">
        <v>1</v>
      </c>
      <c r="Z203" s="15" t="b">
        <v>1</v>
      </c>
      <c r="AA203" s="15" t="b">
        <v>1</v>
      </c>
    </row>
    <row r="204" spans="2:27" x14ac:dyDescent="0.15">
      <c r="B204" s="162" t="s">
        <v>33</v>
      </c>
      <c r="C204" s="163">
        <v>26058</v>
      </c>
      <c r="D204" s="163">
        <v>13810.740000000002</v>
      </c>
      <c r="E204" s="163">
        <v>17488</v>
      </c>
      <c r="F204" s="163">
        <v>9268.6400000000012</v>
      </c>
      <c r="G204" s="163">
        <v>13727</v>
      </c>
      <c r="H204" s="163">
        <v>7275.31</v>
      </c>
      <c r="I204" s="163">
        <v>10153</v>
      </c>
      <c r="J204" s="163">
        <v>5381.09</v>
      </c>
      <c r="K204" s="163">
        <v>7313</v>
      </c>
      <c r="L204" s="163">
        <v>3875.8900000000003</v>
      </c>
      <c r="M204" s="163">
        <v>5554</v>
      </c>
      <c r="N204" s="163">
        <v>2943.6200000000003</v>
      </c>
      <c r="O204" s="222"/>
      <c r="P204" s="15" t="b">
        <v>1</v>
      </c>
      <c r="Q204" s="15" t="b">
        <v>1</v>
      </c>
      <c r="R204" s="15" t="b">
        <v>1</v>
      </c>
      <c r="S204" s="15" t="b">
        <v>1</v>
      </c>
      <c r="T204" s="15" t="b">
        <v>1</v>
      </c>
      <c r="U204" s="15" t="b">
        <v>1</v>
      </c>
      <c r="V204" s="15" t="b">
        <v>1</v>
      </c>
      <c r="W204" s="15" t="b">
        <v>1</v>
      </c>
      <c r="X204" s="15" t="b">
        <v>1</v>
      </c>
      <c r="Y204" s="15" t="b">
        <v>1</v>
      </c>
      <c r="Z204" s="15" t="b">
        <v>1</v>
      </c>
      <c r="AA204" s="15" t="b">
        <v>1</v>
      </c>
    </row>
    <row r="205" spans="2:27" x14ac:dyDescent="0.15">
      <c r="B205" s="162" t="s">
        <v>34</v>
      </c>
      <c r="C205" s="163">
        <v>30197</v>
      </c>
      <c r="D205" s="163">
        <v>16004.410000000002</v>
      </c>
      <c r="E205" s="163">
        <v>20658</v>
      </c>
      <c r="F205" s="163">
        <v>10948.74</v>
      </c>
      <c r="G205" s="163">
        <v>15848</v>
      </c>
      <c r="H205" s="163">
        <v>8399.44</v>
      </c>
      <c r="I205" s="163">
        <v>11239</v>
      </c>
      <c r="J205" s="163">
        <v>5956.67</v>
      </c>
      <c r="K205" s="163">
        <v>8468</v>
      </c>
      <c r="L205" s="163">
        <v>4488.04</v>
      </c>
      <c r="M205" s="163">
        <v>6559</v>
      </c>
      <c r="N205" s="163">
        <v>3476.27</v>
      </c>
      <c r="O205" s="222"/>
      <c r="P205" s="15" t="b">
        <v>1</v>
      </c>
      <c r="Q205" s="15" t="b">
        <v>1</v>
      </c>
      <c r="R205" s="15" t="b">
        <v>1</v>
      </c>
      <c r="S205" s="15" t="b">
        <v>1</v>
      </c>
      <c r="T205" s="15" t="b">
        <v>1</v>
      </c>
      <c r="U205" s="15" t="b">
        <v>1</v>
      </c>
      <c r="V205" s="15" t="b">
        <v>1</v>
      </c>
      <c r="W205" s="15" t="b">
        <v>1</v>
      </c>
      <c r="X205" s="15" t="b">
        <v>1</v>
      </c>
      <c r="Y205" s="15" t="b">
        <v>1</v>
      </c>
      <c r="Z205" s="15" t="b">
        <v>1</v>
      </c>
      <c r="AA205" s="15" t="b">
        <v>1</v>
      </c>
    </row>
    <row r="206" spans="2:27" x14ac:dyDescent="0.15">
      <c r="B206" s="162" t="s">
        <v>35</v>
      </c>
      <c r="C206" s="163">
        <v>32124</v>
      </c>
      <c r="D206" s="163">
        <v>17025.72</v>
      </c>
      <c r="E206" s="163">
        <v>22824</v>
      </c>
      <c r="F206" s="163">
        <v>12096.720000000001</v>
      </c>
      <c r="G206" s="163">
        <v>17549</v>
      </c>
      <c r="H206" s="163">
        <v>9300.9700000000012</v>
      </c>
      <c r="I206" s="163">
        <v>12356</v>
      </c>
      <c r="J206" s="163">
        <v>6548.68</v>
      </c>
      <c r="K206" s="163">
        <v>9348</v>
      </c>
      <c r="L206" s="163">
        <v>4954.4400000000005</v>
      </c>
      <c r="M206" s="163">
        <v>7258</v>
      </c>
      <c r="N206" s="163">
        <v>3846.7400000000002</v>
      </c>
      <c r="O206" s="222"/>
      <c r="P206" s="15" t="b">
        <v>1</v>
      </c>
      <c r="Q206" s="15" t="b">
        <v>1</v>
      </c>
      <c r="R206" s="15" t="b">
        <v>1</v>
      </c>
      <c r="S206" s="15" t="b">
        <v>1</v>
      </c>
      <c r="T206" s="15" t="b">
        <v>1</v>
      </c>
      <c r="U206" s="15" t="b">
        <v>1</v>
      </c>
      <c r="V206" s="15" t="b">
        <v>1</v>
      </c>
      <c r="W206" s="15" t="b">
        <v>1</v>
      </c>
      <c r="X206" s="15" t="b">
        <v>1</v>
      </c>
      <c r="Y206" s="15" t="b">
        <v>1</v>
      </c>
      <c r="Z206" s="15" t="b">
        <v>1</v>
      </c>
      <c r="AA206" s="15" t="b">
        <v>1</v>
      </c>
    </row>
    <row r="207" spans="2:27" x14ac:dyDescent="0.15">
      <c r="B207" s="162" t="s">
        <v>36</v>
      </c>
      <c r="C207" s="163">
        <v>36152</v>
      </c>
      <c r="D207" s="163">
        <v>19160.560000000001</v>
      </c>
      <c r="E207" s="163">
        <v>25679</v>
      </c>
      <c r="F207" s="163">
        <v>13609.87</v>
      </c>
      <c r="G207" s="163">
        <v>19750</v>
      </c>
      <c r="H207" s="163">
        <v>10467.5</v>
      </c>
      <c r="I207" s="163">
        <v>13901</v>
      </c>
      <c r="J207" s="163">
        <v>7367.5300000000007</v>
      </c>
      <c r="K207" s="163">
        <v>10523</v>
      </c>
      <c r="L207" s="163">
        <v>5577.1900000000005</v>
      </c>
      <c r="M207" s="163">
        <v>8177</v>
      </c>
      <c r="N207" s="163">
        <v>4333.8100000000004</v>
      </c>
      <c r="O207" s="222"/>
      <c r="P207" s="15" t="b">
        <v>1</v>
      </c>
      <c r="Q207" s="15" t="b">
        <v>1</v>
      </c>
      <c r="R207" s="15" t="b">
        <v>1</v>
      </c>
      <c r="S207" s="15" t="b">
        <v>1</v>
      </c>
      <c r="T207" s="15" t="b">
        <v>1</v>
      </c>
      <c r="U207" s="15" t="b">
        <v>1</v>
      </c>
      <c r="V207" s="15" t="b">
        <v>1</v>
      </c>
      <c r="W207" s="15" t="b">
        <v>1</v>
      </c>
      <c r="X207" s="15" t="b">
        <v>1</v>
      </c>
      <c r="Y207" s="15" t="b">
        <v>1</v>
      </c>
      <c r="Z207" s="15" t="b">
        <v>1</v>
      </c>
      <c r="AA207" s="15" t="b">
        <v>1</v>
      </c>
    </row>
    <row r="208" spans="2:27" x14ac:dyDescent="0.15">
      <c r="B208" s="162" t="s">
        <v>37</v>
      </c>
      <c r="C208" s="163">
        <v>40170</v>
      </c>
      <c r="D208" s="163">
        <v>21290.100000000002</v>
      </c>
      <c r="E208" s="163">
        <v>28549</v>
      </c>
      <c r="F208" s="163">
        <v>15130.970000000001</v>
      </c>
      <c r="G208" s="163">
        <v>21957</v>
      </c>
      <c r="H208" s="163">
        <v>11637.210000000001</v>
      </c>
      <c r="I208" s="163">
        <v>15458</v>
      </c>
      <c r="J208" s="163">
        <v>8192.74</v>
      </c>
      <c r="K208" s="163">
        <v>11698</v>
      </c>
      <c r="L208" s="163">
        <v>6199.9400000000005</v>
      </c>
      <c r="M208" s="163">
        <v>9091</v>
      </c>
      <c r="N208" s="163">
        <v>4818.2300000000005</v>
      </c>
      <c r="O208" s="222"/>
      <c r="P208" s="15" t="b">
        <v>1</v>
      </c>
      <c r="Q208" s="15" t="b">
        <v>1</v>
      </c>
      <c r="R208" s="15" t="b">
        <v>1</v>
      </c>
      <c r="S208" s="15" t="b">
        <v>1</v>
      </c>
      <c r="T208" s="15" t="b">
        <v>1</v>
      </c>
      <c r="U208" s="15" t="b">
        <v>1</v>
      </c>
      <c r="V208" s="15" t="b">
        <v>1</v>
      </c>
      <c r="W208" s="15" t="b">
        <v>1</v>
      </c>
      <c r="X208" s="15" t="b">
        <v>1</v>
      </c>
      <c r="Y208" s="15" t="b">
        <v>1</v>
      </c>
      <c r="Z208" s="15" t="b">
        <v>1</v>
      </c>
      <c r="AA208" s="15" t="b">
        <v>1</v>
      </c>
    </row>
    <row r="209" spans="2:27" x14ac:dyDescent="0.15">
      <c r="B209" s="162" t="s">
        <v>38</v>
      </c>
      <c r="C209" s="163">
        <v>44205</v>
      </c>
      <c r="D209" s="163">
        <v>23428.65</v>
      </c>
      <c r="E209" s="163">
        <v>31412</v>
      </c>
      <c r="F209" s="163">
        <v>16648.36</v>
      </c>
      <c r="G209" s="163">
        <v>24154</v>
      </c>
      <c r="H209" s="163">
        <v>12801.62</v>
      </c>
      <c r="I209" s="163">
        <v>17008</v>
      </c>
      <c r="J209" s="163">
        <v>9014.24</v>
      </c>
      <c r="K209" s="163">
        <v>12877</v>
      </c>
      <c r="L209" s="163">
        <v>6824.81</v>
      </c>
      <c r="M209" s="163">
        <v>10003</v>
      </c>
      <c r="N209" s="163">
        <v>5301.59</v>
      </c>
      <c r="O209" s="222"/>
      <c r="P209" s="15" t="b">
        <v>1</v>
      </c>
      <c r="Q209" s="15" t="b">
        <v>1</v>
      </c>
      <c r="R209" s="15" t="b">
        <v>1</v>
      </c>
      <c r="S209" s="15" t="b">
        <v>1</v>
      </c>
      <c r="T209" s="15" t="b">
        <v>1</v>
      </c>
      <c r="U209" s="15" t="b">
        <v>1</v>
      </c>
      <c r="V209" s="15" t="b">
        <v>1</v>
      </c>
      <c r="W209" s="15" t="b">
        <v>1</v>
      </c>
      <c r="X209" s="15" t="b">
        <v>1</v>
      </c>
      <c r="Y209" s="15" t="b">
        <v>1</v>
      </c>
      <c r="Z209" s="15" t="b">
        <v>1</v>
      </c>
      <c r="AA209" s="15" t="b">
        <v>1</v>
      </c>
    </row>
    <row r="210" spans="2:27" x14ac:dyDescent="0.15">
      <c r="B210" s="162" t="s">
        <v>39</v>
      </c>
      <c r="C210" s="163">
        <v>48230</v>
      </c>
      <c r="D210" s="163">
        <v>25561.9</v>
      </c>
      <c r="E210" s="163">
        <v>34262</v>
      </c>
      <c r="F210" s="163">
        <v>18158.86</v>
      </c>
      <c r="G210" s="163">
        <v>26356</v>
      </c>
      <c r="H210" s="163">
        <v>13968.68</v>
      </c>
      <c r="I210" s="163">
        <v>18560</v>
      </c>
      <c r="J210" s="163">
        <v>9836.8000000000011</v>
      </c>
      <c r="K210" s="163">
        <v>14052</v>
      </c>
      <c r="L210" s="163">
        <v>7447.56</v>
      </c>
      <c r="M210" s="163">
        <v>10919</v>
      </c>
      <c r="N210" s="163">
        <v>5787.0700000000006</v>
      </c>
      <c r="O210" s="222"/>
      <c r="P210" s="15" t="b">
        <v>1</v>
      </c>
      <c r="Q210" s="15" t="b">
        <v>1</v>
      </c>
      <c r="R210" s="15" t="b">
        <v>1</v>
      </c>
      <c r="S210" s="15" t="b">
        <v>1</v>
      </c>
      <c r="T210" s="15" t="b">
        <v>1</v>
      </c>
      <c r="U210" s="15" t="b">
        <v>1</v>
      </c>
      <c r="V210" s="15" t="b">
        <v>1</v>
      </c>
      <c r="W210" s="15" t="b">
        <v>1</v>
      </c>
      <c r="X210" s="15" t="b">
        <v>1</v>
      </c>
      <c r="Y210" s="15" t="b">
        <v>1</v>
      </c>
      <c r="Z210" s="15" t="b">
        <v>1</v>
      </c>
      <c r="AA210" s="15" t="b">
        <v>1</v>
      </c>
    </row>
    <row r="211" spans="2:27" x14ac:dyDescent="0.15">
      <c r="B211" s="162" t="s">
        <v>40</v>
      </c>
      <c r="C211" s="163">
        <v>52978</v>
      </c>
      <c r="D211" s="163">
        <v>28078.34</v>
      </c>
      <c r="E211" s="163">
        <v>37051</v>
      </c>
      <c r="F211" s="163">
        <v>19637.030000000002</v>
      </c>
      <c r="G211" s="163">
        <v>28682</v>
      </c>
      <c r="H211" s="163">
        <v>15201.460000000001</v>
      </c>
      <c r="I211" s="163">
        <v>20229</v>
      </c>
      <c r="J211" s="163">
        <v>10721.37</v>
      </c>
      <c r="K211" s="163">
        <v>15304</v>
      </c>
      <c r="L211" s="163">
        <v>8111.1200000000008</v>
      </c>
      <c r="M211" s="163">
        <v>12433</v>
      </c>
      <c r="N211" s="163">
        <v>6589.4900000000007</v>
      </c>
      <c r="O211" s="222"/>
      <c r="P211" s="15" t="b">
        <v>1</v>
      </c>
      <c r="Q211" s="15" t="b">
        <v>1</v>
      </c>
      <c r="R211" s="15" t="b">
        <v>1</v>
      </c>
      <c r="S211" s="15" t="b">
        <v>1</v>
      </c>
      <c r="T211" s="15" t="b">
        <v>1</v>
      </c>
      <c r="U211" s="15" t="b">
        <v>1</v>
      </c>
      <c r="V211" s="15" t="b">
        <v>1</v>
      </c>
      <c r="W211" s="15" t="b">
        <v>1</v>
      </c>
      <c r="X211" s="15" t="b">
        <v>1</v>
      </c>
      <c r="Y211" s="15" t="b">
        <v>1</v>
      </c>
      <c r="Z211" s="15" t="b">
        <v>1</v>
      </c>
      <c r="AA211" s="15" t="b">
        <v>1</v>
      </c>
    </row>
    <row r="212" spans="2:27" x14ac:dyDescent="0.15">
      <c r="B212" s="162" t="s">
        <v>41</v>
      </c>
      <c r="C212" s="163">
        <v>56096</v>
      </c>
      <c r="D212" s="163">
        <v>29730.880000000001</v>
      </c>
      <c r="E212" s="163">
        <v>39241</v>
      </c>
      <c r="F212" s="163">
        <v>20797.73</v>
      </c>
      <c r="G212" s="163">
        <v>30374</v>
      </c>
      <c r="H212" s="163">
        <v>16098.220000000001</v>
      </c>
      <c r="I212" s="163">
        <v>21430</v>
      </c>
      <c r="J212" s="163">
        <v>11357.900000000001</v>
      </c>
      <c r="K212" s="163">
        <v>16206</v>
      </c>
      <c r="L212" s="163">
        <v>8589.18</v>
      </c>
      <c r="M212" s="163">
        <v>13170</v>
      </c>
      <c r="N212" s="163">
        <v>6980.1</v>
      </c>
      <c r="O212" s="222"/>
      <c r="P212" s="15" t="b">
        <v>1</v>
      </c>
      <c r="Q212" s="15" t="b">
        <v>1</v>
      </c>
      <c r="R212" s="15" t="b">
        <v>1</v>
      </c>
      <c r="S212" s="15" t="b">
        <v>1</v>
      </c>
      <c r="T212" s="15" t="b">
        <v>1</v>
      </c>
      <c r="U212" s="15" t="b">
        <v>1</v>
      </c>
      <c r="V212" s="15" t="b">
        <v>1</v>
      </c>
      <c r="W212" s="15" t="b">
        <v>1</v>
      </c>
      <c r="X212" s="15" t="b">
        <v>1</v>
      </c>
      <c r="Y212" s="15" t="b">
        <v>1</v>
      </c>
      <c r="Z212" s="15" t="b">
        <v>1</v>
      </c>
      <c r="AA212" s="15" t="b">
        <v>1</v>
      </c>
    </row>
    <row r="213" spans="2:27" x14ac:dyDescent="0.15">
      <c r="B213" s="162" t="s">
        <v>42</v>
      </c>
      <c r="C213" s="163">
        <v>62330</v>
      </c>
      <c r="D213" s="163">
        <v>33034.9</v>
      </c>
      <c r="E213" s="163">
        <v>43602</v>
      </c>
      <c r="F213" s="163">
        <v>23109.06</v>
      </c>
      <c r="G213" s="163">
        <v>33759</v>
      </c>
      <c r="H213" s="163">
        <v>17892.27</v>
      </c>
      <c r="I213" s="163">
        <v>23820</v>
      </c>
      <c r="J213" s="163">
        <v>12624.6</v>
      </c>
      <c r="K213" s="163">
        <v>18012</v>
      </c>
      <c r="L213" s="163">
        <v>9546.36</v>
      </c>
      <c r="M213" s="163">
        <v>14635</v>
      </c>
      <c r="N213" s="163">
        <v>7756.55</v>
      </c>
      <c r="O213" s="222"/>
      <c r="P213" s="15" t="b">
        <v>1</v>
      </c>
      <c r="Q213" s="15" t="b">
        <v>1</v>
      </c>
      <c r="R213" s="15" t="b">
        <v>1</v>
      </c>
      <c r="S213" s="15" t="b">
        <v>1</v>
      </c>
      <c r="T213" s="15" t="b">
        <v>1</v>
      </c>
      <c r="U213" s="15" t="b">
        <v>1</v>
      </c>
      <c r="V213" s="15" t="b">
        <v>1</v>
      </c>
      <c r="W213" s="15" t="b">
        <v>1</v>
      </c>
      <c r="X213" s="15" t="b">
        <v>1</v>
      </c>
      <c r="Y213" s="15" t="b">
        <v>1</v>
      </c>
      <c r="Z213" s="15" t="b">
        <v>1</v>
      </c>
      <c r="AA213" s="15" t="b">
        <v>1</v>
      </c>
    </row>
    <row r="214" spans="2:27" x14ac:dyDescent="0.15">
      <c r="B214" s="162" t="s">
        <v>43</v>
      </c>
      <c r="C214" s="163">
        <v>68576</v>
      </c>
      <c r="D214" s="163">
        <v>36345.279999999999</v>
      </c>
      <c r="E214" s="163">
        <v>47968</v>
      </c>
      <c r="F214" s="163">
        <v>25423.040000000001</v>
      </c>
      <c r="G214" s="163">
        <v>37139</v>
      </c>
      <c r="H214" s="163">
        <v>19683.670000000002</v>
      </c>
      <c r="I214" s="163">
        <v>26192</v>
      </c>
      <c r="J214" s="163">
        <v>13881.76</v>
      </c>
      <c r="K214" s="163">
        <v>19815</v>
      </c>
      <c r="L214" s="163">
        <v>10501.95</v>
      </c>
      <c r="M214" s="163">
        <v>16100</v>
      </c>
      <c r="N214" s="163">
        <v>8533</v>
      </c>
      <c r="O214" s="222"/>
      <c r="P214" s="15" t="b">
        <v>1</v>
      </c>
      <c r="Q214" s="15" t="b">
        <v>1</v>
      </c>
      <c r="R214" s="15" t="b">
        <v>1</v>
      </c>
      <c r="S214" s="15" t="b">
        <v>1</v>
      </c>
      <c r="T214" s="15" t="b">
        <v>1</v>
      </c>
      <c r="U214" s="15" t="b">
        <v>1</v>
      </c>
      <c r="V214" s="15" t="b">
        <v>1</v>
      </c>
      <c r="W214" s="15" t="b">
        <v>1</v>
      </c>
      <c r="X214" s="15" t="b">
        <v>1</v>
      </c>
      <c r="Y214" s="15" t="b">
        <v>1</v>
      </c>
      <c r="Z214" s="15" t="b">
        <v>1</v>
      </c>
      <c r="AA214" s="15" t="b">
        <v>1</v>
      </c>
    </row>
    <row r="215" spans="2:27" x14ac:dyDescent="0.15">
      <c r="B215" s="162" t="s">
        <v>44</v>
      </c>
      <c r="C215" s="163">
        <v>71693</v>
      </c>
      <c r="D215" s="163">
        <v>37997.29</v>
      </c>
      <c r="E215" s="163">
        <v>50151</v>
      </c>
      <c r="F215" s="163">
        <v>26580.030000000002</v>
      </c>
      <c r="G215" s="163">
        <v>38828</v>
      </c>
      <c r="H215" s="163">
        <v>20578.84</v>
      </c>
      <c r="I215" s="163">
        <v>27391</v>
      </c>
      <c r="J215" s="163">
        <v>14517.230000000001</v>
      </c>
      <c r="K215" s="163">
        <v>20719</v>
      </c>
      <c r="L215" s="163">
        <v>10981.07</v>
      </c>
      <c r="M215" s="163">
        <v>16833</v>
      </c>
      <c r="N215" s="163">
        <v>8921.49</v>
      </c>
      <c r="O215" s="222"/>
      <c r="P215" s="15" t="b">
        <v>1</v>
      </c>
      <c r="Q215" s="15" t="b">
        <v>1</v>
      </c>
      <c r="R215" s="15" t="b">
        <v>1</v>
      </c>
      <c r="S215" s="15" t="b">
        <v>1</v>
      </c>
      <c r="T215" s="15" t="b">
        <v>1</v>
      </c>
      <c r="U215" s="15" t="b">
        <v>1</v>
      </c>
      <c r="V215" s="15" t="b">
        <v>1</v>
      </c>
      <c r="W215" s="15" t="b">
        <v>1</v>
      </c>
      <c r="X215" s="15" t="b">
        <v>1</v>
      </c>
      <c r="Y215" s="15" t="b">
        <v>1</v>
      </c>
      <c r="Z215" s="15" t="b">
        <v>1</v>
      </c>
      <c r="AA215" s="15" t="b">
        <v>1</v>
      </c>
    </row>
    <row r="216" spans="2:27" x14ac:dyDescent="0.15">
      <c r="B216" s="162" t="s">
        <v>45</v>
      </c>
      <c r="C216" s="163">
        <v>73211</v>
      </c>
      <c r="D216" s="163">
        <v>38801.83</v>
      </c>
      <c r="E216" s="163">
        <v>50799</v>
      </c>
      <c r="F216" s="163">
        <v>26923.47</v>
      </c>
      <c r="G216" s="163">
        <v>39444</v>
      </c>
      <c r="H216" s="163">
        <v>20905.32</v>
      </c>
      <c r="I216" s="163">
        <v>27816</v>
      </c>
      <c r="J216" s="163">
        <v>14742.480000000001</v>
      </c>
      <c r="K216" s="163">
        <v>21115</v>
      </c>
      <c r="L216" s="163">
        <v>11190.95</v>
      </c>
      <c r="M216" s="163">
        <v>17055</v>
      </c>
      <c r="N216" s="163">
        <v>9039.15</v>
      </c>
      <c r="O216" s="222"/>
      <c r="P216" s="15" t="b">
        <v>1</v>
      </c>
      <c r="Q216" s="15" t="b">
        <v>1</v>
      </c>
      <c r="R216" s="15" t="b">
        <v>1</v>
      </c>
      <c r="S216" s="15" t="b">
        <v>1</v>
      </c>
      <c r="T216" s="15" t="b">
        <v>1</v>
      </c>
      <c r="U216" s="15" t="b">
        <v>1</v>
      </c>
      <c r="V216" s="15" t="b">
        <v>1</v>
      </c>
      <c r="W216" s="15" t="b">
        <v>1</v>
      </c>
      <c r="X216" s="15" t="b">
        <v>1</v>
      </c>
      <c r="Y216" s="15" t="b">
        <v>1</v>
      </c>
      <c r="Z216" s="15" t="b">
        <v>1</v>
      </c>
      <c r="AA216" s="15" t="b">
        <v>1</v>
      </c>
    </row>
    <row r="217" spans="2:27" x14ac:dyDescent="0.15">
      <c r="B217" s="162" t="s">
        <v>46</v>
      </c>
      <c r="C217" s="163">
        <v>82379</v>
      </c>
      <c r="D217" s="163">
        <v>43660.87</v>
      </c>
      <c r="E217" s="163">
        <v>57164</v>
      </c>
      <c r="F217" s="163">
        <v>30296.920000000002</v>
      </c>
      <c r="G217" s="163">
        <v>44386</v>
      </c>
      <c r="H217" s="163">
        <v>23524.58</v>
      </c>
      <c r="I217" s="163">
        <v>31292</v>
      </c>
      <c r="J217" s="163">
        <v>16584.760000000002</v>
      </c>
      <c r="K217" s="163">
        <v>23755</v>
      </c>
      <c r="L217" s="163">
        <v>12590.150000000001</v>
      </c>
      <c r="M217" s="163">
        <v>19197</v>
      </c>
      <c r="N217" s="163">
        <v>10174.41</v>
      </c>
      <c r="O217" s="222"/>
      <c r="P217" s="15" t="b">
        <v>1</v>
      </c>
      <c r="Q217" s="15" t="b">
        <v>1</v>
      </c>
      <c r="R217" s="15" t="b">
        <v>1</v>
      </c>
      <c r="S217" s="15" t="b">
        <v>1</v>
      </c>
      <c r="T217" s="15" t="b">
        <v>1</v>
      </c>
      <c r="U217" s="15" t="b">
        <v>1</v>
      </c>
      <c r="V217" s="15" t="b">
        <v>1</v>
      </c>
      <c r="W217" s="15" t="b">
        <v>1</v>
      </c>
      <c r="X217" s="15" t="b">
        <v>1</v>
      </c>
      <c r="Y217" s="15" t="b">
        <v>1</v>
      </c>
      <c r="Z217" s="15" t="b">
        <v>1</v>
      </c>
      <c r="AA217" s="15" t="b">
        <v>1</v>
      </c>
    </row>
    <row r="218" spans="2:27" x14ac:dyDescent="0.15">
      <c r="B218" s="162" t="s">
        <v>47</v>
      </c>
      <c r="C218" s="163">
        <v>91539</v>
      </c>
      <c r="D218" s="163">
        <v>48515.670000000006</v>
      </c>
      <c r="E218" s="163">
        <v>63520</v>
      </c>
      <c r="F218" s="163">
        <v>33665.599999999999</v>
      </c>
      <c r="G218" s="163">
        <v>49328</v>
      </c>
      <c r="H218" s="163">
        <v>26143.84</v>
      </c>
      <c r="I218" s="163">
        <v>34780</v>
      </c>
      <c r="J218" s="163">
        <v>18433.400000000001</v>
      </c>
      <c r="K218" s="163">
        <v>26397</v>
      </c>
      <c r="L218" s="163">
        <v>13990.41</v>
      </c>
      <c r="M218" s="163">
        <v>21332</v>
      </c>
      <c r="N218" s="163">
        <v>11305.960000000001</v>
      </c>
      <c r="O218" s="222"/>
      <c r="P218" s="15" t="b">
        <v>1</v>
      </c>
      <c r="Q218" s="15" t="b">
        <v>1</v>
      </c>
      <c r="R218" s="15" t="b">
        <v>1</v>
      </c>
      <c r="S218" s="15" t="b">
        <v>1</v>
      </c>
      <c r="T218" s="15" t="b">
        <v>1</v>
      </c>
      <c r="U218" s="15" t="b">
        <v>1</v>
      </c>
      <c r="V218" s="15" t="b">
        <v>1</v>
      </c>
      <c r="W218" s="15" t="b">
        <v>1</v>
      </c>
      <c r="X218" s="15" t="b">
        <v>1</v>
      </c>
      <c r="Y218" s="15" t="b">
        <v>1</v>
      </c>
      <c r="Z218" s="15" t="b">
        <v>1</v>
      </c>
      <c r="AA218" s="15" t="b">
        <v>1</v>
      </c>
    </row>
    <row r="219" spans="2:27" x14ac:dyDescent="0.15">
      <c r="B219" s="162" t="s">
        <v>48</v>
      </c>
      <c r="C219" s="163">
        <v>100696</v>
      </c>
      <c r="D219" s="163">
        <v>53368.880000000005</v>
      </c>
      <c r="E219" s="163">
        <v>69878</v>
      </c>
      <c r="F219" s="163">
        <v>37035.340000000004</v>
      </c>
      <c r="G219" s="163">
        <v>54258</v>
      </c>
      <c r="H219" s="163">
        <v>28756.74</v>
      </c>
      <c r="I219" s="163">
        <v>38255</v>
      </c>
      <c r="J219" s="163">
        <v>20275.150000000001</v>
      </c>
      <c r="K219" s="163">
        <v>29051</v>
      </c>
      <c r="L219" s="163">
        <v>15397.03</v>
      </c>
      <c r="M219" s="163">
        <v>23464</v>
      </c>
      <c r="N219" s="163">
        <v>12435.92</v>
      </c>
      <c r="O219" s="222"/>
      <c r="P219" s="15" t="b">
        <v>1</v>
      </c>
      <c r="Q219" s="15" t="b">
        <v>1</v>
      </c>
      <c r="R219" s="15" t="b">
        <v>1</v>
      </c>
      <c r="S219" s="15" t="b">
        <v>1</v>
      </c>
      <c r="T219" s="15" t="b">
        <v>1</v>
      </c>
      <c r="U219" s="15" t="b">
        <v>1</v>
      </c>
      <c r="V219" s="15" t="b">
        <v>1</v>
      </c>
      <c r="W219" s="15" t="b">
        <v>1</v>
      </c>
      <c r="X219" s="15" t="b">
        <v>1</v>
      </c>
      <c r="Y219" s="15" t="b">
        <v>1</v>
      </c>
      <c r="Z219" s="15" t="b">
        <v>1</v>
      </c>
      <c r="AA219" s="15" t="b">
        <v>1</v>
      </c>
    </row>
    <row r="220" spans="2:27" x14ac:dyDescent="0.15">
      <c r="B220" s="162" t="s">
        <v>49</v>
      </c>
      <c r="C220" s="163">
        <v>109856</v>
      </c>
      <c r="D220" s="163">
        <v>58223.68</v>
      </c>
      <c r="E220" s="163">
        <v>76238</v>
      </c>
      <c r="F220" s="163">
        <v>40406.14</v>
      </c>
      <c r="G220" s="163">
        <v>59208</v>
      </c>
      <c r="H220" s="163">
        <v>31380.240000000002</v>
      </c>
      <c r="I220" s="163">
        <v>41745</v>
      </c>
      <c r="J220" s="163">
        <v>22124.850000000002</v>
      </c>
      <c r="K220" s="163">
        <v>31695</v>
      </c>
      <c r="L220" s="163">
        <v>16798.350000000002</v>
      </c>
      <c r="M220" s="163">
        <v>25606</v>
      </c>
      <c r="N220" s="163">
        <v>13571.18</v>
      </c>
      <c r="O220" s="222"/>
      <c r="P220" s="15" t="b">
        <v>1</v>
      </c>
      <c r="Q220" s="15" t="b">
        <v>1</v>
      </c>
      <c r="R220" s="15" t="b">
        <v>1</v>
      </c>
      <c r="S220" s="15" t="b">
        <v>1</v>
      </c>
      <c r="T220" s="15" t="b">
        <v>1</v>
      </c>
      <c r="U220" s="15" t="b">
        <v>1</v>
      </c>
      <c r="V220" s="15" t="b">
        <v>1</v>
      </c>
      <c r="W220" s="15" t="b">
        <v>1</v>
      </c>
      <c r="X220" s="15" t="b">
        <v>1</v>
      </c>
      <c r="Y220" s="15" t="b">
        <v>1</v>
      </c>
      <c r="Z220" s="15" t="b">
        <v>1</v>
      </c>
      <c r="AA220" s="15" t="b">
        <v>1</v>
      </c>
    </row>
    <row r="221" spans="2:27" x14ac:dyDescent="0.15">
      <c r="B221" s="162" t="s">
        <v>50</v>
      </c>
      <c r="C221" s="163">
        <v>119950</v>
      </c>
      <c r="D221" s="163">
        <v>63573.5</v>
      </c>
      <c r="E221" s="163">
        <v>83390</v>
      </c>
      <c r="F221" s="163">
        <v>44196.700000000004</v>
      </c>
      <c r="G221" s="163">
        <v>66028</v>
      </c>
      <c r="H221" s="163">
        <v>34994.840000000004</v>
      </c>
      <c r="I221" s="163">
        <v>47873</v>
      </c>
      <c r="J221" s="163">
        <v>25372.690000000002</v>
      </c>
      <c r="K221" s="163">
        <v>34695</v>
      </c>
      <c r="L221" s="163">
        <v>18388.350000000002</v>
      </c>
      <c r="M221" s="163">
        <v>29382</v>
      </c>
      <c r="N221" s="163">
        <v>15572.460000000001</v>
      </c>
      <c r="O221" s="222"/>
      <c r="P221" s="15" t="b">
        <v>1</v>
      </c>
      <c r="Q221" s="15" t="b">
        <v>1</v>
      </c>
      <c r="R221" s="15" t="b">
        <v>1</v>
      </c>
      <c r="S221" s="15" t="b">
        <v>1</v>
      </c>
      <c r="T221" s="15" t="b">
        <v>1</v>
      </c>
      <c r="U221" s="15" t="b">
        <v>1</v>
      </c>
      <c r="V221" s="15" t="b">
        <v>1</v>
      </c>
      <c r="W221" s="15" t="b">
        <v>1</v>
      </c>
      <c r="X221" s="15" t="b">
        <v>1</v>
      </c>
      <c r="Y221" s="15" t="b">
        <v>1</v>
      </c>
      <c r="Z221" s="15" t="b">
        <v>1</v>
      </c>
      <c r="AA221" s="15" t="b">
        <v>1</v>
      </c>
    </row>
    <row r="222" spans="2:27" x14ac:dyDescent="0.15">
      <c r="B222" s="20"/>
    </row>
    <row r="226" spans="1:27" ht="18" x14ac:dyDescent="0.15">
      <c r="A226" s="53"/>
      <c r="B226" s="54" t="s">
        <v>52</v>
      </c>
      <c r="C226" s="53"/>
      <c r="D226" s="53"/>
      <c r="E226" s="53"/>
      <c r="F226" s="53"/>
      <c r="G226" s="53"/>
      <c r="H226" s="53"/>
      <c r="I226" s="53"/>
      <c r="J226" s="53"/>
      <c r="K226" s="53"/>
      <c r="L226" s="53"/>
      <c r="M226" s="53"/>
      <c r="N226" s="53"/>
      <c r="O226" s="53"/>
    </row>
    <row r="228" spans="1:27" ht="15" customHeight="1" x14ac:dyDescent="0.15">
      <c r="B228" s="16" t="s">
        <v>56</v>
      </c>
      <c r="C228" s="230" t="s">
        <v>5</v>
      </c>
      <c r="D228" s="225"/>
      <c r="E228" s="230" t="s">
        <v>6</v>
      </c>
      <c r="F228" s="225"/>
      <c r="G228" s="230" t="s">
        <v>7</v>
      </c>
      <c r="H228" s="225"/>
      <c r="I228" s="230" t="s">
        <v>8</v>
      </c>
      <c r="J228" s="225"/>
      <c r="K228" s="230" t="s">
        <v>9</v>
      </c>
      <c r="L228" s="225"/>
      <c r="M228" s="230" t="s">
        <v>10</v>
      </c>
      <c r="N228" s="236"/>
      <c r="O228" s="222" t="str">
        <f>$O$4</f>
        <v>BUPA ADVANTAGE CARE CFG PREMIUM BOOKLET, EFFECTIVE JANUARY 1, 2024</v>
      </c>
    </row>
    <row r="229" spans="1:27" x14ac:dyDescent="0.15">
      <c r="B229" s="44" t="s">
        <v>57</v>
      </c>
      <c r="C229" s="226" t="s">
        <v>11</v>
      </c>
      <c r="D229" s="223"/>
      <c r="E229" s="226" t="s">
        <v>12</v>
      </c>
      <c r="F229" s="223"/>
      <c r="G229" s="226" t="s">
        <v>13</v>
      </c>
      <c r="H229" s="223"/>
      <c r="I229" s="226" t="s">
        <v>14</v>
      </c>
      <c r="J229" s="223"/>
      <c r="K229" s="226" t="s">
        <v>15</v>
      </c>
      <c r="L229" s="223"/>
      <c r="M229" s="226" t="s">
        <v>16</v>
      </c>
      <c r="N229" s="227"/>
      <c r="O229" s="222"/>
    </row>
    <row r="230" spans="1:27" ht="28" x14ac:dyDescent="0.15">
      <c r="B230" s="44" t="s">
        <v>58</v>
      </c>
      <c r="C230" s="226" t="s">
        <v>12</v>
      </c>
      <c r="D230" s="223"/>
      <c r="E230" s="226" t="s">
        <v>13</v>
      </c>
      <c r="F230" s="223"/>
      <c r="G230" s="226" t="s">
        <v>17</v>
      </c>
      <c r="H230" s="223"/>
      <c r="I230" s="226" t="s">
        <v>14</v>
      </c>
      <c r="J230" s="223"/>
      <c r="K230" s="226" t="s">
        <v>15</v>
      </c>
      <c r="L230" s="223"/>
      <c r="M230" s="226" t="s">
        <v>16</v>
      </c>
      <c r="N230" s="227"/>
      <c r="O230" s="222"/>
    </row>
    <row r="231" spans="1:27" x14ac:dyDescent="0.15">
      <c r="B231" s="33" t="s">
        <v>18</v>
      </c>
      <c r="C231" s="31" t="s">
        <v>19</v>
      </c>
      <c r="D231" s="32" t="s">
        <v>20</v>
      </c>
      <c r="E231" s="31" t="s">
        <v>19</v>
      </c>
      <c r="F231" s="32" t="s">
        <v>20</v>
      </c>
      <c r="G231" s="31" t="s">
        <v>19</v>
      </c>
      <c r="H231" s="32" t="s">
        <v>20</v>
      </c>
      <c r="I231" s="31" t="s">
        <v>19</v>
      </c>
      <c r="J231" s="32" t="s">
        <v>20</v>
      </c>
      <c r="K231" s="31" t="s">
        <v>19</v>
      </c>
      <c r="L231" s="32" t="s">
        <v>20</v>
      </c>
      <c r="M231" s="31" t="s">
        <v>19</v>
      </c>
      <c r="N231" s="39" t="s">
        <v>20</v>
      </c>
      <c r="O231" s="222"/>
    </row>
    <row r="232" spans="1:27" x14ac:dyDescent="0.15">
      <c r="B232" s="162" t="s">
        <v>24</v>
      </c>
      <c r="C232" s="163">
        <v>7302</v>
      </c>
      <c r="D232" s="163">
        <v>3870.0600000000004</v>
      </c>
      <c r="E232" s="163">
        <v>5628</v>
      </c>
      <c r="F232" s="163">
        <v>2982.84</v>
      </c>
      <c r="G232" s="163">
        <v>3936</v>
      </c>
      <c r="H232" s="163">
        <v>2086.08</v>
      </c>
      <c r="I232" s="163">
        <v>2714</v>
      </c>
      <c r="J232" s="163">
        <v>1438.42</v>
      </c>
      <c r="K232" s="163">
        <v>2358</v>
      </c>
      <c r="L232" s="163">
        <v>1249.74</v>
      </c>
      <c r="M232" s="163">
        <v>1697</v>
      </c>
      <c r="N232" s="163">
        <v>899.41000000000008</v>
      </c>
      <c r="O232" s="222"/>
      <c r="P232" s="15" t="b">
        <v>1</v>
      </c>
      <c r="Q232" s="15" t="b">
        <v>1</v>
      </c>
      <c r="R232" s="15" t="b">
        <v>1</v>
      </c>
      <c r="S232" s="15" t="b">
        <v>1</v>
      </c>
      <c r="T232" s="15" t="b">
        <v>1</v>
      </c>
      <c r="U232" s="15" t="b">
        <v>1</v>
      </c>
      <c r="V232" s="15" t="b">
        <v>1</v>
      </c>
      <c r="W232" s="15" t="b">
        <v>1</v>
      </c>
      <c r="X232" s="15" t="b">
        <v>1</v>
      </c>
      <c r="Y232" s="15" t="b">
        <v>1</v>
      </c>
      <c r="Z232" s="15" t="b">
        <v>1</v>
      </c>
      <c r="AA232" s="15" t="b">
        <v>1</v>
      </c>
    </row>
    <row r="233" spans="1:27" x14ac:dyDescent="0.15">
      <c r="B233" s="162" t="s">
        <v>25</v>
      </c>
      <c r="C233" s="163">
        <v>11232</v>
      </c>
      <c r="D233" s="163">
        <v>5952.96</v>
      </c>
      <c r="E233" s="163">
        <v>9162</v>
      </c>
      <c r="F233" s="163">
        <v>4855.8600000000006</v>
      </c>
      <c r="G233" s="163">
        <v>6207</v>
      </c>
      <c r="H233" s="163">
        <v>3289.71</v>
      </c>
      <c r="I233" s="163">
        <v>4289</v>
      </c>
      <c r="J233" s="163">
        <v>2273.17</v>
      </c>
      <c r="K233" s="163">
        <v>3738</v>
      </c>
      <c r="L233" s="163">
        <v>1981.14</v>
      </c>
      <c r="M233" s="163">
        <v>2503</v>
      </c>
      <c r="N233" s="163">
        <v>1326.5900000000001</v>
      </c>
      <c r="O233" s="222"/>
      <c r="P233" s="15" t="b">
        <v>1</v>
      </c>
      <c r="Q233" s="15" t="b">
        <v>1</v>
      </c>
      <c r="R233" s="15" t="b">
        <v>1</v>
      </c>
      <c r="S233" s="15" t="b">
        <v>1</v>
      </c>
      <c r="T233" s="15" t="b">
        <v>1</v>
      </c>
      <c r="U233" s="15" t="b">
        <v>1</v>
      </c>
      <c r="V233" s="15" t="b">
        <v>1</v>
      </c>
      <c r="W233" s="15" t="b">
        <v>1</v>
      </c>
      <c r="X233" s="15" t="b">
        <v>1</v>
      </c>
      <c r="Y233" s="15" t="b">
        <v>1</v>
      </c>
      <c r="Z233" s="15" t="b">
        <v>1</v>
      </c>
      <c r="AA233" s="15" t="b">
        <v>1</v>
      </c>
    </row>
    <row r="234" spans="1:27" x14ac:dyDescent="0.15">
      <c r="B234" s="162" t="s">
        <v>26</v>
      </c>
      <c r="C234" s="163">
        <v>16394</v>
      </c>
      <c r="D234" s="163">
        <v>8688.82</v>
      </c>
      <c r="E234" s="163">
        <v>13417</v>
      </c>
      <c r="F234" s="163">
        <v>7111.01</v>
      </c>
      <c r="G234" s="163">
        <v>9030</v>
      </c>
      <c r="H234" s="163">
        <v>4785.9000000000005</v>
      </c>
      <c r="I234" s="163">
        <v>6234</v>
      </c>
      <c r="J234" s="163">
        <v>3304.02</v>
      </c>
      <c r="K234" s="163">
        <v>5418</v>
      </c>
      <c r="L234" s="163">
        <v>2871.54</v>
      </c>
      <c r="M234" s="163">
        <v>3808</v>
      </c>
      <c r="N234" s="163">
        <v>2018.24</v>
      </c>
      <c r="O234" s="222"/>
      <c r="P234" s="15" t="b">
        <v>1</v>
      </c>
      <c r="Q234" s="15" t="b">
        <v>1</v>
      </c>
      <c r="R234" s="15" t="b">
        <v>1</v>
      </c>
      <c r="S234" s="15" t="b">
        <v>1</v>
      </c>
      <c r="T234" s="15" t="b">
        <v>1</v>
      </c>
      <c r="U234" s="15" t="b">
        <v>1</v>
      </c>
      <c r="V234" s="15" t="b">
        <v>1</v>
      </c>
      <c r="W234" s="15" t="b">
        <v>1</v>
      </c>
      <c r="X234" s="15" t="b">
        <v>1</v>
      </c>
      <c r="Y234" s="15" t="b">
        <v>1</v>
      </c>
      <c r="Z234" s="15" t="b">
        <v>1</v>
      </c>
      <c r="AA234" s="15" t="b">
        <v>1</v>
      </c>
    </row>
    <row r="235" spans="1:27" x14ac:dyDescent="0.15">
      <c r="B235" s="162" t="s">
        <v>27</v>
      </c>
      <c r="C235" s="163">
        <v>17665</v>
      </c>
      <c r="D235" s="163">
        <v>9362.4500000000007</v>
      </c>
      <c r="E235" s="163">
        <v>12609</v>
      </c>
      <c r="F235" s="163">
        <v>6682.77</v>
      </c>
      <c r="G235" s="163">
        <v>9270</v>
      </c>
      <c r="H235" s="163">
        <v>4913.1000000000004</v>
      </c>
      <c r="I235" s="163">
        <v>6464</v>
      </c>
      <c r="J235" s="163">
        <v>3425.92</v>
      </c>
      <c r="K235" s="163">
        <v>4925</v>
      </c>
      <c r="L235" s="163">
        <v>2610.25</v>
      </c>
      <c r="M235" s="163">
        <v>3694</v>
      </c>
      <c r="N235" s="163">
        <v>1957.8200000000002</v>
      </c>
      <c r="O235" s="222"/>
      <c r="P235" s="15" t="b">
        <v>1</v>
      </c>
      <c r="Q235" s="15" t="b">
        <v>1</v>
      </c>
      <c r="R235" s="15" t="b">
        <v>1</v>
      </c>
      <c r="S235" s="15" t="b">
        <v>1</v>
      </c>
      <c r="T235" s="15" t="b">
        <v>1</v>
      </c>
      <c r="U235" s="15" t="b">
        <v>1</v>
      </c>
      <c r="V235" s="15" t="b">
        <v>1</v>
      </c>
      <c r="W235" s="15" t="b">
        <v>1</v>
      </c>
      <c r="X235" s="15" t="b">
        <v>1</v>
      </c>
      <c r="Y235" s="15" t="b">
        <v>1</v>
      </c>
      <c r="Z235" s="15" t="b">
        <v>1</v>
      </c>
      <c r="AA235" s="15" t="b">
        <v>1</v>
      </c>
    </row>
    <row r="236" spans="1:27" x14ac:dyDescent="0.15">
      <c r="B236" s="162" t="s">
        <v>28</v>
      </c>
      <c r="C236" s="163">
        <v>19768</v>
      </c>
      <c r="D236" s="163">
        <v>10477.040000000001</v>
      </c>
      <c r="E236" s="163">
        <v>14015</v>
      </c>
      <c r="F236" s="163">
        <v>7427.9500000000007</v>
      </c>
      <c r="G236" s="163">
        <v>10351</v>
      </c>
      <c r="H236" s="163">
        <v>5486.0300000000007</v>
      </c>
      <c r="I236" s="163">
        <v>7153</v>
      </c>
      <c r="J236" s="163">
        <v>3791.09</v>
      </c>
      <c r="K236" s="163">
        <v>5462</v>
      </c>
      <c r="L236" s="163">
        <v>2894.86</v>
      </c>
      <c r="M236" s="163">
        <v>4104</v>
      </c>
      <c r="N236" s="163">
        <v>2175.12</v>
      </c>
      <c r="O236" s="222"/>
      <c r="P236" s="15" t="b">
        <v>1</v>
      </c>
      <c r="Q236" s="15" t="b">
        <v>1</v>
      </c>
      <c r="R236" s="15" t="b">
        <v>1</v>
      </c>
      <c r="S236" s="15" t="b">
        <v>1</v>
      </c>
      <c r="T236" s="15" t="b">
        <v>1</v>
      </c>
      <c r="U236" s="15" t="b">
        <v>1</v>
      </c>
      <c r="V236" s="15" t="b">
        <v>1</v>
      </c>
      <c r="W236" s="15" t="b">
        <v>1</v>
      </c>
      <c r="X236" s="15" t="b">
        <v>1</v>
      </c>
      <c r="Y236" s="15" t="b">
        <v>1</v>
      </c>
      <c r="Z236" s="15" t="b">
        <v>1</v>
      </c>
      <c r="AA236" s="15" t="b">
        <v>1</v>
      </c>
    </row>
    <row r="237" spans="1:27" x14ac:dyDescent="0.15">
      <c r="B237" s="162" t="s">
        <v>29</v>
      </c>
      <c r="C237" s="163">
        <v>23082</v>
      </c>
      <c r="D237" s="163">
        <v>12233.460000000001</v>
      </c>
      <c r="E237" s="163">
        <v>16231</v>
      </c>
      <c r="F237" s="163">
        <v>8602.43</v>
      </c>
      <c r="G237" s="163">
        <v>12175</v>
      </c>
      <c r="H237" s="163">
        <v>6452.75</v>
      </c>
      <c r="I237" s="163">
        <v>8468</v>
      </c>
      <c r="J237" s="163">
        <v>4488.04</v>
      </c>
      <c r="K237" s="163">
        <v>6437</v>
      </c>
      <c r="L237" s="163">
        <v>3411.61</v>
      </c>
      <c r="M237" s="163">
        <v>4769</v>
      </c>
      <c r="N237" s="163">
        <v>2527.5700000000002</v>
      </c>
      <c r="O237" s="222"/>
      <c r="P237" s="15" t="b">
        <v>1</v>
      </c>
      <c r="Q237" s="15" t="b">
        <v>1</v>
      </c>
      <c r="R237" s="15" t="b">
        <v>1</v>
      </c>
      <c r="S237" s="15" t="b">
        <v>1</v>
      </c>
      <c r="T237" s="15" t="b">
        <v>1</v>
      </c>
      <c r="U237" s="15" t="b">
        <v>1</v>
      </c>
      <c r="V237" s="15" t="b">
        <v>1</v>
      </c>
      <c r="W237" s="15" t="b">
        <v>1</v>
      </c>
      <c r="X237" s="15" t="b">
        <v>1</v>
      </c>
      <c r="Y237" s="15" t="b">
        <v>1</v>
      </c>
      <c r="Z237" s="15" t="b">
        <v>1</v>
      </c>
      <c r="AA237" s="15" t="b">
        <v>1</v>
      </c>
    </row>
    <row r="238" spans="1:27" x14ac:dyDescent="0.15">
      <c r="B238" s="162" t="s">
        <v>30</v>
      </c>
      <c r="C238" s="163">
        <v>26082</v>
      </c>
      <c r="D238" s="163">
        <v>13823.460000000001</v>
      </c>
      <c r="E238" s="163">
        <v>18014</v>
      </c>
      <c r="F238" s="163">
        <v>9547.42</v>
      </c>
      <c r="G238" s="163">
        <v>13555</v>
      </c>
      <c r="H238" s="163">
        <v>7184.1500000000005</v>
      </c>
      <c r="I238" s="163">
        <v>9391</v>
      </c>
      <c r="J238" s="163">
        <v>4977.2300000000005</v>
      </c>
      <c r="K238" s="163">
        <v>7303</v>
      </c>
      <c r="L238" s="163">
        <v>3870.59</v>
      </c>
      <c r="M238" s="163">
        <v>5286</v>
      </c>
      <c r="N238" s="163">
        <v>2801.58</v>
      </c>
      <c r="O238" s="222"/>
      <c r="P238" s="15" t="b">
        <v>1</v>
      </c>
      <c r="Q238" s="15" t="b">
        <v>1</v>
      </c>
      <c r="R238" s="15" t="b">
        <v>1</v>
      </c>
      <c r="S238" s="15" t="b">
        <v>1</v>
      </c>
      <c r="T238" s="15" t="b">
        <v>1</v>
      </c>
      <c r="U238" s="15" t="b">
        <v>1</v>
      </c>
      <c r="V238" s="15" t="b">
        <v>1</v>
      </c>
      <c r="W238" s="15" t="b">
        <v>1</v>
      </c>
      <c r="X238" s="15" t="b">
        <v>1</v>
      </c>
      <c r="Y238" s="15" t="b">
        <v>1</v>
      </c>
      <c r="Z238" s="15" t="b">
        <v>1</v>
      </c>
      <c r="AA238" s="15" t="b">
        <v>1</v>
      </c>
    </row>
    <row r="239" spans="1:27" x14ac:dyDescent="0.15">
      <c r="B239" s="162" t="s">
        <v>31</v>
      </c>
      <c r="C239" s="163">
        <v>29515</v>
      </c>
      <c r="D239" s="163">
        <v>15642.95</v>
      </c>
      <c r="E239" s="163">
        <v>20321</v>
      </c>
      <c r="F239" s="163">
        <v>10770.130000000001</v>
      </c>
      <c r="G239" s="163">
        <v>15381</v>
      </c>
      <c r="H239" s="163">
        <v>8151.93</v>
      </c>
      <c r="I239" s="163">
        <v>10621</v>
      </c>
      <c r="J239" s="163">
        <v>5629.13</v>
      </c>
      <c r="K239" s="163">
        <v>8131</v>
      </c>
      <c r="L239" s="163">
        <v>4309.43</v>
      </c>
      <c r="M239" s="163">
        <v>5979</v>
      </c>
      <c r="N239" s="163">
        <v>3168.8700000000003</v>
      </c>
      <c r="O239" s="222"/>
      <c r="P239" s="15" t="b">
        <v>1</v>
      </c>
      <c r="Q239" s="15" t="b">
        <v>1</v>
      </c>
      <c r="R239" s="15" t="b">
        <v>1</v>
      </c>
      <c r="S239" s="15" t="b">
        <v>1</v>
      </c>
      <c r="T239" s="15" t="b">
        <v>1</v>
      </c>
      <c r="U239" s="15" t="b">
        <v>1</v>
      </c>
      <c r="V239" s="15" t="b">
        <v>1</v>
      </c>
      <c r="W239" s="15" t="b">
        <v>1</v>
      </c>
      <c r="X239" s="15" t="b">
        <v>1</v>
      </c>
      <c r="Y239" s="15" t="b">
        <v>1</v>
      </c>
      <c r="Z239" s="15" t="b">
        <v>1</v>
      </c>
      <c r="AA239" s="15" t="b">
        <v>1</v>
      </c>
    </row>
    <row r="240" spans="1:27" x14ac:dyDescent="0.15">
      <c r="B240" s="162" t="s">
        <v>32</v>
      </c>
      <c r="C240" s="163">
        <v>34103</v>
      </c>
      <c r="D240" s="163">
        <v>18074.59</v>
      </c>
      <c r="E240" s="163">
        <v>23623</v>
      </c>
      <c r="F240" s="163">
        <v>12520.19</v>
      </c>
      <c r="G240" s="163">
        <v>17710</v>
      </c>
      <c r="H240" s="163">
        <v>9386.3000000000011</v>
      </c>
      <c r="I240" s="163">
        <v>11940</v>
      </c>
      <c r="J240" s="163">
        <v>6328.2000000000007</v>
      </c>
      <c r="K240" s="163">
        <v>9228</v>
      </c>
      <c r="L240" s="163">
        <v>4890.84</v>
      </c>
      <c r="M240" s="163">
        <v>6955</v>
      </c>
      <c r="N240" s="163">
        <v>3686.15</v>
      </c>
      <c r="O240" s="222"/>
      <c r="P240" s="15" t="b">
        <v>1</v>
      </c>
      <c r="Q240" s="15" t="b">
        <v>1</v>
      </c>
      <c r="R240" s="15" t="b">
        <v>1</v>
      </c>
      <c r="S240" s="15" t="b">
        <v>1</v>
      </c>
      <c r="T240" s="15" t="b">
        <v>1</v>
      </c>
      <c r="U240" s="15" t="b">
        <v>1</v>
      </c>
      <c r="V240" s="15" t="b">
        <v>1</v>
      </c>
      <c r="W240" s="15" t="b">
        <v>1</v>
      </c>
      <c r="X240" s="15" t="b">
        <v>1</v>
      </c>
      <c r="Y240" s="15" t="b">
        <v>1</v>
      </c>
      <c r="Z240" s="15" t="b">
        <v>1</v>
      </c>
      <c r="AA240" s="15" t="b">
        <v>1</v>
      </c>
    </row>
    <row r="241" spans="2:27" x14ac:dyDescent="0.15">
      <c r="B241" s="162" t="s">
        <v>33</v>
      </c>
      <c r="C241" s="163">
        <v>38590</v>
      </c>
      <c r="D241" s="163">
        <v>20452.7</v>
      </c>
      <c r="E241" s="163">
        <v>25878</v>
      </c>
      <c r="F241" s="163">
        <v>13715.34</v>
      </c>
      <c r="G241" s="163">
        <v>19916</v>
      </c>
      <c r="H241" s="163">
        <v>10555.480000000001</v>
      </c>
      <c r="I241" s="163">
        <v>13866</v>
      </c>
      <c r="J241" s="163">
        <v>7348.9800000000005</v>
      </c>
      <c r="K241" s="163">
        <v>10328</v>
      </c>
      <c r="L241" s="163">
        <v>5473.84</v>
      </c>
      <c r="M241" s="163">
        <v>7642</v>
      </c>
      <c r="N241" s="163">
        <v>4050.26</v>
      </c>
      <c r="O241" s="222"/>
      <c r="P241" s="15" t="b">
        <v>1</v>
      </c>
      <c r="Q241" s="15" t="b">
        <v>1</v>
      </c>
      <c r="R241" s="15" t="b">
        <v>1</v>
      </c>
      <c r="S241" s="15" t="b">
        <v>1</v>
      </c>
      <c r="T241" s="15" t="b">
        <v>1</v>
      </c>
      <c r="U241" s="15" t="b">
        <v>1</v>
      </c>
      <c r="V241" s="15" t="b">
        <v>1</v>
      </c>
      <c r="W241" s="15" t="b">
        <v>1</v>
      </c>
      <c r="X241" s="15" t="b">
        <v>1</v>
      </c>
      <c r="Y241" s="15" t="b">
        <v>1</v>
      </c>
      <c r="Z241" s="15" t="b">
        <v>1</v>
      </c>
      <c r="AA241" s="15" t="b">
        <v>1</v>
      </c>
    </row>
    <row r="242" spans="2:27" x14ac:dyDescent="0.15">
      <c r="B242" s="162" t="s">
        <v>34</v>
      </c>
      <c r="C242" s="163">
        <v>44725</v>
      </c>
      <c r="D242" s="163">
        <v>23704.25</v>
      </c>
      <c r="E242" s="163">
        <v>30590</v>
      </c>
      <c r="F242" s="163">
        <v>16212.7</v>
      </c>
      <c r="G242" s="163">
        <v>23002</v>
      </c>
      <c r="H242" s="163">
        <v>12191.060000000001</v>
      </c>
      <c r="I242" s="163">
        <v>15324</v>
      </c>
      <c r="J242" s="163">
        <v>8121.72</v>
      </c>
      <c r="K242" s="163">
        <v>11930</v>
      </c>
      <c r="L242" s="163">
        <v>6322.9000000000005</v>
      </c>
      <c r="M242" s="163">
        <v>9035</v>
      </c>
      <c r="N242" s="163">
        <v>4788.55</v>
      </c>
      <c r="O242" s="222"/>
      <c r="P242" s="15" t="b">
        <v>1</v>
      </c>
      <c r="Q242" s="15" t="b">
        <v>1</v>
      </c>
      <c r="R242" s="15" t="b">
        <v>1</v>
      </c>
      <c r="S242" s="15" t="b">
        <v>1</v>
      </c>
      <c r="T242" s="15" t="b">
        <v>1</v>
      </c>
      <c r="U242" s="15" t="b">
        <v>1</v>
      </c>
      <c r="V242" s="15" t="b">
        <v>1</v>
      </c>
      <c r="W242" s="15" t="b">
        <v>1</v>
      </c>
      <c r="X242" s="15" t="b">
        <v>1</v>
      </c>
      <c r="Y242" s="15" t="b">
        <v>1</v>
      </c>
      <c r="Z242" s="15" t="b">
        <v>1</v>
      </c>
      <c r="AA242" s="15" t="b">
        <v>1</v>
      </c>
    </row>
    <row r="243" spans="2:27" x14ac:dyDescent="0.15">
      <c r="B243" s="162" t="s">
        <v>35</v>
      </c>
      <c r="C243" s="163">
        <v>47596</v>
      </c>
      <c r="D243" s="163">
        <v>25225.88</v>
      </c>
      <c r="E243" s="163">
        <v>33799</v>
      </c>
      <c r="F243" s="163">
        <v>17913.47</v>
      </c>
      <c r="G243" s="163">
        <v>25466</v>
      </c>
      <c r="H243" s="163">
        <v>13496.980000000001</v>
      </c>
      <c r="I243" s="163">
        <v>16831</v>
      </c>
      <c r="J243" s="163">
        <v>8920.43</v>
      </c>
      <c r="K243" s="163">
        <v>13134</v>
      </c>
      <c r="L243" s="163">
        <v>6961.02</v>
      </c>
      <c r="M243" s="163">
        <v>10003</v>
      </c>
      <c r="N243" s="163">
        <v>5301.59</v>
      </c>
      <c r="O243" s="222"/>
      <c r="P243" s="15" t="b">
        <v>1</v>
      </c>
      <c r="Q243" s="15" t="b">
        <v>1</v>
      </c>
      <c r="R243" s="15" t="b">
        <v>1</v>
      </c>
      <c r="S243" s="15" t="b">
        <v>1</v>
      </c>
      <c r="T243" s="15" t="b">
        <v>1</v>
      </c>
      <c r="U243" s="15" t="b">
        <v>1</v>
      </c>
      <c r="V243" s="15" t="b">
        <v>1</v>
      </c>
      <c r="W243" s="15" t="b">
        <v>1</v>
      </c>
      <c r="X243" s="15" t="b">
        <v>1</v>
      </c>
      <c r="Y243" s="15" t="b">
        <v>1</v>
      </c>
      <c r="Z243" s="15" t="b">
        <v>1</v>
      </c>
      <c r="AA243" s="15" t="b">
        <v>1</v>
      </c>
    </row>
    <row r="244" spans="2:27" x14ac:dyDescent="0.15">
      <c r="B244" s="162" t="s">
        <v>36</v>
      </c>
      <c r="C244" s="163">
        <v>53563</v>
      </c>
      <c r="D244" s="163">
        <v>28388.390000000003</v>
      </c>
      <c r="E244" s="163">
        <v>38042</v>
      </c>
      <c r="F244" s="163">
        <v>20162.260000000002</v>
      </c>
      <c r="G244" s="163">
        <v>28655</v>
      </c>
      <c r="H244" s="163">
        <v>15187.150000000001</v>
      </c>
      <c r="I244" s="163">
        <v>18912</v>
      </c>
      <c r="J244" s="163">
        <v>10023.36</v>
      </c>
      <c r="K244" s="163">
        <v>14757</v>
      </c>
      <c r="L244" s="163">
        <v>7821.21</v>
      </c>
      <c r="M244" s="163">
        <v>11264</v>
      </c>
      <c r="N244" s="163">
        <v>5969.92</v>
      </c>
      <c r="O244" s="222"/>
      <c r="P244" s="15" t="b">
        <v>1</v>
      </c>
      <c r="Q244" s="15" t="b">
        <v>1</v>
      </c>
      <c r="R244" s="15" t="b">
        <v>1</v>
      </c>
      <c r="S244" s="15" t="b">
        <v>1</v>
      </c>
      <c r="T244" s="15" t="b">
        <v>1</v>
      </c>
      <c r="U244" s="15" t="b">
        <v>1</v>
      </c>
      <c r="V244" s="15" t="b">
        <v>1</v>
      </c>
      <c r="W244" s="15" t="b">
        <v>1</v>
      </c>
      <c r="X244" s="15" t="b">
        <v>1</v>
      </c>
      <c r="Y244" s="15" t="b">
        <v>1</v>
      </c>
      <c r="Z244" s="15" t="b">
        <v>1</v>
      </c>
      <c r="AA244" s="15" t="b">
        <v>1</v>
      </c>
    </row>
    <row r="245" spans="2:27" x14ac:dyDescent="0.15">
      <c r="B245" s="162" t="s">
        <v>37</v>
      </c>
      <c r="C245" s="163">
        <v>59525</v>
      </c>
      <c r="D245" s="163">
        <v>31548.25</v>
      </c>
      <c r="E245" s="163">
        <v>42279</v>
      </c>
      <c r="F245" s="163">
        <v>22407.870000000003</v>
      </c>
      <c r="G245" s="163">
        <v>31859</v>
      </c>
      <c r="H245" s="163">
        <v>16885.27</v>
      </c>
      <c r="I245" s="163">
        <v>20991</v>
      </c>
      <c r="J245" s="163">
        <v>11125.230000000001</v>
      </c>
      <c r="K245" s="163">
        <v>16372</v>
      </c>
      <c r="L245" s="163">
        <v>8677.16</v>
      </c>
      <c r="M245" s="163">
        <v>12526</v>
      </c>
      <c r="N245" s="163">
        <v>6638.7800000000007</v>
      </c>
      <c r="O245" s="222"/>
      <c r="P245" s="15" t="b">
        <v>1</v>
      </c>
      <c r="Q245" s="15" t="b">
        <v>1</v>
      </c>
      <c r="R245" s="15" t="b">
        <v>1</v>
      </c>
      <c r="S245" s="15" t="b">
        <v>1</v>
      </c>
      <c r="T245" s="15" t="b">
        <v>1</v>
      </c>
      <c r="U245" s="15" t="b">
        <v>1</v>
      </c>
      <c r="V245" s="15" t="b">
        <v>1</v>
      </c>
      <c r="W245" s="15" t="b">
        <v>1</v>
      </c>
      <c r="X245" s="15" t="b">
        <v>1</v>
      </c>
      <c r="Y245" s="15" t="b">
        <v>1</v>
      </c>
      <c r="Z245" s="15" t="b">
        <v>1</v>
      </c>
      <c r="AA245" s="15" t="b">
        <v>1</v>
      </c>
    </row>
    <row r="246" spans="2:27" x14ac:dyDescent="0.15">
      <c r="B246" s="162" t="s">
        <v>38</v>
      </c>
      <c r="C246" s="163">
        <v>65496</v>
      </c>
      <c r="D246" s="163">
        <v>34712.880000000005</v>
      </c>
      <c r="E246" s="163">
        <v>46525</v>
      </c>
      <c r="F246" s="163">
        <v>24658.25</v>
      </c>
      <c r="G246" s="163">
        <v>35066</v>
      </c>
      <c r="H246" s="163">
        <v>18584.98</v>
      </c>
      <c r="I246" s="163">
        <v>23080</v>
      </c>
      <c r="J246" s="163">
        <v>12232.400000000001</v>
      </c>
      <c r="K246" s="163">
        <v>17995</v>
      </c>
      <c r="L246" s="163">
        <v>9537.35</v>
      </c>
      <c r="M246" s="163">
        <v>13788</v>
      </c>
      <c r="N246" s="163">
        <v>7307.64</v>
      </c>
      <c r="O246" s="222"/>
      <c r="P246" s="15" t="b">
        <v>1</v>
      </c>
      <c r="Q246" s="15" t="b">
        <v>1</v>
      </c>
      <c r="R246" s="15" t="b">
        <v>1</v>
      </c>
      <c r="S246" s="15" t="b">
        <v>1</v>
      </c>
      <c r="T246" s="15" t="b">
        <v>1</v>
      </c>
      <c r="U246" s="15" t="b">
        <v>1</v>
      </c>
      <c r="V246" s="15" t="b">
        <v>1</v>
      </c>
      <c r="W246" s="15" t="b">
        <v>1</v>
      </c>
      <c r="X246" s="15" t="b">
        <v>1</v>
      </c>
      <c r="Y246" s="15" t="b">
        <v>1</v>
      </c>
      <c r="Z246" s="15" t="b">
        <v>1</v>
      </c>
      <c r="AA246" s="15" t="b">
        <v>1</v>
      </c>
    </row>
    <row r="247" spans="2:27" x14ac:dyDescent="0.15">
      <c r="B247" s="162" t="s">
        <v>39</v>
      </c>
      <c r="C247" s="163">
        <v>71466</v>
      </c>
      <c r="D247" s="163">
        <v>37876.980000000003</v>
      </c>
      <c r="E247" s="163">
        <v>50769</v>
      </c>
      <c r="F247" s="163">
        <v>26907.57</v>
      </c>
      <c r="G247" s="163">
        <v>38249</v>
      </c>
      <c r="H247" s="163">
        <v>20271.97</v>
      </c>
      <c r="I247" s="163">
        <v>25160</v>
      </c>
      <c r="J247" s="163">
        <v>13334.800000000001</v>
      </c>
      <c r="K247" s="163">
        <v>19620</v>
      </c>
      <c r="L247" s="163">
        <v>10398.6</v>
      </c>
      <c r="M247" s="163">
        <v>15042</v>
      </c>
      <c r="N247" s="163">
        <v>7972.26</v>
      </c>
      <c r="O247" s="222"/>
      <c r="P247" s="15" t="b">
        <v>1</v>
      </c>
      <c r="Q247" s="15" t="b">
        <v>1</v>
      </c>
      <c r="R247" s="15" t="b">
        <v>1</v>
      </c>
      <c r="S247" s="15" t="b">
        <v>1</v>
      </c>
      <c r="T247" s="15" t="b">
        <v>1</v>
      </c>
      <c r="U247" s="15" t="b">
        <v>1</v>
      </c>
      <c r="V247" s="15" t="b">
        <v>1</v>
      </c>
      <c r="W247" s="15" t="b">
        <v>1</v>
      </c>
      <c r="X247" s="15" t="b">
        <v>1</v>
      </c>
      <c r="Y247" s="15" t="b">
        <v>1</v>
      </c>
      <c r="Z247" s="15" t="b">
        <v>1</v>
      </c>
      <c r="AA247" s="15" t="b">
        <v>1</v>
      </c>
    </row>
    <row r="248" spans="2:27" x14ac:dyDescent="0.15">
      <c r="B248" s="162" t="s">
        <v>40</v>
      </c>
      <c r="C248" s="163">
        <v>78501</v>
      </c>
      <c r="D248" s="163">
        <v>41605.53</v>
      </c>
      <c r="E248" s="163">
        <v>54888</v>
      </c>
      <c r="F248" s="163">
        <v>29090.640000000003</v>
      </c>
      <c r="G248" s="163">
        <v>41632</v>
      </c>
      <c r="H248" s="163">
        <v>22064.960000000003</v>
      </c>
      <c r="I248" s="163">
        <v>27403</v>
      </c>
      <c r="J248" s="163">
        <v>14523.59</v>
      </c>
      <c r="K248" s="163">
        <v>21344</v>
      </c>
      <c r="L248" s="163">
        <v>11312.32</v>
      </c>
      <c r="M248" s="163">
        <v>17137</v>
      </c>
      <c r="N248" s="163">
        <v>9082.61</v>
      </c>
      <c r="O248" s="222"/>
      <c r="P248" s="15" t="b">
        <v>1</v>
      </c>
      <c r="Q248" s="15" t="b">
        <v>1</v>
      </c>
      <c r="R248" s="15" t="b">
        <v>1</v>
      </c>
      <c r="S248" s="15" t="b">
        <v>1</v>
      </c>
      <c r="T248" s="15" t="b">
        <v>1</v>
      </c>
      <c r="U248" s="15" t="b">
        <v>1</v>
      </c>
      <c r="V248" s="15" t="b">
        <v>1</v>
      </c>
      <c r="W248" s="15" t="b">
        <v>1</v>
      </c>
      <c r="X248" s="15" t="b">
        <v>1</v>
      </c>
      <c r="Y248" s="15" t="b">
        <v>1</v>
      </c>
      <c r="Z248" s="15" t="b">
        <v>1</v>
      </c>
      <c r="AA248" s="15" t="b">
        <v>1</v>
      </c>
    </row>
    <row r="249" spans="2:27" x14ac:dyDescent="0.15">
      <c r="B249" s="162" t="s">
        <v>41</v>
      </c>
      <c r="C249" s="163">
        <v>83132</v>
      </c>
      <c r="D249" s="163">
        <v>44059.96</v>
      </c>
      <c r="E249" s="163">
        <v>58127</v>
      </c>
      <c r="F249" s="163">
        <v>30807.31</v>
      </c>
      <c r="G249" s="163">
        <v>44092</v>
      </c>
      <c r="H249" s="163">
        <v>23368.760000000002</v>
      </c>
      <c r="I249" s="163">
        <v>29009</v>
      </c>
      <c r="J249" s="163">
        <v>15374.77</v>
      </c>
      <c r="K249" s="163">
        <v>22593</v>
      </c>
      <c r="L249" s="163">
        <v>11974.29</v>
      </c>
      <c r="M249" s="163">
        <v>18148</v>
      </c>
      <c r="N249" s="163">
        <v>9618.44</v>
      </c>
      <c r="O249" s="222"/>
      <c r="P249" s="15" t="b">
        <v>1</v>
      </c>
      <c r="Q249" s="15" t="b">
        <v>1</v>
      </c>
      <c r="R249" s="15" t="b">
        <v>1</v>
      </c>
      <c r="S249" s="15" t="b">
        <v>1</v>
      </c>
      <c r="T249" s="15" t="b">
        <v>1</v>
      </c>
      <c r="U249" s="15" t="b">
        <v>1</v>
      </c>
      <c r="V249" s="15" t="b">
        <v>1</v>
      </c>
      <c r="W249" s="15" t="b">
        <v>1</v>
      </c>
      <c r="X249" s="15" t="b">
        <v>1</v>
      </c>
      <c r="Y249" s="15" t="b">
        <v>1</v>
      </c>
      <c r="Z249" s="15" t="b">
        <v>1</v>
      </c>
      <c r="AA249" s="15" t="b">
        <v>1</v>
      </c>
    </row>
    <row r="250" spans="2:27" x14ac:dyDescent="0.15">
      <c r="B250" s="162" t="s">
        <v>42</v>
      </c>
      <c r="C250" s="163">
        <v>92374</v>
      </c>
      <c r="D250" s="163">
        <v>48958.22</v>
      </c>
      <c r="E250" s="163">
        <v>64606</v>
      </c>
      <c r="F250" s="163">
        <v>34241.18</v>
      </c>
      <c r="G250" s="163">
        <v>49018</v>
      </c>
      <c r="H250" s="163">
        <v>25979.54</v>
      </c>
      <c r="I250" s="163">
        <v>32220</v>
      </c>
      <c r="J250" s="163">
        <v>17076.600000000002</v>
      </c>
      <c r="K250" s="163">
        <v>25083</v>
      </c>
      <c r="L250" s="163">
        <v>13293.99</v>
      </c>
      <c r="M250" s="163">
        <v>20167</v>
      </c>
      <c r="N250" s="163">
        <v>10688.51</v>
      </c>
      <c r="O250" s="222"/>
      <c r="P250" s="15" t="b">
        <v>1</v>
      </c>
      <c r="Q250" s="15" t="b">
        <v>1</v>
      </c>
      <c r="R250" s="15" t="b">
        <v>1</v>
      </c>
      <c r="S250" s="15" t="b">
        <v>1</v>
      </c>
      <c r="T250" s="15" t="b">
        <v>1</v>
      </c>
      <c r="U250" s="15" t="b">
        <v>1</v>
      </c>
      <c r="V250" s="15" t="b">
        <v>1</v>
      </c>
      <c r="W250" s="15" t="b">
        <v>1</v>
      </c>
      <c r="X250" s="15" t="b">
        <v>1</v>
      </c>
      <c r="Y250" s="15" t="b">
        <v>1</v>
      </c>
      <c r="Z250" s="15" t="b">
        <v>1</v>
      </c>
      <c r="AA250" s="15" t="b">
        <v>1</v>
      </c>
    </row>
    <row r="251" spans="2:27" x14ac:dyDescent="0.15">
      <c r="B251" s="162" t="s">
        <v>43</v>
      </c>
      <c r="C251" s="163">
        <v>101637</v>
      </c>
      <c r="D251" s="163">
        <v>53867.61</v>
      </c>
      <c r="E251" s="163">
        <v>71082</v>
      </c>
      <c r="F251" s="163">
        <v>37673.46</v>
      </c>
      <c r="G251" s="163">
        <v>53920</v>
      </c>
      <c r="H251" s="163">
        <v>28577.600000000002</v>
      </c>
      <c r="I251" s="163">
        <v>35417</v>
      </c>
      <c r="J251" s="163">
        <v>18771.010000000002</v>
      </c>
      <c r="K251" s="163">
        <v>27578</v>
      </c>
      <c r="L251" s="163">
        <v>14616.34</v>
      </c>
      <c r="M251" s="163">
        <v>22189</v>
      </c>
      <c r="N251" s="163">
        <v>11760.17</v>
      </c>
      <c r="O251" s="222"/>
      <c r="P251" s="15" t="b">
        <v>1</v>
      </c>
      <c r="Q251" s="15" t="b">
        <v>1</v>
      </c>
      <c r="R251" s="15" t="b">
        <v>1</v>
      </c>
      <c r="S251" s="15" t="b">
        <v>1</v>
      </c>
      <c r="T251" s="15" t="b">
        <v>1</v>
      </c>
      <c r="U251" s="15" t="b">
        <v>1</v>
      </c>
      <c r="V251" s="15" t="b">
        <v>1</v>
      </c>
      <c r="W251" s="15" t="b">
        <v>1</v>
      </c>
      <c r="X251" s="15" t="b">
        <v>1</v>
      </c>
      <c r="Y251" s="15" t="b">
        <v>1</v>
      </c>
      <c r="Z251" s="15" t="b">
        <v>1</v>
      </c>
      <c r="AA251" s="15" t="b">
        <v>1</v>
      </c>
    </row>
    <row r="252" spans="2:27" x14ac:dyDescent="0.15">
      <c r="B252" s="162" t="s">
        <v>44</v>
      </c>
      <c r="C252" s="163">
        <v>106257</v>
      </c>
      <c r="D252" s="163">
        <v>56316.210000000006</v>
      </c>
      <c r="E252" s="163">
        <v>74312</v>
      </c>
      <c r="F252" s="163">
        <v>39385.360000000001</v>
      </c>
      <c r="G252" s="163">
        <v>56385</v>
      </c>
      <c r="H252" s="163">
        <v>29884.050000000003</v>
      </c>
      <c r="I252" s="163">
        <v>37022</v>
      </c>
      <c r="J252" s="163">
        <v>19621.66</v>
      </c>
      <c r="K252" s="163">
        <v>28824</v>
      </c>
      <c r="L252" s="163">
        <v>15276.720000000001</v>
      </c>
      <c r="M252" s="163">
        <v>23211</v>
      </c>
      <c r="N252" s="163">
        <v>12301.83</v>
      </c>
      <c r="O252" s="222"/>
      <c r="P252" s="15" t="b">
        <v>1</v>
      </c>
      <c r="Q252" s="15" t="b">
        <v>1</v>
      </c>
      <c r="R252" s="15" t="b">
        <v>1</v>
      </c>
      <c r="S252" s="15" t="b">
        <v>1</v>
      </c>
      <c r="T252" s="15" t="b">
        <v>1</v>
      </c>
      <c r="U252" s="15" t="b">
        <v>1</v>
      </c>
      <c r="V252" s="15" t="b">
        <v>1</v>
      </c>
      <c r="W252" s="15" t="b">
        <v>1</v>
      </c>
      <c r="X252" s="15" t="b">
        <v>1</v>
      </c>
      <c r="Y252" s="15" t="b">
        <v>1</v>
      </c>
      <c r="Z252" s="15" t="b">
        <v>1</v>
      </c>
      <c r="AA252" s="15" t="b">
        <v>1</v>
      </c>
    </row>
    <row r="253" spans="2:27" x14ac:dyDescent="0.15">
      <c r="B253" s="162" t="s">
        <v>45</v>
      </c>
      <c r="C253" s="163">
        <v>108505</v>
      </c>
      <c r="D253" s="163">
        <v>57507.65</v>
      </c>
      <c r="E253" s="163">
        <v>75269</v>
      </c>
      <c r="F253" s="163">
        <v>39892.57</v>
      </c>
      <c r="G253" s="163">
        <v>57278</v>
      </c>
      <c r="H253" s="163">
        <v>30357.34</v>
      </c>
      <c r="I253" s="163">
        <v>37581</v>
      </c>
      <c r="J253" s="163">
        <v>19917.93</v>
      </c>
      <c r="K253" s="163">
        <v>29366</v>
      </c>
      <c r="L253" s="163">
        <v>15563.980000000001</v>
      </c>
      <c r="M253" s="163">
        <v>23510</v>
      </c>
      <c r="N253" s="163">
        <v>12460.300000000001</v>
      </c>
      <c r="O253" s="222"/>
      <c r="P253" s="15" t="b">
        <v>1</v>
      </c>
      <c r="Q253" s="15" t="b">
        <v>1</v>
      </c>
      <c r="R253" s="15" t="b">
        <v>1</v>
      </c>
      <c r="S253" s="15" t="b">
        <v>1</v>
      </c>
      <c r="T253" s="15" t="b">
        <v>1</v>
      </c>
      <c r="U253" s="15" t="b">
        <v>1</v>
      </c>
      <c r="V253" s="15" t="b">
        <v>1</v>
      </c>
      <c r="W253" s="15" t="b">
        <v>1</v>
      </c>
      <c r="X253" s="15" t="b">
        <v>1</v>
      </c>
      <c r="Y253" s="15" t="b">
        <v>1</v>
      </c>
      <c r="Z253" s="15" t="b">
        <v>1</v>
      </c>
      <c r="AA253" s="15" t="b">
        <v>1</v>
      </c>
    </row>
    <row r="254" spans="2:27" x14ac:dyDescent="0.15">
      <c r="B254" s="162" t="s">
        <v>46</v>
      </c>
      <c r="C254" s="163">
        <v>122097</v>
      </c>
      <c r="D254" s="163">
        <v>64711.41</v>
      </c>
      <c r="E254" s="163">
        <v>84697</v>
      </c>
      <c r="F254" s="163">
        <v>44889.41</v>
      </c>
      <c r="G254" s="163">
        <v>64459</v>
      </c>
      <c r="H254" s="163">
        <v>34163.270000000004</v>
      </c>
      <c r="I254" s="163">
        <v>42258</v>
      </c>
      <c r="J254" s="163">
        <v>22396.74</v>
      </c>
      <c r="K254" s="163">
        <v>33012</v>
      </c>
      <c r="L254" s="163">
        <v>17496.36</v>
      </c>
      <c r="M254" s="163">
        <v>26457</v>
      </c>
      <c r="N254" s="163">
        <v>14022.210000000001</v>
      </c>
      <c r="O254" s="222"/>
      <c r="P254" s="15" t="b">
        <v>1</v>
      </c>
      <c r="Q254" s="15" t="b">
        <v>1</v>
      </c>
      <c r="R254" s="15" t="b">
        <v>1</v>
      </c>
      <c r="S254" s="15" t="b">
        <v>1</v>
      </c>
      <c r="T254" s="15" t="b">
        <v>1</v>
      </c>
      <c r="U254" s="15" t="b">
        <v>1</v>
      </c>
      <c r="V254" s="15" t="b">
        <v>1</v>
      </c>
      <c r="W254" s="15" t="b">
        <v>1</v>
      </c>
      <c r="X254" s="15" t="b">
        <v>1</v>
      </c>
      <c r="Y254" s="15" t="b">
        <v>1</v>
      </c>
      <c r="Z254" s="15" t="b">
        <v>1</v>
      </c>
      <c r="AA254" s="15" t="b">
        <v>1</v>
      </c>
    </row>
    <row r="255" spans="2:27" x14ac:dyDescent="0.15">
      <c r="B255" s="162" t="s">
        <v>47</v>
      </c>
      <c r="C255" s="163">
        <v>135671</v>
      </c>
      <c r="D255" s="163">
        <v>71905.63</v>
      </c>
      <c r="E255" s="163">
        <v>94133</v>
      </c>
      <c r="F255" s="163">
        <v>49890.490000000005</v>
      </c>
      <c r="G255" s="163">
        <v>71633</v>
      </c>
      <c r="H255" s="163">
        <v>37965.490000000005</v>
      </c>
      <c r="I255" s="163">
        <v>46928</v>
      </c>
      <c r="J255" s="163">
        <v>24871.84</v>
      </c>
      <c r="K255" s="163">
        <v>36663</v>
      </c>
      <c r="L255" s="163">
        <v>19431.39</v>
      </c>
      <c r="M255" s="163">
        <v>29408</v>
      </c>
      <c r="N255" s="163">
        <v>15586.240000000002</v>
      </c>
      <c r="O255" s="222"/>
      <c r="P255" s="15" t="b">
        <v>1</v>
      </c>
      <c r="Q255" s="15" t="b">
        <v>1</v>
      </c>
      <c r="R255" s="15" t="b">
        <v>1</v>
      </c>
      <c r="S255" s="15" t="b">
        <v>1</v>
      </c>
      <c r="T255" s="15" t="b">
        <v>1</v>
      </c>
      <c r="U255" s="15" t="b">
        <v>1</v>
      </c>
      <c r="V255" s="15" t="b">
        <v>1</v>
      </c>
      <c r="W255" s="15" t="b">
        <v>1</v>
      </c>
      <c r="X255" s="15" t="b">
        <v>1</v>
      </c>
      <c r="Y255" s="15" t="b">
        <v>1</v>
      </c>
      <c r="Z255" s="15" t="b">
        <v>1</v>
      </c>
      <c r="AA255" s="15" t="b">
        <v>1</v>
      </c>
    </row>
    <row r="256" spans="2:27" x14ac:dyDescent="0.15">
      <c r="B256" s="162" t="s">
        <v>48</v>
      </c>
      <c r="C256" s="163">
        <v>149248</v>
      </c>
      <c r="D256" s="163">
        <v>79101.440000000002</v>
      </c>
      <c r="E256" s="163">
        <v>103563</v>
      </c>
      <c r="F256" s="163">
        <v>54888.39</v>
      </c>
      <c r="G256" s="163">
        <v>78810</v>
      </c>
      <c r="H256" s="163">
        <v>41769.300000000003</v>
      </c>
      <c r="I256" s="163">
        <v>51615</v>
      </c>
      <c r="J256" s="163">
        <v>27355.95</v>
      </c>
      <c r="K256" s="163">
        <v>40317</v>
      </c>
      <c r="L256" s="163">
        <v>21368.010000000002</v>
      </c>
      <c r="M256" s="163">
        <v>32366</v>
      </c>
      <c r="N256" s="163">
        <v>17153.98</v>
      </c>
      <c r="O256" s="222"/>
      <c r="P256" s="15" t="b">
        <v>1</v>
      </c>
      <c r="Q256" s="15" t="b">
        <v>1</v>
      </c>
      <c r="R256" s="15" t="b">
        <v>1</v>
      </c>
      <c r="S256" s="15" t="b">
        <v>1</v>
      </c>
      <c r="T256" s="15" t="b">
        <v>1</v>
      </c>
      <c r="U256" s="15" t="b">
        <v>1</v>
      </c>
      <c r="V256" s="15" t="b">
        <v>1</v>
      </c>
      <c r="W256" s="15" t="b">
        <v>1</v>
      </c>
      <c r="X256" s="15" t="b">
        <v>1</v>
      </c>
      <c r="Y256" s="15" t="b">
        <v>1</v>
      </c>
      <c r="Z256" s="15" t="b">
        <v>1</v>
      </c>
      <c r="AA256" s="15" t="b">
        <v>1</v>
      </c>
    </row>
    <row r="257" spans="1:27" x14ac:dyDescent="0.15">
      <c r="B257" s="162" t="s">
        <v>49</v>
      </c>
      <c r="C257" s="163">
        <v>162838</v>
      </c>
      <c r="D257" s="163">
        <v>86304.14</v>
      </c>
      <c r="E257" s="163">
        <v>112979</v>
      </c>
      <c r="F257" s="163">
        <v>59878.87</v>
      </c>
      <c r="G257" s="163">
        <v>85985</v>
      </c>
      <c r="H257" s="163">
        <v>45572.05</v>
      </c>
      <c r="I257" s="163">
        <v>56296</v>
      </c>
      <c r="J257" s="163">
        <v>29836.880000000001</v>
      </c>
      <c r="K257" s="163">
        <v>43972</v>
      </c>
      <c r="L257" s="163">
        <v>23305.16</v>
      </c>
      <c r="M257" s="163">
        <v>35314</v>
      </c>
      <c r="N257" s="163">
        <v>18716.420000000002</v>
      </c>
      <c r="O257" s="222"/>
      <c r="P257" s="15" t="b">
        <v>1</v>
      </c>
      <c r="Q257" s="15" t="b">
        <v>1</v>
      </c>
      <c r="R257" s="15" t="b">
        <v>1</v>
      </c>
      <c r="S257" s="15" t="b">
        <v>1</v>
      </c>
      <c r="T257" s="15" t="b">
        <v>1</v>
      </c>
      <c r="U257" s="15" t="b">
        <v>1</v>
      </c>
      <c r="V257" s="15" t="b">
        <v>1</v>
      </c>
      <c r="W257" s="15" t="b">
        <v>1</v>
      </c>
      <c r="X257" s="15" t="b">
        <v>1</v>
      </c>
      <c r="Y257" s="15" t="b">
        <v>1</v>
      </c>
      <c r="Z257" s="15" t="b">
        <v>1</v>
      </c>
      <c r="AA257" s="15" t="b">
        <v>1</v>
      </c>
    </row>
    <row r="258" spans="1:27" x14ac:dyDescent="0.15">
      <c r="B258" s="162" t="s">
        <v>50</v>
      </c>
      <c r="C258" s="163">
        <v>177801</v>
      </c>
      <c r="D258" s="163">
        <v>94234.53</v>
      </c>
      <c r="E258" s="163">
        <v>123603</v>
      </c>
      <c r="F258" s="163">
        <v>65509.590000000004</v>
      </c>
      <c r="G258" s="163">
        <v>95906</v>
      </c>
      <c r="H258" s="163">
        <v>50830.18</v>
      </c>
      <c r="I258" s="163">
        <v>64532</v>
      </c>
      <c r="J258" s="163">
        <v>34201.96</v>
      </c>
      <c r="K258" s="163">
        <v>48109</v>
      </c>
      <c r="L258" s="163">
        <v>25497.77</v>
      </c>
      <c r="M258" s="163">
        <v>40521</v>
      </c>
      <c r="N258" s="163">
        <v>21476.13</v>
      </c>
      <c r="O258" s="222"/>
      <c r="P258" s="15" t="b">
        <v>1</v>
      </c>
      <c r="Q258" s="15" t="b">
        <v>1</v>
      </c>
      <c r="R258" s="15" t="b">
        <v>1</v>
      </c>
      <c r="S258" s="15" t="b">
        <v>1</v>
      </c>
      <c r="T258" s="15" t="b">
        <v>1</v>
      </c>
      <c r="U258" s="15" t="b">
        <v>1</v>
      </c>
      <c r="V258" s="15" t="b">
        <v>1</v>
      </c>
      <c r="W258" s="15" t="b">
        <v>1</v>
      </c>
      <c r="X258" s="15" t="b">
        <v>1</v>
      </c>
      <c r="Y258" s="15" t="b">
        <v>1</v>
      </c>
      <c r="Z258" s="15" t="b">
        <v>1</v>
      </c>
      <c r="AA258" s="15" t="b">
        <v>1</v>
      </c>
    </row>
    <row r="259" spans="1:27" x14ac:dyDescent="0.15">
      <c r="B259" s="20"/>
    </row>
    <row r="264" spans="1:27" ht="18" x14ac:dyDescent="0.15">
      <c r="A264" s="53"/>
      <c r="B264" s="54" t="s">
        <v>207</v>
      </c>
      <c r="C264" s="53"/>
      <c r="D264" s="53"/>
      <c r="E264" s="53"/>
      <c r="F264" s="53"/>
      <c r="G264" s="53"/>
      <c r="H264" s="53"/>
      <c r="I264" s="53"/>
      <c r="J264" s="53"/>
      <c r="K264" s="53"/>
      <c r="L264" s="53"/>
      <c r="M264" s="53"/>
      <c r="N264" s="53"/>
      <c r="O264" s="53"/>
    </row>
    <row r="266" spans="1:27" ht="15" customHeight="1" x14ac:dyDescent="0.15">
      <c r="B266" s="16" t="s">
        <v>56</v>
      </c>
      <c r="C266" s="230" t="s">
        <v>5</v>
      </c>
      <c r="D266" s="225"/>
      <c r="E266" s="230" t="s">
        <v>6</v>
      </c>
      <c r="F266" s="225"/>
      <c r="G266" s="230" t="s">
        <v>7</v>
      </c>
      <c r="H266" s="225"/>
      <c r="I266" s="230" t="s">
        <v>8</v>
      </c>
      <c r="J266" s="225"/>
      <c r="K266" s="230" t="s">
        <v>9</v>
      </c>
      <c r="L266" s="225"/>
      <c r="M266" s="230" t="s">
        <v>10</v>
      </c>
      <c r="N266" s="236"/>
      <c r="O266" s="222" t="str">
        <f>$O$4</f>
        <v>BUPA ADVANTAGE CARE CFG PREMIUM BOOKLET, EFFECTIVE JANUARY 1, 2024</v>
      </c>
    </row>
    <row r="267" spans="1:27" x14ac:dyDescent="0.15">
      <c r="B267" s="44" t="s">
        <v>57</v>
      </c>
      <c r="C267" s="226" t="s">
        <v>11</v>
      </c>
      <c r="D267" s="223"/>
      <c r="E267" s="226" t="s">
        <v>12</v>
      </c>
      <c r="F267" s="223"/>
      <c r="G267" s="226" t="s">
        <v>13</v>
      </c>
      <c r="H267" s="223"/>
      <c r="I267" s="226" t="s">
        <v>14</v>
      </c>
      <c r="J267" s="223"/>
      <c r="K267" s="226" t="s">
        <v>15</v>
      </c>
      <c r="L267" s="223"/>
      <c r="M267" s="226" t="s">
        <v>16</v>
      </c>
      <c r="N267" s="227"/>
      <c r="O267" s="222"/>
    </row>
    <row r="268" spans="1:27" ht="28" x14ac:dyDescent="0.15">
      <c r="B268" s="45" t="s">
        <v>58</v>
      </c>
      <c r="C268" s="228" t="s">
        <v>12</v>
      </c>
      <c r="D268" s="224"/>
      <c r="E268" s="228" t="s">
        <v>13</v>
      </c>
      <c r="F268" s="224"/>
      <c r="G268" s="228" t="s">
        <v>17</v>
      </c>
      <c r="H268" s="224"/>
      <c r="I268" s="228" t="s">
        <v>14</v>
      </c>
      <c r="J268" s="224"/>
      <c r="K268" s="228" t="s">
        <v>15</v>
      </c>
      <c r="L268" s="224"/>
      <c r="M268" s="228" t="s">
        <v>16</v>
      </c>
      <c r="N268" s="229"/>
      <c r="O268" s="222"/>
    </row>
    <row r="269" spans="1:27" x14ac:dyDescent="0.15">
      <c r="B269" s="33" t="s">
        <v>18</v>
      </c>
      <c r="C269" s="31" t="s">
        <v>19</v>
      </c>
      <c r="D269" s="32" t="s">
        <v>20</v>
      </c>
      <c r="E269" s="31" t="s">
        <v>19</v>
      </c>
      <c r="F269" s="32" t="s">
        <v>20</v>
      </c>
      <c r="G269" s="31" t="s">
        <v>19</v>
      </c>
      <c r="H269" s="32" t="s">
        <v>20</v>
      </c>
      <c r="I269" s="31" t="s">
        <v>19</v>
      </c>
      <c r="J269" s="32" t="s">
        <v>20</v>
      </c>
      <c r="K269" s="31" t="s">
        <v>19</v>
      </c>
      <c r="L269" s="32" t="s">
        <v>20</v>
      </c>
      <c r="M269" s="31" t="s">
        <v>19</v>
      </c>
      <c r="N269" s="39" t="s">
        <v>20</v>
      </c>
      <c r="O269" s="222"/>
    </row>
    <row r="270" spans="1:27" x14ac:dyDescent="0.15">
      <c r="B270" s="162" t="s">
        <v>24</v>
      </c>
      <c r="C270" s="163">
        <v>3985</v>
      </c>
      <c r="D270" s="163">
        <v>2112.0500000000002</v>
      </c>
      <c r="E270" s="163">
        <v>3077</v>
      </c>
      <c r="F270" s="163">
        <v>1630.8100000000002</v>
      </c>
      <c r="G270" s="163">
        <v>2191</v>
      </c>
      <c r="H270" s="163">
        <v>1161.23</v>
      </c>
      <c r="I270" s="163">
        <v>1702</v>
      </c>
      <c r="J270" s="163">
        <v>902.06000000000006</v>
      </c>
      <c r="K270" s="163">
        <v>1478</v>
      </c>
      <c r="L270" s="163">
        <v>783.34</v>
      </c>
      <c r="M270" s="163">
        <v>1063</v>
      </c>
      <c r="N270" s="163">
        <v>563.39</v>
      </c>
      <c r="O270" s="222"/>
      <c r="P270" s="15" t="b">
        <v>1</v>
      </c>
      <c r="Q270" s="15" t="b">
        <v>1</v>
      </c>
      <c r="R270" s="15" t="b">
        <v>1</v>
      </c>
      <c r="S270" s="15" t="b">
        <v>1</v>
      </c>
      <c r="T270" s="15" t="b">
        <v>1</v>
      </c>
      <c r="U270" s="15" t="b">
        <v>1</v>
      </c>
      <c r="V270" s="15" t="b">
        <v>1</v>
      </c>
      <c r="W270" s="15" t="b">
        <v>1</v>
      </c>
      <c r="X270" s="15" t="b">
        <v>1</v>
      </c>
      <c r="Y270" s="15" t="b">
        <v>1</v>
      </c>
      <c r="Z270" s="15" t="b">
        <v>1</v>
      </c>
      <c r="AA270" s="15" t="b">
        <v>1</v>
      </c>
    </row>
    <row r="271" spans="1:27" x14ac:dyDescent="0.15">
      <c r="B271" s="162" t="s">
        <v>25</v>
      </c>
      <c r="C271" s="163">
        <v>6130</v>
      </c>
      <c r="D271" s="163">
        <v>3248.9</v>
      </c>
      <c r="E271" s="163">
        <v>5006</v>
      </c>
      <c r="F271" s="163">
        <v>2653.1800000000003</v>
      </c>
      <c r="G271" s="163">
        <v>3455</v>
      </c>
      <c r="H271" s="163">
        <v>1831.15</v>
      </c>
      <c r="I271" s="163">
        <v>2686</v>
      </c>
      <c r="J271" s="163">
        <v>1423.5800000000002</v>
      </c>
      <c r="K271" s="163">
        <v>2342</v>
      </c>
      <c r="L271" s="163">
        <v>1241.26</v>
      </c>
      <c r="M271" s="163">
        <v>1567</v>
      </c>
      <c r="N271" s="163">
        <v>830.51</v>
      </c>
      <c r="O271" s="222"/>
      <c r="P271" s="15" t="b">
        <v>1</v>
      </c>
      <c r="Q271" s="15" t="b">
        <v>1</v>
      </c>
      <c r="R271" s="15" t="b">
        <v>1</v>
      </c>
      <c r="S271" s="15" t="b">
        <v>1</v>
      </c>
      <c r="T271" s="15" t="b">
        <v>1</v>
      </c>
      <c r="U271" s="15" t="b">
        <v>1</v>
      </c>
      <c r="V271" s="15" t="b">
        <v>1</v>
      </c>
      <c r="W271" s="15" t="b">
        <v>1</v>
      </c>
      <c r="X271" s="15" t="b">
        <v>1</v>
      </c>
      <c r="Y271" s="15" t="b">
        <v>1</v>
      </c>
      <c r="Z271" s="15" t="b">
        <v>1</v>
      </c>
      <c r="AA271" s="15" t="b">
        <v>1</v>
      </c>
    </row>
    <row r="272" spans="1:27" x14ac:dyDescent="0.15">
      <c r="B272" s="162" t="s">
        <v>26</v>
      </c>
      <c r="C272" s="163">
        <v>8951</v>
      </c>
      <c r="D272" s="163">
        <v>4744.0300000000007</v>
      </c>
      <c r="E272" s="163">
        <v>7324</v>
      </c>
      <c r="F272" s="163">
        <v>3881.7200000000003</v>
      </c>
      <c r="G272" s="163">
        <v>5033</v>
      </c>
      <c r="H272" s="163">
        <v>2667.4900000000002</v>
      </c>
      <c r="I272" s="163">
        <v>3912</v>
      </c>
      <c r="J272" s="163">
        <v>2073.36</v>
      </c>
      <c r="K272" s="163">
        <v>3395</v>
      </c>
      <c r="L272" s="163">
        <v>1799.3500000000001</v>
      </c>
      <c r="M272" s="163">
        <v>2380</v>
      </c>
      <c r="N272" s="163">
        <v>1261.4000000000001</v>
      </c>
      <c r="O272" s="222"/>
      <c r="P272" s="15" t="b">
        <v>1</v>
      </c>
      <c r="Q272" s="15" t="b">
        <v>1</v>
      </c>
      <c r="R272" s="15" t="b">
        <v>1</v>
      </c>
      <c r="S272" s="15" t="b">
        <v>1</v>
      </c>
      <c r="T272" s="15" t="b">
        <v>1</v>
      </c>
      <c r="U272" s="15" t="b">
        <v>1</v>
      </c>
      <c r="V272" s="15" t="b">
        <v>1</v>
      </c>
      <c r="W272" s="15" t="b">
        <v>1</v>
      </c>
      <c r="X272" s="15" t="b">
        <v>1</v>
      </c>
      <c r="Y272" s="15" t="b">
        <v>1</v>
      </c>
      <c r="Z272" s="15" t="b">
        <v>1</v>
      </c>
      <c r="AA272" s="15" t="b">
        <v>1</v>
      </c>
    </row>
    <row r="273" spans="2:27" x14ac:dyDescent="0.15">
      <c r="B273" s="162" t="s">
        <v>27</v>
      </c>
      <c r="C273" s="163">
        <v>9674</v>
      </c>
      <c r="D273" s="163">
        <v>5127.22</v>
      </c>
      <c r="E273" s="163">
        <v>6902</v>
      </c>
      <c r="F273" s="163">
        <v>3658.0600000000004</v>
      </c>
      <c r="G273" s="163">
        <v>5187</v>
      </c>
      <c r="H273" s="163">
        <v>2749.11</v>
      </c>
      <c r="I273" s="163">
        <v>3902</v>
      </c>
      <c r="J273" s="163">
        <v>2068.06</v>
      </c>
      <c r="K273" s="163">
        <v>2939</v>
      </c>
      <c r="L273" s="163">
        <v>1557.67</v>
      </c>
      <c r="M273" s="163">
        <v>2329</v>
      </c>
      <c r="N273" s="163">
        <v>1234.3700000000001</v>
      </c>
      <c r="O273" s="222"/>
      <c r="P273" s="15" t="b">
        <v>1</v>
      </c>
      <c r="Q273" s="15" t="b">
        <v>1</v>
      </c>
      <c r="R273" s="15" t="b">
        <v>1</v>
      </c>
      <c r="S273" s="15" t="b">
        <v>1</v>
      </c>
      <c r="T273" s="15" t="b">
        <v>1</v>
      </c>
      <c r="U273" s="15" t="b">
        <v>1</v>
      </c>
      <c r="V273" s="15" t="b">
        <v>1</v>
      </c>
      <c r="W273" s="15" t="b">
        <v>1</v>
      </c>
      <c r="X273" s="15" t="b">
        <v>1</v>
      </c>
      <c r="Y273" s="15" t="b">
        <v>1</v>
      </c>
      <c r="Z273" s="15" t="b">
        <v>1</v>
      </c>
      <c r="AA273" s="15" t="b">
        <v>1</v>
      </c>
    </row>
    <row r="274" spans="2:27" x14ac:dyDescent="0.15">
      <c r="B274" s="162" t="s">
        <v>28</v>
      </c>
      <c r="C274" s="163">
        <v>10815</v>
      </c>
      <c r="D274" s="163">
        <v>5731.9500000000007</v>
      </c>
      <c r="E274" s="163">
        <v>7676</v>
      </c>
      <c r="F274" s="163">
        <v>4068.28</v>
      </c>
      <c r="G274" s="163">
        <v>5783</v>
      </c>
      <c r="H274" s="163">
        <v>3064.9900000000002</v>
      </c>
      <c r="I274" s="163">
        <v>4342</v>
      </c>
      <c r="J274" s="163">
        <v>2301.2600000000002</v>
      </c>
      <c r="K274" s="163">
        <v>3279</v>
      </c>
      <c r="L274" s="163">
        <v>1737.8700000000001</v>
      </c>
      <c r="M274" s="163">
        <v>2586</v>
      </c>
      <c r="N274" s="163">
        <v>1370.5800000000002</v>
      </c>
      <c r="O274" s="222"/>
      <c r="P274" s="15" t="b">
        <v>1</v>
      </c>
      <c r="Q274" s="15" t="b">
        <v>1</v>
      </c>
      <c r="R274" s="15" t="b">
        <v>1</v>
      </c>
      <c r="S274" s="15" t="b">
        <v>1</v>
      </c>
      <c r="T274" s="15" t="b">
        <v>1</v>
      </c>
      <c r="U274" s="15" t="b">
        <v>1</v>
      </c>
      <c r="V274" s="15" t="b">
        <v>1</v>
      </c>
      <c r="W274" s="15" t="b">
        <v>1</v>
      </c>
      <c r="X274" s="15" t="b">
        <v>1</v>
      </c>
      <c r="Y274" s="15" t="b">
        <v>1</v>
      </c>
      <c r="Z274" s="15" t="b">
        <v>1</v>
      </c>
      <c r="AA274" s="15" t="b">
        <v>1</v>
      </c>
    </row>
    <row r="275" spans="2:27" x14ac:dyDescent="0.15">
      <c r="B275" s="162" t="s">
        <v>29</v>
      </c>
      <c r="C275" s="163">
        <v>12626</v>
      </c>
      <c r="D275" s="163">
        <v>6691.7800000000007</v>
      </c>
      <c r="E275" s="163">
        <v>8880</v>
      </c>
      <c r="F275" s="163">
        <v>4706.4000000000005</v>
      </c>
      <c r="G275" s="163">
        <v>6801</v>
      </c>
      <c r="H275" s="163">
        <v>3604.53</v>
      </c>
      <c r="I275" s="163">
        <v>5158</v>
      </c>
      <c r="J275" s="163">
        <v>2733.7400000000002</v>
      </c>
      <c r="K275" s="163">
        <v>3882</v>
      </c>
      <c r="L275" s="163">
        <v>2057.46</v>
      </c>
      <c r="M275" s="163">
        <v>2996</v>
      </c>
      <c r="N275" s="163">
        <v>1587.88</v>
      </c>
      <c r="O275" s="222"/>
      <c r="P275" s="15" t="b">
        <v>1</v>
      </c>
      <c r="Q275" s="15" t="b">
        <v>1</v>
      </c>
      <c r="R275" s="15" t="b">
        <v>1</v>
      </c>
      <c r="S275" s="15" t="b">
        <v>1</v>
      </c>
      <c r="T275" s="15" t="b">
        <v>1</v>
      </c>
      <c r="U275" s="15" t="b">
        <v>1</v>
      </c>
      <c r="V275" s="15" t="b">
        <v>1</v>
      </c>
      <c r="W275" s="15" t="b">
        <v>1</v>
      </c>
      <c r="X275" s="15" t="b">
        <v>1</v>
      </c>
      <c r="Y275" s="15" t="b">
        <v>1</v>
      </c>
      <c r="Z275" s="15" t="b">
        <v>1</v>
      </c>
      <c r="AA275" s="15" t="b">
        <v>1</v>
      </c>
    </row>
    <row r="276" spans="2:27" x14ac:dyDescent="0.15">
      <c r="B276" s="162" t="s">
        <v>30</v>
      </c>
      <c r="C276" s="163">
        <v>14253</v>
      </c>
      <c r="D276" s="163">
        <v>7554.09</v>
      </c>
      <c r="E276" s="163">
        <v>9853</v>
      </c>
      <c r="F276" s="163">
        <v>5222.09</v>
      </c>
      <c r="G276" s="163">
        <v>7572</v>
      </c>
      <c r="H276" s="163">
        <v>4013.1600000000003</v>
      </c>
      <c r="I276" s="163">
        <v>5735</v>
      </c>
      <c r="J276" s="163">
        <v>3039.55</v>
      </c>
      <c r="K276" s="163">
        <v>4426</v>
      </c>
      <c r="L276" s="163">
        <v>2345.7800000000002</v>
      </c>
      <c r="M276" s="163">
        <v>3317</v>
      </c>
      <c r="N276" s="163">
        <v>1758.01</v>
      </c>
      <c r="O276" s="222"/>
      <c r="P276" s="15" t="b">
        <v>1</v>
      </c>
      <c r="Q276" s="15" t="b">
        <v>1</v>
      </c>
      <c r="R276" s="15" t="b">
        <v>1</v>
      </c>
      <c r="S276" s="15" t="b">
        <v>1</v>
      </c>
      <c r="T276" s="15" t="b">
        <v>1</v>
      </c>
      <c r="U276" s="15" t="b">
        <v>1</v>
      </c>
      <c r="V276" s="15" t="b">
        <v>1</v>
      </c>
      <c r="W276" s="15" t="b">
        <v>1</v>
      </c>
      <c r="X276" s="15" t="b">
        <v>1</v>
      </c>
      <c r="Y276" s="15" t="b">
        <v>1</v>
      </c>
      <c r="Z276" s="15" t="b">
        <v>1</v>
      </c>
      <c r="AA276" s="15" t="b">
        <v>1</v>
      </c>
    </row>
    <row r="277" spans="2:27" x14ac:dyDescent="0.15">
      <c r="B277" s="162" t="s">
        <v>31</v>
      </c>
      <c r="C277" s="163">
        <v>16132</v>
      </c>
      <c r="D277" s="163">
        <v>8549.9600000000009</v>
      </c>
      <c r="E277" s="163">
        <v>11118</v>
      </c>
      <c r="F277" s="163">
        <v>5892.54</v>
      </c>
      <c r="G277" s="163">
        <v>8579</v>
      </c>
      <c r="H277" s="163">
        <v>4546.87</v>
      </c>
      <c r="I277" s="163">
        <v>6502</v>
      </c>
      <c r="J277" s="163">
        <v>3446.0600000000004</v>
      </c>
      <c r="K277" s="163">
        <v>4942</v>
      </c>
      <c r="L277" s="163">
        <v>2619.2600000000002</v>
      </c>
      <c r="M277" s="163">
        <v>3760</v>
      </c>
      <c r="N277" s="163">
        <v>1992.8000000000002</v>
      </c>
      <c r="O277" s="222"/>
      <c r="P277" s="15" t="b">
        <v>1</v>
      </c>
      <c r="Q277" s="15" t="b">
        <v>1</v>
      </c>
      <c r="R277" s="15" t="b">
        <v>1</v>
      </c>
      <c r="S277" s="15" t="b">
        <v>1</v>
      </c>
      <c r="T277" s="15" t="b">
        <v>1</v>
      </c>
      <c r="U277" s="15" t="b">
        <v>1</v>
      </c>
      <c r="V277" s="15" t="b">
        <v>1</v>
      </c>
      <c r="W277" s="15" t="b">
        <v>1</v>
      </c>
      <c r="X277" s="15" t="b">
        <v>1</v>
      </c>
      <c r="Y277" s="15" t="b">
        <v>1</v>
      </c>
      <c r="Z277" s="15" t="b">
        <v>1</v>
      </c>
      <c r="AA277" s="15" t="b">
        <v>1</v>
      </c>
    </row>
    <row r="278" spans="2:27" x14ac:dyDescent="0.15">
      <c r="B278" s="162" t="s">
        <v>32</v>
      </c>
      <c r="C278" s="163">
        <v>18634</v>
      </c>
      <c r="D278" s="163">
        <v>9876.02</v>
      </c>
      <c r="E278" s="163">
        <v>12918</v>
      </c>
      <c r="F278" s="163">
        <v>6846.54</v>
      </c>
      <c r="G278" s="163">
        <v>9884</v>
      </c>
      <c r="H278" s="163">
        <v>5238.5200000000004</v>
      </c>
      <c r="I278" s="163">
        <v>7337</v>
      </c>
      <c r="J278" s="163">
        <v>3888.61</v>
      </c>
      <c r="K278" s="163">
        <v>5626</v>
      </c>
      <c r="L278" s="163">
        <v>2981.78</v>
      </c>
      <c r="M278" s="163">
        <v>4364</v>
      </c>
      <c r="N278" s="163">
        <v>2312.92</v>
      </c>
      <c r="O278" s="222"/>
      <c r="P278" s="15" t="b">
        <v>1</v>
      </c>
      <c r="Q278" s="15" t="b">
        <v>1</v>
      </c>
      <c r="R278" s="15" t="b">
        <v>1</v>
      </c>
      <c r="S278" s="15" t="b">
        <v>1</v>
      </c>
      <c r="T278" s="15" t="b">
        <v>1</v>
      </c>
      <c r="U278" s="15" t="b">
        <v>1</v>
      </c>
      <c r="V278" s="15" t="b">
        <v>1</v>
      </c>
      <c r="W278" s="15" t="b">
        <v>1</v>
      </c>
      <c r="X278" s="15" t="b">
        <v>1</v>
      </c>
      <c r="Y278" s="15" t="b">
        <v>1</v>
      </c>
      <c r="Z278" s="15" t="b">
        <v>1</v>
      </c>
      <c r="AA278" s="15" t="b">
        <v>1</v>
      </c>
    </row>
    <row r="279" spans="2:27" x14ac:dyDescent="0.15">
      <c r="B279" s="162" t="s">
        <v>33</v>
      </c>
      <c r="C279" s="163">
        <v>21087</v>
      </c>
      <c r="D279" s="163">
        <v>11176.11</v>
      </c>
      <c r="E279" s="163">
        <v>14150</v>
      </c>
      <c r="F279" s="163">
        <v>7499.5</v>
      </c>
      <c r="G279" s="163">
        <v>11105</v>
      </c>
      <c r="H279" s="163">
        <v>5885.6500000000005</v>
      </c>
      <c r="I279" s="163">
        <v>8545</v>
      </c>
      <c r="J279" s="163">
        <v>4528.8500000000004</v>
      </c>
      <c r="K279" s="163">
        <v>6317</v>
      </c>
      <c r="L279" s="163">
        <v>3348.01</v>
      </c>
      <c r="M279" s="163">
        <v>4790</v>
      </c>
      <c r="N279" s="163">
        <v>2538.7000000000003</v>
      </c>
      <c r="O279" s="222"/>
      <c r="P279" s="15" t="b">
        <v>1</v>
      </c>
      <c r="Q279" s="15" t="b">
        <v>1</v>
      </c>
      <c r="R279" s="15" t="b">
        <v>1</v>
      </c>
      <c r="S279" s="15" t="b">
        <v>1</v>
      </c>
      <c r="T279" s="15" t="b">
        <v>1</v>
      </c>
      <c r="U279" s="15" t="b">
        <v>1</v>
      </c>
      <c r="V279" s="15" t="b">
        <v>1</v>
      </c>
      <c r="W279" s="15" t="b">
        <v>1</v>
      </c>
      <c r="X279" s="15" t="b">
        <v>1</v>
      </c>
      <c r="Y279" s="15" t="b">
        <v>1</v>
      </c>
      <c r="Z279" s="15" t="b">
        <v>1</v>
      </c>
      <c r="AA279" s="15" t="b">
        <v>1</v>
      </c>
    </row>
    <row r="280" spans="2:27" x14ac:dyDescent="0.15">
      <c r="B280" s="162" t="s">
        <v>34</v>
      </c>
      <c r="C280" s="163">
        <v>24438</v>
      </c>
      <c r="D280" s="163">
        <v>12952.140000000001</v>
      </c>
      <c r="E280" s="163">
        <v>16717</v>
      </c>
      <c r="F280" s="163">
        <v>8860.01</v>
      </c>
      <c r="G280" s="163">
        <v>12822</v>
      </c>
      <c r="H280" s="163">
        <v>6795.6600000000008</v>
      </c>
      <c r="I280" s="163">
        <v>9452</v>
      </c>
      <c r="J280" s="163">
        <v>5009.5600000000004</v>
      </c>
      <c r="K280" s="163">
        <v>7315</v>
      </c>
      <c r="L280" s="163">
        <v>3876.9500000000003</v>
      </c>
      <c r="M280" s="163">
        <v>5666</v>
      </c>
      <c r="N280" s="163">
        <v>3002.98</v>
      </c>
      <c r="O280" s="222"/>
      <c r="P280" s="15" t="b">
        <v>1</v>
      </c>
      <c r="Q280" s="15" t="b">
        <v>1</v>
      </c>
      <c r="R280" s="15" t="b">
        <v>1</v>
      </c>
      <c r="S280" s="15" t="b">
        <v>1</v>
      </c>
      <c r="T280" s="15" t="b">
        <v>1</v>
      </c>
      <c r="U280" s="15" t="b">
        <v>1</v>
      </c>
      <c r="V280" s="15" t="b">
        <v>1</v>
      </c>
      <c r="W280" s="15" t="b">
        <v>1</v>
      </c>
      <c r="X280" s="15" t="b">
        <v>1</v>
      </c>
      <c r="Y280" s="15" t="b">
        <v>1</v>
      </c>
      <c r="Z280" s="15" t="b">
        <v>1</v>
      </c>
      <c r="AA280" s="15" t="b">
        <v>1</v>
      </c>
    </row>
    <row r="281" spans="2:27" x14ac:dyDescent="0.15">
      <c r="B281" s="162" t="s">
        <v>35</v>
      </c>
      <c r="C281" s="163">
        <v>26004</v>
      </c>
      <c r="D281" s="163">
        <v>13782.12</v>
      </c>
      <c r="E281" s="163">
        <v>18475</v>
      </c>
      <c r="F281" s="163">
        <v>9791.75</v>
      </c>
      <c r="G281" s="163">
        <v>14198</v>
      </c>
      <c r="H281" s="163">
        <v>7524.9400000000005</v>
      </c>
      <c r="I281" s="163">
        <v>10389</v>
      </c>
      <c r="J281" s="163">
        <v>5506.17</v>
      </c>
      <c r="K281" s="163">
        <v>8071</v>
      </c>
      <c r="L281" s="163">
        <v>4277.63</v>
      </c>
      <c r="M281" s="163">
        <v>6271</v>
      </c>
      <c r="N281" s="163">
        <v>3323.63</v>
      </c>
      <c r="O281" s="222"/>
      <c r="P281" s="15" t="b">
        <v>1</v>
      </c>
      <c r="Q281" s="15" t="b">
        <v>1</v>
      </c>
      <c r="R281" s="15" t="b">
        <v>1</v>
      </c>
      <c r="S281" s="15" t="b">
        <v>1</v>
      </c>
      <c r="T281" s="15" t="b">
        <v>1</v>
      </c>
      <c r="U281" s="15" t="b">
        <v>1</v>
      </c>
      <c r="V281" s="15" t="b">
        <v>1</v>
      </c>
      <c r="W281" s="15" t="b">
        <v>1</v>
      </c>
      <c r="X281" s="15" t="b">
        <v>1</v>
      </c>
      <c r="Y281" s="15" t="b">
        <v>1</v>
      </c>
      <c r="Z281" s="15" t="b">
        <v>1</v>
      </c>
      <c r="AA281" s="15" t="b">
        <v>1</v>
      </c>
    </row>
    <row r="282" spans="2:27" x14ac:dyDescent="0.15">
      <c r="B282" s="162" t="s">
        <v>36</v>
      </c>
      <c r="C282" s="163">
        <v>29262</v>
      </c>
      <c r="D282" s="163">
        <v>15508.86</v>
      </c>
      <c r="E282" s="163">
        <v>20789</v>
      </c>
      <c r="F282" s="163">
        <v>11018.17</v>
      </c>
      <c r="G282" s="163">
        <v>15975</v>
      </c>
      <c r="H282" s="163">
        <v>8466.75</v>
      </c>
      <c r="I282" s="163">
        <v>11699</v>
      </c>
      <c r="J282" s="163">
        <v>6200.47</v>
      </c>
      <c r="K282" s="163">
        <v>9084</v>
      </c>
      <c r="L282" s="163">
        <v>4814.5200000000004</v>
      </c>
      <c r="M282" s="163">
        <v>7065</v>
      </c>
      <c r="N282" s="163">
        <v>3744.4500000000003</v>
      </c>
      <c r="O282" s="222"/>
      <c r="P282" s="15" t="b">
        <v>1</v>
      </c>
      <c r="Q282" s="15" t="b">
        <v>1</v>
      </c>
      <c r="R282" s="15" t="b">
        <v>1</v>
      </c>
      <c r="S282" s="15" t="b">
        <v>1</v>
      </c>
      <c r="T282" s="15" t="b">
        <v>1</v>
      </c>
      <c r="U282" s="15" t="b">
        <v>1</v>
      </c>
      <c r="V282" s="15" t="b">
        <v>1</v>
      </c>
      <c r="W282" s="15" t="b">
        <v>1</v>
      </c>
      <c r="X282" s="15" t="b">
        <v>1</v>
      </c>
      <c r="Y282" s="15" t="b">
        <v>1</v>
      </c>
      <c r="Z282" s="15" t="b">
        <v>1</v>
      </c>
      <c r="AA282" s="15" t="b">
        <v>1</v>
      </c>
    </row>
    <row r="283" spans="2:27" x14ac:dyDescent="0.15">
      <c r="B283" s="162" t="s">
        <v>37</v>
      </c>
      <c r="C283" s="163">
        <v>32516</v>
      </c>
      <c r="D283" s="163">
        <v>17233.48</v>
      </c>
      <c r="E283" s="163">
        <v>23109</v>
      </c>
      <c r="F283" s="163">
        <v>12247.77</v>
      </c>
      <c r="G283" s="163">
        <v>17755</v>
      </c>
      <c r="H283" s="163">
        <v>9410.15</v>
      </c>
      <c r="I283" s="163">
        <v>13006</v>
      </c>
      <c r="J283" s="163">
        <v>6893.18</v>
      </c>
      <c r="K283" s="163">
        <v>10097</v>
      </c>
      <c r="L283" s="163">
        <v>5351.41</v>
      </c>
      <c r="M283" s="163">
        <v>7850</v>
      </c>
      <c r="N283" s="163">
        <v>4160.5</v>
      </c>
      <c r="O283" s="222"/>
      <c r="P283" s="15" t="b">
        <v>1</v>
      </c>
      <c r="Q283" s="15" t="b">
        <v>1</v>
      </c>
      <c r="R283" s="15" t="b">
        <v>1</v>
      </c>
      <c r="S283" s="15" t="b">
        <v>1</v>
      </c>
      <c r="T283" s="15" t="b">
        <v>1</v>
      </c>
      <c r="U283" s="15" t="b">
        <v>1</v>
      </c>
      <c r="V283" s="15" t="b">
        <v>1</v>
      </c>
      <c r="W283" s="15" t="b">
        <v>1</v>
      </c>
      <c r="X283" s="15" t="b">
        <v>1</v>
      </c>
      <c r="Y283" s="15" t="b">
        <v>1</v>
      </c>
      <c r="Z283" s="15" t="b">
        <v>1</v>
      </c>
      <c r="AA283" s="15" t="b">
        <v>1</v>
      </c>
    </row>
    <row r="284" spans="2:27" x14ac:dyDescent="0.15">
      <c r="B284" s="162" t="s">
        <v>38</v>
      </c>
      <c r="C284" s="163">
        <v>35777</v>
      </c>
      <c r="D284" s="163">
        <v>18961.810000000001</v>
      </c>
      <c r="E284" s="163">
        <v>25420</v>
      </c>
      <c r="F284" s="163">
        <v>13472.6</v>
      </c>
      <c r="G284" s="163">
        <v>19539</v>
      </c>
      <c r="H284" s="163">
        <v>10355.67</v>
      </c>
      <c r="I284" s="163">
        <v>14308</v>
      </c>
      <c r="J284" s="163">
        <v>7583.2400000000007</v>
      </c>
      <c r="K284" s="163">
        <v>11117</v>
      </c>
      <c r="L284" s="163">
        <v>5892.01</v>
      </c>
      <c r="M284" s="163">
        <v>8640</v>
      </c>
      <c r="N284" s="163">
        <v>4579.2</v>
      </c>
      <c r="O284" s="222"/>
      <c r="P284" s="15" t="b">
        <v>1</v>
      </c>
      <c r="Q284" s="15" t="b">
        <v>1</v>
      </c>
      <c r="R284" s="15" t="b">
        <v>1</v>
      </c>
      <c r="S284" s="15" t="b">
        <v>1</v>
      </c>
      <c r="T284" s="15" t="b">
        <v>1</v>
      </c>
      <c r="U284" s="15" t="b">
        <v>1</v>
      </c>
      <c r="V284" s="15" t="b">
        <v>1</v>
      </c>
      <c r="W284" s="15" t="b">
        <v>1</v>
      </c>
      <c r="X284" s="15" t="b">
        <v>1</v>
      </c>
      <c r="Y284" s="15" t="b">
        <v>1</v>
      </c>
      <c r="Z284" s="15" t="b">
        <v>1</v>
      </c>
      <c r="AA284" s="15" t="b">
        <v>1</v>
      </c>
    </row>
    <row r="285" spans="2:27" x14ac:dyDescent="0.15">
      <c r="B285" s="162" t="s">
        <v>39</v>
      </c>
      <c r="C285" s="163">
        <v>39034</v>
      </c>
      <c r="D285" s="163">
        <v>20688.02</v>
      </c>
      <c r="E285" s="163">
        <v>27733</v>
      </c>
      <c r="F285" s="163">
        <v>14698.490000000002</v>
      </c>
      <c r="G285" s="163">
        <v>21318</v>
      </c>
      <c r="H285" s="163">
        <v>11298.54</v>
      </c>
      <c r="I285" s="163">
        <v>15615</v>
      </c>
      <c r="J285" s="163">
        <v>8275.9500000000007</v>
      </c>
      <c r="K285" s="163">
        <v>12134</v>
      </c>
      <c r="L285" s="163">
        <v>6431.02</v>
      </c>
      <c r="M285" s="163">
        <v>9429</v>
      </c>
      <c r="N285" s="163">
        <v>4997.37</v>
      </c>
      <c r="O285" s="222"/>
      <c r="P285" s="15" t="b">
        <v>1</v>
      </c>
      <c r="Q285" s="15" t="b">
        <v>1</v>
      </c>
      <c r="R285" s="15" t="b">
        <v>1</v>
      </c>
      <c r="S285" s="15" t="b">
        <v>1</v>
      </c>
      <c r="T285" s="15" t="b">
        <v>1</v>
      </c>
      <c r="U285" s="15" t="b">
        <v>1</v>
      </c>
      <c r="V285" s="15" t="b">
        <v>1</v>
      </c>
      <c r="W285" s="15" t="b">
        <v>1</v>
      </c>
      <c r="X285" s="15" t="b">
        <v>1</v>
      </c>
      <c r="Y285" s="15" t="b">
        <v>1</v>
      </c>
      <c r="Z285" s="15" t="b">
        <v>1</v>
      </c>
      <c r="AA285" s="15" t="b">
        <v>1</v>
      </c>
    </row>
    <row r="286" spans="2:27" x14ac:dyDescent="0.15">
      <c r="B286" s="162" t="s">
        <v>40</v>
      </c>
      <c r="C286" s="163">
        <v>42872</v>
      </c>
      <c r="D286" s="163">
        <v>22722.16</v>
      </c>
      <c r="E286" s="163">
        <v>29985</v>
      </c>
      <c r="F286" s="163">
        <v>15892.050000000001</v>
      </c>
      <c r="G286" s="163">
        <v>23203</v>
      </c>
      <c r="H286" s="163">
        <v>12297.59</v>
      </c>
      <c r="I286" s="163">
        <v>17021</v>
      </c>
      <c r="J286" s="163">
        <v>9021.130000000001</v>
      </c>
      <c r="K286" s="163">
        <v>13214</v>
      </c>
      <c r="L286" s="163">
        <v>7003.42</v>
      </c>
      <c r="M286" s="163">
        <v>10730</v>
      </c>
      <c r="N286" s="163">
        <v>5686.9000000000005</v>
      </c>
      <c r="O286" s="222"/>
      <c r="P286" s="15" t="b">
        <v>1</v>
      </c>
      <c r="Q286" s="15" t="b">
        <v>1</v>
      </c>
      <c r="R286" s="15" t="b">
        <v>1</v>
      </c>
      <c r="S286" s="15" t="b">
        <v>1</v>
      </c>
      <c r="T286" s="15" t="b">
        <v>1</v>
      </c>
      <c r="U286" s="15" t="b">
        <v>1</v>
      </c>
      <c r="V286" s="15" t="b">
        <v>1</v>
      </c>
      <c r="W286" s="15" t="b">
        <v>1</v>
      </c>
      <c r="X286" s="15" t="b">
        <v>1</v>
      </c>
      <c r="Y286" s="15" t="b">
        <v>1</v>
      </c>
      <c r="Z286" s="15" t="b">
        <v>1</v>
      </c>
      <c r="AA286" s="15" t="b">
        <v>1</v>
      </c>
    </row>
    <row r="287" spans="2:27" x14ac:dyDescent="0.15">
      <c r="B287" s="162" t="s">
        <v>41</v>
      </c>
      <c r="C287" s="163">
        <v>45394</v>
      </c>
      <c r="D287" s="163">
        <v>24058.82</v>
      </c>
      <c r="E287" s="163">
        <v>31749</v>
      </c>
      <c r="F287" s="163">
        <v>16826.97</v>
      </c>
      <c r="G287" s="163">
        <v>24571</v>
      </c>
      <c r="H287" s="163">
        <v>13022.630000000001</v>
      </c>
      <c r="I287" s="163">
        <v>18028</v>
      </c>
      <c r="J287" s="163">
        <v>9554.84</v>
      </c>
      <c r="K287" s="163">
        <v>13991</v>
      </c>
      <c r="L287" s="163">
        <v>7415.2300000000005</v>
      </c>
      <c r="M287" s="163">
        <v>11367</v>
      </c>
      <c r="N287" s="163">
        <v>6024.51</v>
      </c>
      <c r="O287" s="222"/>
      <c r="P287" s="15" t="b">
        <v>1</v>
      </c>
      <c r="Q287" s="15" t="b">
        <v>1</v>
      </c>
      <c r="R287" s="15" t="b">
        <v>1</v>
      </c>
      <c r="S287" s="15" t="b">
        <v>1</v>
      </c>
      <c r="T287" s="15" t="b">
        <v>1</v>
      </c>
      <c r="U287" s="15" t="b">
        <v>1</v>
      </c>
      <c r="V287" s="15" t="b">
        <v>1</v>
      </c>
      <c r="W287" s="15" t="b">
        <v>1</v>
      </c>
      <c r="X287" s="15" t="b">
        <v>1</v>
      </c>
      <c r="Y287" s="15" t="b">
        <v>1</v>
      </c>
      <c r="Z287" s="15" t="b">
        <v>1</v>
      </c>
      <c r="AA287" s="15" t="b">
        <v>1</v>
      </c>
    </row>
    <row r="288" spans="2:27" x14ac:dyDescent="0.15">
      <c r="B288" s="162" t="s">
        <v>42</v>
      </c>
      <c r="C288" s="163">
        <v>50447</v>
      </c>
      <c r="D288" s="163">
        <v>26736.91</v>
      </c>
      <c r="E288" s="163">
        <v>35285</v>
      </c>
      <c r="F288" s="163">
        <v>18701.05</v>
      </c>
      <c r="G288" s="163">
        <v>27298</v>
      </c>
      <c r="H288" s="163">
        <v>14467.94</v>
      </c>
      <c r="I288" s="163">
        <v>20031</v>
      </c>
      <c r="J288" s="163">
        <v>10616.43</v>
      </c>
      <c r="K288" s="163">
        <v>15553</v>
      </c>
      <c r="L288" s="163">
        <v>8243.09</v>
      </c>
      <c r="M288" s="163">
        <v>12628</v>
      </c>
      <c r="N288" s="163">
        <v>6692.84</v>
      </c>
      <c r="O288" s="222"/>
      <c r="P288" s="15" t="b">
        <v>1</v>
      </c>
      <c r="Q288" s="15" t="b">
        <v>1</v>
      </c>
      <c r="R288" s="15" t="b">
        <v>1</v>
      </c>
      <c r="S288" s="15" t="b">
        <v>1</v>
      </c>
      <c r="T288" s="15" t="b">
        <v>1</v>
      </c>
      <c r="U288" s="15" t="b">
        <v>1</v>
      </c>
      <c r="V288" s="15" t="b">
        <v>1</v>
      </c>
      <c r="W288" s="15" t="b">
        <v>1</v>
      </c>
      <c r="X288" s="15" t="b">
        <v>1</v>
      </c>
      <c r="Y288" s="15" t="b">
        <v>1</v>
      </c>
      <c r="Z288" s="15" t="b">
        <v>1</v>
      </c>
      <c r="AA288" s="15" t="b">
        <v>1</v>
      </c>
    </row>
    <row r="289" spans="1:27" x14ac:dyDescent="0.15">
      <c r="B289" s="162" t="s">
        <v>43</v>
      </c>
      <c r="C289" s="163">
        <v>55492</v>
      </c>
      <c r="D289" s="163">
        <v>29410.760000000002</v>
      </c>
      <c r="E289" s="163">
        <v>38818</v>
      </c>
      <c r="F289" s="163">
        <v>20573.54</v>
      </c>
      <c r="G289" s="163">
        <v>30043</v>
      </c>
      <c r="H289" s="163">
        <v>15922.79</v>
      </c>
      <c r="I289" s="163">
        <v>22041</v>
      </c>
      <c r="J289" s="163">
        <v>11681.730000000001</v>
      </c>
      <c r="K289" s="163">
        <v>17109</v>
      </c>
      <c r="L289" s="163">
        <v>9067.77</v>
      </c>
      <c r="M289" s="163">
        <v>13901</v>
      </c>
      <c r="N289" s="163">
        <v>7367.5300000000007</v>
      </c>
      <c r="O289" s="222"/>
      <c r="P289" s="15" t="b">
        <v>1</v>
      </c>
      <c r="Q289" s="15" t="b">
        <v>1</v>
      </c>
      <c r="R289" s="15" t="b">
        <v>1</v>
      </c>
      <c r="S289" s="15" t="b">
        <v>1</v>
      </c>
      <c r="T289" s="15" t="b">
        <v>1</v>
      </c>
      <c r="U289" s="15" t="b">
        <v>1</v>
      </c>
      <c r="V289" s="15" t="b">
        <v>1</v>
      </c>
      <c r="W289" s="15" t="b">
        <v>1</v>
      </c>
      <c r="X289" s="15" t="b">
        <v>1</v>
      </c>
      <c r="Y289" s="15" t="b">
        <v>1</v>
      </c>
      <c r="Z289" s="15" t="b">
        <v>1</v>
      </c>
      <c r="AA289" s="15" t="b">
        <v>1</v>
      </c>
    </row>
    <row r="290" spans="1:27" x14ac:dyDescent="0.15">
      <c r="B290" s="162" t="s">
        <v>44</v>
      </c>
      <c r="C290" s="163">
        <v>58025</v>
      </c>
      <c r="D290" s="163">
        <v>30753.25</v>
      </c>
      <c r="E290" s="163">
        <v>40583</v>
      </c>
      <c r="F290" s="163">
        <v>21508.99</v>
      </c>
      <c r="G290" s="163">
        <v>31403</v>
      </c>
      <c r="H290" s="163">
        <v>16643.59</v>
      </c>
      <c r="I290" s="163">
        <v>23042</v>
      </c>
      <c r="J290" s="163">
        <v>12212.26</v>
      </c>
      <c r="K290" s="163">
        <v>17886</v>
      </c>
      <c r="L290" s="163">
        <v>9479.58</v>
      </c>
      <c r="M290" s="163">
        <v>14539</v>
      </c>
      <c r="N290" s="163">
        <v>7705.67</v>
      </c>
      <c r="O290" s="222"/>
      <c r="P290" s="15" t="b">
        <v>1</v>
      </c>
      <c r="Q290" s="15" t="b">
        <v>1</v>
      </c>
      <c r="R290" s="15" t="b">
        <v>1</v>
      </c>
      <c r="S290" s="15" t="b">
        <v>1</v>
      </c>
      <c r="T290" s="15" t="b">
        <v>1</v>
      </c>
      <c r="U290" s="15" t="b">
        <v>1</v>
      </c>
      <c r="V290" s="15" t="b">
        <v>1</v>
      </c>
      <c r="W290" s="15" t="b">
        <v>1</v>
      </c>
      <c r="X290" s="15" t="b">
        <v>1</v>
      </c>
      <c r="Y290" s="15" t="b">
        <v>1</v>
      </c>
      <c r="Z290" s="15" t="b">
        <v>1</v>
      </c>
      <c r="AA290" s="15" t="b">
        <v>1</v>
      </c>
    </row>
    <row r="291" spans="1:27" x14ac:dyDescent="0.15">
      <c r="B291" s="162" t="s">
        <v>45</v>
      </c>
      <c r="C291" s="163">
        <v>59254</v>
      </c>
      <c r="D291" s="163">
        <v>31404.620000000003</v>
      </c>
      <c r="E291" s="163">
        <v>41112</v>
      </c>
      <c r="F291" s="163">
        <v>21789.360000000001</v>
      </c>
      <c r="G291" s="163">
        <v>31910</v>
      </c>
      <c r="H291" s="163">
        <v>16912.3</v>
      </c>
      <c r="I291" s="163">
        <v>23395</v>
      </c>
      <c r="J291" s="163">
        <v>12399.35</v>
      </c>
      <c r="K291" s="163">
        <v>18223</v>
      </c>
      <c r="L291" s="163">
        <v>9658.19</v>
      </c>
      <c r="M291" s="163">
        <v>14721</v>
      </c>
      <c r="N291" s="163">
        <v>7802.13</v>
      </c>
      <c r="O291" s="222"/>
      <c r="P291" s="15" t="b">
        <v>1</v>
      </c>
      <c r="Q291" s="15" t="b">
        <v>1</v>
      </c>
      <c r="R291" s="15" t="b">
        <v>1</v>
      </c>
      <c r="S291" s="15" t="b">
        <v>1</v>
      </c>
      <c r="T291" s="15" t="b">
        <v>1</v>
      </c>
      <c r="U291" s="15" t="b">
        <v>1</v>
      </c>
      <c r="V291" s="15" t="b">
        <v>1</v>
      </c>
      <c r="W291" s="15" t="b">
        <v>1</v>
      </c>
      <c r="X291" s="15" t="b">
        <v>1</v>
      </c>
      <c r="Y291" s="15" t="b">
        <v>1</v>
      </c>
      <c r="Z291" s="15" t="b">
        <v>1</v>
      </c>
      <c r="AA291" s="15" t="b">
        <v>1</v>
      </c>
    </row>
    <row r="292" spans="1:27" x14ac:dyDescent="0.15">
      <c r="B292" s="162" t="s">
        <v>46</v>
      </c>
      <c r="C292" s="163">
        <v>66662</v>
      </c>
      <c r="D292" s="163">
        <v>35330.86</v>
      </c>
      <c r="E292" s="163">
        <v>46254</v>
      </c>
      <c r="F292" s="163">
        <v>24514.620000000003</v>
      </c>
      <c r="G292" s="163">
        <v>35904</v>
      </c>
      <c r="H292" s="163">
        <v>19029.120000000003</v>
      </c>
      <c r="I292" s="163">
        <v>26319</v>
      </c>
      <c r="J292" s="163">
        <v>13949.070000000002</v>
      </c>
      <c r="K292" s="163">
        <v>20509</v>
      </c>
      <c r="L292" s="163">
        <v>10869.77</v>
      </c>
      <c r="M292" s="163">
        <v>16572</v>
      </c>
      <c r="N292" s="163">
        <v>8783.16</v>
      </c>
      <c r="O292" s="222"/>
      <c r="P292" s="15" t="b">
        <v>1</v>
      </c>
      <c r="Q292" s="15" t="b">
        <v>1</v>
      </c>
      <c r="R292" s="15" t="b">
        <v>1</v>
      </c>
      <c r="S292" s="15" t="b">
        <v>1</v>
      </c>
      <c r="T292" s="15" t="b">
        <v>1</v>
      </c>
      <c r="U292" s="15" t="b">
        <v>1</v>
      </c>
      <c r="V292" s="15" t="b">
        <v>1</v>
      </c>
      <c r="W292" s="15" t="b">
        <v>1</v>
      </c>
      <c r="X292" s="15" t="b">
        <v>1</v>
      </c>
      <c r="Y292" s="15" t="b">
        <v>1</v>
      </c>
      <c r="Z292" s="15" t="b">
        <v>1</v>
      </c>
      <c r="AA292" s="15" t="b">
        <v>1</v>
      </c>
    </row>
    <row r="293" spans="1:27" x14ac:dyDescent="0.15">
      <c r="B293" s="162" t="s">
        <v>47</v>
      </c>
      <c r="C293" s="163">
        <v>74080</v>
      </c>
      <c r="D293" s="163">
        <v>39262.400000000001</v>
      </c>
      <c r="E293" s="163">
        <v>51404</v>
      </c>
      <c r="F293" s="163">
        <v>27244.120000000003</v>
      </c>
      <c r="G293" s="163">
        <v>39894</v>
      </c>
      <c r="H293" s="163">
        <v>21143.82</v>
      </c>
      <c r="I293" s="163">
        <v>29249</v>
      </c>
      <c r="J293" s="163">
        <v>15501.970000000001</v>
      </c>
      <c r="K293" s="163">
        <v>22789</v>
      </c>
      <c r="L293" s="163">
        <v>12078.17</v>
      </c>
      <c r="M293" s="163">
        <v>18418</v>
      </c>
      <c r="N293" s="163">
        <v>9761.5400000000009</v>
      </c>
      <c r="O293" s="222"/>
      <c r="P293" s="15" t="b">
        <v>1</v>
      </c>
      <c r="Q293" s="15" t="b">
        <v>1</v>
      </c>
      <c r="R293" s="15" t="b">
        <v>1</v>
      </c>
      <c r="S293" s="15" t="b">
        <v>1</v>
      </c>
      <c r="T293" s="15" t="b">
        <v>1</v>
      </c>
      <c r="U293" s="15" t="b">
        <v>1</v>
      </c>
      <c r="V293" s="15" t="b">
        <v>1</v>
      </c>
      <c r="W293" s="15" t="b">
        <v>1</v>
      </c>
      <c r="X293" s="15" t="b">
        <v>1</v>
      </c>
      <c r="Y293" s="15" t="b">
        <v>1</v>
      </c>
      <c r="Z293" s="15" t="b">
        <v>1</v>
      </c>
      <c r="AA293" s="15" t="b">
        <v>1</v>
      </c>
    </row>
    <row r="294" spans="1:27" x14ac:dyDescent="0.15">
      <c r="B294" s="162" t="s">
        <v>48</v>
      </c>
      <c r="C294" s="163">
        <v>81490</v>
      </c>
      <c r="D294" s="163">
        <v>43189.700000000004</v>
      </c>
      <c r="E294" s="163">
        <v>56546</v>
      </c>
      <c r="F294" s="163">
        <v>29969.38</v>
      </c>
      <c r="G294" s="163">
        <v>43891</v>
      </c>
      <c r="H294" s="163">
        <v>23262.23</v>
      </c>
      <c r="I294" s="163">
        <v>32175</v>
      </c>
      <c r="J294" s="163">
        <v>17052.75</v>
      </c>
      <c r="K294" s="163">
        <v>25075</v>
      </c>
      <c r="L294" s="163">
        <v>13289.75</v>
      </c>
      <c r="M294" s="163">
        <v>20260</v>
      </c>
      <c r="N294" s="163">
        <v>10737.800000000001</v>
      </c>
      <c r="O294" s="222"/>
      <c r="P294" s="15" t="b">
        <v>1</v>
      </c>
      <c r="Q294" s="15" t="b">
        <v>1</v>
      </c>
      <c r="R294" s="15" t="b">
        <v>1</v>
      </c>
      <c r="S294" s="15" t="b">
        <v>1</v>
      </c>
      <c r="T294" s="15" t="b">
        <v>1</v>
      </c>
      <c r="U294" s="15" t="b">
        <v>1</v>
      </c>
      <c r="V294" s="15" t="b">
        <v>1</v>
      </c>
      <c r="W294" s="15" t="b">
        <v>1</v>
      </c>
      <c r="X294" s="15" t="b">
        <v>1</v>
      </c>
      <c r="Y294" s="15" t="b">
        <v>1</v>
      </c>
      <c r="Z294" s="15" t="b">
        <v>1</v>
      </c>
      <c r="AA294" s="15" t="b">
        <v>1</v>
      </c>
    </row>
    <row r="295" spans="1:27" x14ac:dyDescent="0.15">
      <c r="B295" s="162" t="s">
        <v>49</v>
      </c>
      <c r="C295" s="163">
        <v>88904</v>
      </c>
      <c r="D295" s="163">
        <v>47119.12</v>
      </c>
      <c r="E295" s="163">
        <v>61694</v>
      </c>
      <c r="F295" s="163">
        <v>32697.820000000003</v>
      </c>
      <c r="G295" s="163">
        <v>47888</v>
      </c>
      <c r="H295" s="163">
        <v>25380.640000000003</v>
      </c>
      <c r="I295" s="163">
        <v>35113</v>
      </c>
      <c r="J295" s="163">
        <v>18609.89</v>
      </c>
      <c r="K295" s="163">
        <v>27367</v>
      </c>
      <c r="L295" s="163">
        <v>14504.51</v>
      </c>
      <c r="M295" s="163">
        <v>22101</v>
      </c>
      <c r="N295" s="163">
        <v>11713.53</v>
      </c>
      <c r="O295" s="222"/>
      <c r="P295" s="15" t="b">
        <v>1</v>
      </c>
      <c r="Q295" s="15" t="b">
        <v>1</v>
      </c>
      <c r="R295" s="15" t="b">
        <v>1</v>
      </c>
      <c r="S295" s="15" t="b">
        <v>1</v>
      </c>
      <c r="T295" s="15" t="b">
        <v>1</v>
      </c>
      <c r="U295" s="15" t="b">
        <v>1</v>
      </c>
      <c r="V295" s="15" t="b">
        <v>1</v>
      </c>
      <c r="W295" s="15" t="b">
        <v>1</v>
      </c>
      <c r="X295" s="15" t="b">
        <v>1</v>
      </c>
      <c r="Y295" s="15" t="b">
        <v>1</v>
      </c>
      <c r="Z295" s="15" t="b">
        <v>1</v>
      </c>
      <c r="AA295" s="15" t="b">
        <v>1</v>
      </c>
    </row>
    <row r="296" spans="1:27" x14ac:dyDescent="0.15">
      <c r="B296" s="162" t="s">
        <v>50</v>
      </c>
      <c r="C296" s="163">
        <v>97071</v>
      </c>
      <c r="D296" s="163">
        <v>51447.630000000005</v>
      </c>
      <c r="E296" s="163">
        <v>67491</v>
      </c>
      <c r="F296" s="163">
        <v>35770.230000000003</v>
      </c>
      <c r="G296" s="163">
        <v>53413</v>
      </c>
      <c r="H296" s="163">
        <v>28308.890000000003</v>
      </c>
      <c r="I296" s="163">
        <v>40269</v>
      </c>
      <c r="J296" s="163">
        <v>21342.57</v>
      </c>
      <c r="K296" s="163">
        <v>29954</v>
      </c>
      <c r="L296" s="163">
        <v>15875.62</v>
      </c>
      <c r="M296" s="163">
        <v>25367</v>
      </c>
      <c r="N296" s="163">
        <v>13444.51</v>
      </c>
      <c r="O296" s="222"/>
      <c r="P296" s="15" t="b">
        <v>1</v>
      </c>
      <c r="Q296" s="15" t="b">
        <v>1</v>
      </c>
      <c r="R296" s="15" t="b">
        <v>1</v>
      </c>
      <c r="S296" s="15" t="b">
        <v>1</v>
      </c>
      <c r="T296" s="15" t="b">
        <v>1</v>
      </c>
      <c r="U296" s="15" t="b">
        <v>1</v>
      </c>
      <c r="V296" s="15" t="b">
        <v>1</v>
      </c>
      <c r="W296" s="15" t="b">
        <v>1</v>
      </c>
      <c r="X296" s="15" t="b">
        <v>1</v>
      </c>
      <c r="Y296" s="15" t="b">
        <v>1</v>
      </c>
      <c r="Z296" s="15" t="b">
        <v>1</v>
      </c>
      <c r="AA296" s="15" t="b">
        <v>1</v>
      </c>
    </row>
    <row r="297" spans="1:27" x14ac:dyDescent="0.15">
      <c r="B297" s="20"/>
    </row>
    <row r="302" spans="1:27" ht="18" x14ac:dyDescent="0.15">
      <c r="A302" s="53"/>
      <c r="B302" s="54" t="s">
        <v>209</v>
      </c>
      <c r="C302" s="53"/>
      <c r="D302" s="53"/>
      <c r="E302" s="53"/>
      <c r="F302" s="53"/>
      <c r="G302" s="53"/>
      <c r="H302" s="53"/>
      <c r="I302" s="53"/>
      <c r="J302" s="53"/>
      <c r="K302" s="53"/>
      <c r="L302" s="53"/>
      <c r="M302" s="53"/>
      <c r="N302" s="53"/>
      <c r="O302" s="53"/>
    </row>
    <row r="304" spans="1:27" ht="15" customHeight="1" x14ac:dyDescent="0.15">
      <c r="B304" s="16" t="s">
        <v>56</v>
      </c>
      <c r="C304" s="225" t="s">
        <v>5</v>
      </c>
      <c r="D304" s="225"/>
      <c r="E304" s="225" t="s">
        <v>6</v>
      </c>
      <c r="F304" s="225"/>
      <c r="G304" s="225" t="s">
        <v>7</v>
      </c>
      <c r="H304" s="225"/>
      <c r="I304" s="225" t="s">
        <v>8</v>
      </c>
      <c r="J304" s="225"/>
      <c r="K304" s="225" t="s">
        <v>9</v>
      </c>
      <c r="L304" s="225"/>
      <c r="M304" s="225" t="s">
        <v>10</v>
      </c>
      <c r="N304" s="225"/>
      <c r="O304" s="222" t="str">
        <f>$O$4</f>
        <v>BUPA ADVANTAGE CARE CFG PREMIUM BOOKLET, EFFECTIVE JANUARY 1, 2024</v>
      </c>
    </row>
    <row r="305" spans="2:27" x14ac:dyDescent="0.15">
      <c r="B305" s="164" t="s">
        <v>57</v>
      </c>
      <c r="C305" s="252" t="s">
        <v>11</v>
      </c>
      <c r="D305" s="252"/>
      <c r="E305" s="252" t="s">
        <v>12</v>
      </c>
      <c r="F305" s="252"/>
      <c r="G305" s="252" t="s">
        <v>13</v>
      </c>
      <c r="H305" s="252"/>
      <c r="I305" s="252" t="s">
        <v>14</v>
      </c>
      <c r="J305" s="252"/>
      <c r="K305" s="252" t="s">
        <v>15</v>
      </c>
      <c r="L305" s="252"/>
      <c r="M305" s="252" t="s">
        <v>16</v>
      </c>
      <c r="N305" s="252"/>
      <c r="O305" s="222"/>
    </row>
    <row r="306" spans="2:27" ht="28" x14ac:dyDescent="0.15">
      <c r="B306" s="45" t="s">
        <v>58</v>
      </c>
      <c r="C306" s="252" t="s">
        <v>12</v>
      </c>
      <c r="D306" s="252"/>
      <c r="E306" s="252" t="s">
        <v>13</v>
      </c>
      <c r="F306" s="252"/>
      <c r="G306" s="252" t="s">
        <v>17</v>
      </c>
      <c r="H306" s="252"/>
      <c r="I306" s="252" t="s">
        <v>14</v>
      </c>
      <c r="J306" s="252"/>
      <c r="K306" s="252" t="s">
        <v>15</v>
      </c>
      <c r="L306" s="252"/>
      <c r="M306" s="252" t="s">
        <v>16</v>
      </c>
      <c r="N306" s="252"/>
      <c r="O306" s="222"/>
    </row>
    <row r="307" spans="2:27" x14ac:dyDescent="0.15">
      <c r="B307" s="33" t="s">
        <v>18</v>
      </c>
      <c r="C307" s="32" t="s">
        <v>19</v>
      </c>
      <c r="D307" s="32" t="s">
        <v>20</v>
      </c>
      <c r="E307" s="32" t="s">
        <v>19</v>
      </c>
      <c r="F307" s="32" t="s">
        <v>20</v>
      </c>
      <c r="G307" s="32" t="s">
        <v>19</v>
      </c>
      <c r="H307" s="32" t="s">
        <v>20</v>
      </c>
      <c r="I307" s="32" t="s">
        <v>19</v>
      </c>
      <c r="J307" s="32" t="s">
        <v>20</v>
      </c>
      <c r="K307" s="32" t="s">
        <v>19</v>
      </c>
      <c r="L307" s="32" t="s">
        <v>20</v>
      </c>
      <c r="M307" s="32" t="s">
        <v>19</v>
      </c>
      <c r="N307" s="33" t="s">
        <v>20</v>
      </c>
      <c r="O307" s="222"/>
    </row>
    <row r="308" spans="2:27" x14ac:dyDescent="0.15">
      <c r="B308" s="162" t="s">
        <v>24</v>
      </c>
      <c r="C308" s="163">
        <v>6266</v>
      </c>
      <c r="D308" s="163">
        <v>3320.98</v>
      </c>
      <c r="E308" s="163">
        <v>4839</v>
      </c>
      <c r="F308" s="163">
        <v>2564.67</v>
      </c>
      <c r="G308" s="163">
        <v>3437</v>
      </c>
      <c r="H308" s="163">
        <v>1821.6100000000001</v>
      </c>
      <c r="I308" s="163">
        <v>2618</v>
      </c>
      <c r="J308" s="163">
        <v>1387.54</v>
      </c>
      <c r="K308" s="163">
        <v>2280</v>
      </c>
      <c r="L308" s="163">
        <v>1208.4000000000001</v>
      </c>
      <c r="M308" s="163">
        <v>1644</v>
      </c>
      <c r="N308" s="163">
        <v>871.32</v>
      </c>
      <c r="O308" s="222"/>
      <c r="P308" s="15" t="b">
        <v>1</v>
      </c>
      <c r="Q308" s="15" t="b">
        <v>1</v>
      </c>
      <c r="R308" s="15" t="b">
        <v>1</v>
      </c>
      <c r="S308" s="15" t="b">
        <v>1</v>
      </c>
      <c r="T308" s="15" t="b">
        <v>1</v>
      </c>
      <c r="U308" s="15" t="b">
        <v>1</v>
      </c>
      <c r="V308" s="15" t="b">
        <v>1</v>
      </c>
      <c r="W308" s="15" t="b">
        <v>1</v>
      </c>
      <c r="X308" s="15" t="b">
        <v>1</v>
      </c>
      <c r="Y308" s="15" t="b">
        <v>1</v>
      </c>
      <c r="Z308" s="15" t="b">
        <v>1</v>
      </c>
      <c r="AA308" s="15" t="b">
        <v>1</v>
      </c>
    </row>
    <row r="309" spans="2:27" x14ac:dyDescent="0.15">
      <c r="B309" s="162" t="s">
        <v>25</v>
      </c>
      <c r="C309" s="163">
        <v>9646</v>
      </c>
      <c r="D309" s="163">
        <v>5112.38</v>
      </c>
      <c r="E309" s="163">
        <v>7872</v>
      </c>
      <c r="F309" s="163">
        <v>4172.16</v>
      </c>
      <c r="G309" s="163">
        <v>5429</v>
      </c>
      <c r="H309" s="163">
        <v>2877.3700000000003</v>
      </c>
      <c r="I309" s="163">
        <v>4143</v>
      </c>
      <c r="J309" s="163">
        <v>2195.79</v>
      </c>
      <c r="K309" s="163">
        <v>3600</v>
      </c>
      <c r="L309" s="163">
        <v>1908</v>
      </c>
      <c r="M309" s="163">
        <v>2420</v>
      </c>
      <c r="N309" s="163">
        <v>1282.6000000000001</v>
      </c>
      <c r="O309" s="222"/>
      <c r="P309" s="15" t="b">
        <v>1</v>
      </c>
      <c r="Q309" s="15" t="b">
        <v>1</v>
      </c>
      <c r="R309" s="15" t="b">
        <v>1</v>
      </c>
      <c r="S309" s="15" t="b">
        <v>1</v>
      </c>
      <c r="T309" s="15" t="b">
        <v>1</v>
      </c>
      <c r="U309" s="15" t="b">
        <v>1</v>
      </c>
      <c r="V309" s="15" t="b">
        <v>1</v>
      </c>
      <c r="W309" s="15" t="b">
        <v>1</v>
      </c>
      <c r="X309" s="15" t="b">
        <v>1</v>
      </c>
      <c r="Y309" s="15" t="b">
        <v>1</v>
      </c>
      <c r="Z309" s="15" t="b">
        <v>1</v>
      </c>
      <c r="AA309" s="15" t="b">
        <v>1</v>
      </c>
    </row>
    <row r="310" spans="2:27" x14ac:dyDescent="0.15">
      <c r="B310" s="162" t="s">
        <v>26</v>
      </c>
      <c r="C310" s="163">
        <v>14078</v>
      </c>
      <c r="D310" s="163">
        <v>7461.34</v>
      </c>
      <c r="E310" s="163">
        <v>11516</v>
      </c>
      <c r="F310" s="163">
        <v>6103.4800000000005</v>
      </c>
      <c r="G310" s="163">
        <v>7917</v>
      </c>
      <c r="H310" s="163">
        <v>4196.01</v>
      </c>
      <c r="I310" s="163">
        <v>6023</v>
      </c>
      <c r="J310" s="163">
        <v>3192.19</v>
      </c>
      <c r="K310" s="163">
        <v>5230</v>
      </c>
      <c r="L310" s="163">
        <v>2771.9</v>
      </c>
      <c r="M310" s="163">
        <v>3680</v>
      </c>
      <c r="N310" s="163">
        <v>1950.4</v>
      </c>
      <c r="O310" s="222"/>
      <c r="P310" s="15" t="b">
        <v>1</v>
      </c>
      <c r="Q310" s="15" t="b">
        <v>1</v>
      </c>
      <c r="R310" s="15" t="b">
        <v>1</v>
      </c>
      <c r="S310" s="15" t="b">
        <v>1</v>
      </c>
      <c r="T310" s="15" t="b">
        <v>1</v>
      </c>
      <c r="U310" s="15" t="b">
        <v>1</v>
      </c>
      <c r="V310" s="15" t="b">
        <v>1</v>
      </c>
      <c r="W310" s="15" t="b">
        <v>1</v>
      </c>
      <c r="X310" s="15" t="b">
        <v>1</v>
      </c>
      <c r="Y310" s="15" t="b">
        <v>1</v>
      </c>
      <c r="Z310" s="15" t="b">
        <v>1</v>
      </c>
      <c r="AA310" s="15" t="b">
        <v>1</v>
      </c>
    </row>
    <row r="311" spans="2:27" x14ac:dyDescent="0.15">
      <c r="B311" s="162" t="s">
        <v>27</v>
      </c>
      <c r="C311" s="163">
        <v>15208</v>
      </c>
      <c r="D311" s="163">
        <v>8060.2400000000007</v>
      </c>
      <c r="E311" s="163">
        <v>10856</v>
      </c>
      <c r="F311" s="163">
        <v>5753.68</v>
      </c>
      <c r="G311" s="163">
        <v>8165</v>
      </c>
      <c r="H311" s="163">
        <v>4327.45</v>
      </c>
      <c r="I311" s="163">
        <v>6002</v>
      </c>
      <c r="J311" s="163">
        <v>3181.06</v>
      </c>
      <c r="K311" s="163">
        <v>4535</v>
      </c>
      <c r="L311" s="163">
        <v>2403.5500000000002</v>
      </c>
      <c r="M311" s="163">
        <v>3594</v>
      </c>
      <c r="N311" s="163">
        <v>1904.8200000000002</v>
      </c>
      <c r="O311" s="222"/>
      <c r="P311" s="15" t="b">
        <v>1</v>
      </c>
      <c r="Q311" s="15" t="b">
        <v>1</v>
      </c>
      <c r="R311" s="15" t="b">
        <v>1</v>
      </c>
      <c r="S311" s="15" t="b">
        <v>1</v>
      </c>
      <c r="T311" s="15" t="b">
        <v>1</v>
      </c>
      <c r="U311" s="15" t="b">
        <v>1</v>
      </c>
      <c r="V311" s="15" t="b">
        <v>1</v>
      </c>
      <c r="W311" s="15" t="b">
        <v>1</v>
      </c>
      <c r="X311" s="15" t="b">
        <v>1</v>
      </c>
      <c r="Y311" s="15" t="b">
        <v>1</v>
      </c>
      <c r="Z311" s="15" t="b">
        <v>1</v>
      </c>
      <c r="AA311" s="15" t="b">
        <v>1</v>
      </c>
    </row>
    <row r="312" spans="2:27" x14ac:dyDescent="0.15">
      <c r="B312" s="162" t="s">
        <v>28</v>
      </c>
      <c r="C312" s="163">
        <v>17004</v>
      </c>
      <c r="D312" s="163">
        <v>9012.1200000000008</v>
      </c>
      <c r="E312" s="163">
        <v>12076</v>
      </c>
      <c r="F312" s="163">
        <v>6400.2800000000007</v>
      </c>
      <c r="G312" s="163">
        <v>9111</v>
      </c>
      <c r="H312" s="163">
        <v>4828.83</v>
      </c>
      <c r="I312" s="163">
        <v>6685</v>
      </c>
      <c r="J312" s="163">
        <v>3543.05</v>
      </c>
      <c r="K312" s="163">
        <v>5058</v>
      </c>
      <c r="L312" s="163">
        <v>2680.7400000000002</v>
      </c>
      <c r="M312" s="163">
        <v>3984</v>
      </c>
      <c r="N312" s="163">
        <v>2111.52</v>
      </c>
      <c r="O312" s="222"/>
      <c r="P312" s="15" t="b">
        <v>1</v>
      </c>
      <c r="Q312" s="15" t="b">
        <v>1</v>
      </c>
      <c r="R312" s="15" t="b">
        <v>1</v>
      </c>
      <c r="S312" s="15" t="b">
        <v>1</v>
      </c>
      <c r="T312" s="15" t="b">
        <v>1</v>
      </c>
      <c r="U312" s="15" t="b">
        <v>1</v>
      </c>
      <c r="V312" s="15" t="b">
        <v>1</v>
      </c>
      <c r="W312" s="15" t="b">
        <v>1</v>
      </c>
      <c r="X312" s="15" t="b">
        <v>1</v>
      </c>
      <c r="Y312" s="15" t="b">
        <v>1</v>
      </c>
      <c r="Z312" s="15" t="b">
        <v>1</v>
      </c>
      <c r="AA312" s="15" t="b">
        <v>1</v>
      </c>
    </row>
    <row r="313" spans="2:27" x14ac:dyDescent="0.15">
      <c r="B313" s="162" t="s">
        <v>29</v>
      </c>
      <c r="C313" s="163">
        <v>19863</v>
      </c>
      <c r="D313" s="163">
        <v>10527.390000000001</v>
      </c>
      <c r="E313" s="163">
        <v>13978</v>
      </c>
      <c r="F313" s="163">
        <v>7408.34</v>
      </c>
      <c r="G313" s="163">
        <v>10701</v>
      </c>
      <c r="H313" s="163">
        <v>5671.5300000000007</v>
      </c>
      <c r="I313" s="163">
        <v>7942</v>
      </c>
      <c r="J313" s="163">
        <v>4209.26</v>
      </c>
      <c r="K313" s="163">
        <v>5985</v>
      </c>
      <c r="L313" s="163">
        <v>3172.05</v>
      </c>
      <c r="M313" s="163">
        <v>4624</v>
      </c>
      <c r="N313" s="163">
        <v>2450.7200000000003</v>
      </c>
      <c r="O313" s="222"/>
      <c r="P313" s="15" t="b">
        <v>1</v>
      </c>
      <c r="Q313" s="15" t="b">
        <v>1</v>
      </c>
      <c r="R313" s="15" t="b">
        <v>1</v>
      </c>
      <c r="S313" s="15" t="b">
        <v>1</v>
      </c>
      <c r="T313" s="15" t="b">
        <v>1</v>
      </c>
      <c r="U313" s="15" t="b">
        <v>1</v>
      </c>
      <c r="V313" s="15" t="b">
        <v>1</v>
      </c>
      <c r="W313" s="15" t="b">
        <v>1</v>
      </c>
      <c r="X313" s="15" t="b">
        <v>1</v>
      </c>
      <c r="Y313" s="15" t="b">
        <v>1</v>
      </c>
      <c r="Z313" s="15" t="b">
        <v>1</v>
      </c>
      <c r="AA313" s="15" t="b">
        <v>1</v>
      </c>
    </row>
    <row r="314" spans="2:27" x14ac:dyDescent="0.15">
      <c r="B314" s="162" t="s">
        <v>30</v>
      </c>
      <c r="C314" s="163">
        <v>22413</v>
      </c>
      <c r="D314" s="163">
        <v>11878.890000000001</v>
      </c>
      <c r="E314" s="163">
        <v>15496</v>
      </c>
      <c r="F314" s="163">
        <v>8212.880000000001</v>
      </c>
      <c r="G314" s="163">
        <v>11910</v>
      </c>
      <c r="H314" s="163">
        <v>6312.3</v>
      </c>
      <c r="I314" s="163">
        <v>8839</v>
      </c>
      <c r="J314" s="163">
        <v>4684.67</v>
      </c>
      <c r="K314" s="163">
        <v>6832</v>
      </c>
      <c r="L314" s="163">
        <v>3620.96</v>
      </c>
      <c r="M314" s="163">
        <v>5128</v>
      </c>
      <c r="N314" s="163">
        <v>2717.84</v>
      </c>
      <c r="O314" s="222"/>
      <c r="P314" s="15" t="b">
        <v>1</v>
      </c>
      <c r="Q314" s="15" t="b">
        <v>1</v>
      </c>
      <c r="R314" s="15" t="b">
        <v>1</v>
      </c>
      <c r="S314" s="15" t="b">
        <v>1</v>
      </c>
      <c r="T314" s="15" t="b">
        <v>1</v>
      </c>
      <c r="U314" s="15" t="b">
        <v>1</v>
      </c>
      <c r="V314" s="15" t="b">
        <v>1</v>
      </c>
      <c r="W314" s="15" t="b">
        <v>1</v>
      </c>
      <c r="X314" s="15" t="b">
        <v>1</v>
      </c>
      <c r="Y314" s="15" t="b">
        <v>1</v>
      </c>
      <c r="Z314" s="15" t="b">
        <v>1</v>
      </c>
      <c r="AA314" s="15" t="b">
        <v>1</v>
      </c>
    </row>
    <row r="315" spans="2:27" x14ac:dyDescent="0.15">
      <c r="B315" s="162" t="s">
        <v>31</v>
      </c>
      <c r="C315" s="163">
        <v>25388</v>
      </c>
      <c r="D315" s="163">
        <v>13455.640000000001</v>
      </c>
      <c r="E315" s="163">
        <v>17488</v>
      </c>
      <c r="F315" s="163">
        <v>9268.6400000000012</v>
      </c>
      <c r="G315" s="163">
        <v>13500</v>
      </c>
      <c r="H315" s="163">
        <v>7155</v>
      </c>
      <c r="I315" s="163">
        <v>10022</v>
      </c>
      <c r="J315" s="163">
        <v>5311.66</v>
      </c>
      <c r="K315" s="163">
        <v>7630</v>
      </c>
      <c r="L315" s="163">
        <v>4043.9</v>
      </c>
      <c r="M315" s="163">
        <v>5798</v>
      </c>
      <c r="N315" s="163">
        <v>3072.94</v>
      </c>
      <c r="O315" s="222"/>
      <c r="P315" s="15" t="b">
        <v>1</v>
      </c>
      <c r="Q315" s="15" t="b">
        <v>1</v>
      </c>
      <c r="R315" s="15" t="b">
        <v>1</v>
      </c>
      <c r="S315" s="15" t="b">
        <v>1</v>
      </c>
      <c r="T315" s="15" t="b">
        <v>1</v>
      </c>
      <c r="U315" s="15" t="b">
        <v>1</v>
      </c>
      <c r="V315" s="15" t="b">
        <v>1</v>
      </c>
      <c r="W315" s="15" t="b">
        <v>1</v>
      </c>
      <c r="X315" s="15" t="b">
        <v>1</v>
      </c>
      <c r="Y315" s="15" t="b">
        <v>1</v>
      </c>
      <c r="Z315" s="15" t="b">
        <v>1</v>
      </c>
      <c r="AA315" s="15" t="b">
        <v>1</v>
      </c>
    </row>
    <row r="316" spans="2:27" x14ac:dyDescent="0.15">
      <c r="B316" s="162" t="s">
        <v>32</v>
      </c>
      <c r="C316" s="163">
        <v>29312</v>
      </c>
      <c r="D316" s="163">
        <v>15535.36</v>
      </c>
      <c r="E316" s="163">
        <v>20312</v>
      </c>
      <c r="F316" s="163">
        <v>10765.36</v>
      </c>
      <c r="G316" s="163">
        <v>15549</v>
      </c>
      <c r="H316" s="163">
        <v>8240.9700000000012</v>
      </c>
      <c r="I316" s="163">
        <v>11287</v>
      </c>
      <c r="J316" s="163">
        <v>5982.1100000000006</v>
      </c>
      <c r="K316" s="163">
        <v>8678</v>
      </c>
      <c r="L316" s="163">
        <v>4599.34</v>
      </c>
      <c r="M316" s="163">
        <v>6740</v>
      </c>
      <c r="N316" s="163">
        <v>3572.2000000000003</v>
      </c>
      <c r="O316" s="222"/>
      <c r="P316" s="15" t="b">
        <v>1</v>
      </c>
      <c r="Q316" s="15" t="b">
        <v>1</v>
      </c>
      <c r="R316" s="15" t="b">
        <v>1</v>
      </c>
      <c r="S316" s="15" t="b">
        <v>1</v>
      </c>
      <c r="T316" s="15" t="b">
        <v>1</v>
      </c>
      <c r="U316" s="15" t="b">
        <v>1</v>
      </c>
      <c r="V316" s="15" t="b">
        <v>1</v>
      </c>
      <c r="W316" s="15" t="b">
        <v>1</v>
      </c>
      <c r="X316" s="15" t="b">
        <v>1</v>
      </c>
      <c r="Y316" s="15" t="b">
        <v>1</v>
      </c>
      <c r="Z316" s="15" t="b">
        <v>1</v>
      </c>
      <c r="AA316" s="15" t="b">
        <v>1</v>
      </c>
    </row>
    <row r="317" spans="2:27" x14ac:dyDescent="0.15">
      <c r="B317" s="162" t="s">
        <v>33</v>
      </c>
      <c r="C317" s="163">
        <v>33178</v>
      </c>
      <c r="D317" s="163">
        <v>17584.34</v>
      </c>
      <c r="E317" s="163">
        <v>22262</v>
      </c>
      <c r="F317" s="163">
        <v>11798.86</v>
      </c>
      <c r="G317" s="163">
        <v>17480</v>
      </c>
      <c r="H317" s="163">
        <v>9264.4</v>
      </c>
      <c r="I317" s="163">
        <v>13160</v>
      </c>
      <c r="J317" s="163">
        <v>6974.8</v>
      </c>
      <c r="K317" s="163">
        <v>9749</v>
      </c>
      <c r="L317" s="163">
        <v>5166.97</v>
      </c>
      <c r="M317" s="163">
        <v>7398</v>
      </c>
      <c r="N317" s="163">
        <v>3920.94</v>
      </c>
      <c r="O317" s="222"/>
      <c r="P317" s="15" t="b">
        <v>1</v>
      </c>
      <c r="Q317" s="15" t="b">
        <v>1</v>
      </c>
      <c r="R317" s="15" t="b">
        <v>1</v>
      </c>
      <c r="S317" s="15" t="b">
        <v>1</v>
      </c>
      <c r="T317" s="15" t="b">
        <v>1</v>
      </c>
      <c r="U317" s="15" t="b">
        <v>1</v>
      </c>
      <c r="V317" s="15" t="b">
        <v>1</v>
      </c>
      <c r="W317" s="15" t="b">
        <v>1</v>
      </c>
      <c r="X317" s="15" t="b">
        <v>1</v>
      </c>
      <c r="Y317" s="15" t="b">
        <v>1</v>
      </c>
      <c r="Z317" s="15" t="b">
        <v>1</v>
      </c>
      <c r="AA317" s="15" t="b">
        <v>1</v>
      </c>
    </row>
    <row r="318" spans="2:27" x14ac:dyDescent="0.15">
      <c r="B318" s="162" t="s">
        <v>34</v>
      </c>
      <c r="C318" s="163">
        <v>38436</v>
      </c>
      <c r="D318" s="163">
        <v>20371.080000000002</v>
      </c>
      <c r="E318" s="163">
        <v>26303</v>
      </c>
      <c r="F318" s="163">
        <v>13940.59</v>
      </c>
      <c r="G318" s="163">
        <v>20174</v>
      </c>
      <c r="H318" s="163">
        <v>10692.220000000001</v>
      </c>
      <c r="I318" s="163">
        <v>14559</v>
      </c>
      <c r="J318" s="163">
        <v>7716.27</v>
      </c>
      <c r="K318" s="163">
        <v>11281</v>
      </c>
      <c r="L318" s="163">
        <v>5978.93</v>
      </c>
      <c r="M318" s="163">
        <v>8741</v>
      </c>
      <c r="N318" s="163">
        <v>4632.7300000000005</v>
      </c>
      <c r="O318" s="222"/>
      <c r="P318" s="15" t="b">
        <v>1</v>
      </c>
      <c r="Q318" s="15" t="b">
        <v>1</v>
      </c>
      <c r="R318" s="15" t="b">
        <v>1</v>
      </c>
      <c r="S318" s="15" t="b">
        <v>1</v>
      </c>
      <c r="T318" s="15" t="b">
        <v>1</v>
      </c>
      <c r="U318" s="15" t="b">
        <v>1</v>
      </c>
      <c r="V318" s="15" t="b">
        <v>1</v>
      </c>
      <c r="W318" s="15" t="b">
        <v>1</v>
      </c>
      <c r="X318" s="15" t="b">
        <v>1</v>
      </c>
      <c r="Y318" s="15" t="b">
        <v>1</v>
      </c>
      <c r="Z318" s="15" t="b">
        <v>1</v>
      </c>
      <c r="AA318" s="15" t="b">
        <v>1</v>
      </c>
    </row>
    <row r="319" spans="2:27" x14ac:dyDescent="0.15">
      <c r="B319" s="162" t="s">
        <v>35</v>
      </c>
      <c r="C319" s="163">
        <v>40889</v>
      </c>
      <c r="D319" s="163">
        <v>21671.170000000002</v>
      </c>
      <c r="E319" s="163">
        <v>29052</v>
      </c>
      <c r="F319" s="163">
        <v>15397.560000000001</v>
      </c>
      <c r="G319" s="163">
        <v>22336</v>
      </c>
      <c r="H319" s="163">
        <v>11838.08</v>
      </c>
      <c r="I319" s="163">
        <v>16010</v>
      </c>
      <c r="J319" s="163">
        <v>8485.3000000000011</v>
      </c>
      <c r="K319" s="163">
        <v>12452</v>
      </c>
      <c r="L319" s="163">
        <v>6599.56</v>
      </c>
      <c r="M319" s="163">
        <v>9670</v>
      </c>
      <c r="N319" s="163">
        <v>5125.1000000000004</v>
      </c>
      <c r="O319" s="222"/>
      <c r="P319" s="15" t="b">
        <v>1</v>
      </c>
      <c r="Q319" s="15" t="b">
        <v>1</v>
      </c>
      <c r="R319" s="15" t="b">
        <v>1</v>
      </c>
      <c r="S319" s="15" t="b">
        <v>1</v>
      </c>
      <c r="T319" s="15" t="b">
        <v>1</v>
      </c>
      <c r="U319" s="15" t="b">
        <v>1</v>
      </c>
      <c r="V319" s="15" t="b">
        <v>1</v>
      </c>
      <c r="W319" s="15" t="b">
        <v>1</v>
      </c>
      <c r="X319" s="15" t="b">
        <v>1</v>
      </c>
      <c r="Y319" s="15" t="b">
        <v>1</v>
      </c>
      <c r="Z319" s="15" t="b">
        <v>1</v>
      </c>
      <c r="AA319" s="15" t="b">
        <v>1</v>
      </c>
    </row>
    <row r="320" spans="2:27" x14ac:dyDescent="0.15">
      <c r="B320" s="162" t="s">
        <v>36</v>
      </c>
      <c r="C320" s="163">
        <v>46013</v>
      </c>
      <c r="D320" s="163">
        <v>24386.89</v>
      </c>
      <c r="E320" s="163">
        <v>32691</v>
      </c>
      <c r="F320" s="163">
        <v>17326.23</v>
      </c>
      <c r="G320" s="163">
        <v>25137</v>
      </c>
      <c r="H320" s="163">
        <v>13322.61</v>
      </c>
      <c r="I320" s="163">
        <v>18012</v>
      </c>
      <c r="J320" s="163">
        <v>9546.36</v>
      </c>
      <c r="K320" s="163">
        <v>14017</v>
      </c>
      <c r="L320" s="163">
        <v>7429.01</v>
      </c>
      <c r="M320" s="163">
        <v>10896</v>
      </c>
      <c r="N320" s="163">
        <v>5774.88</v>
      </c>
      <c r="O320" s="222"/>
      <c r="P320" s="15" t="b">
        <v>1</v>
      </c>
      <c r="Q320" s="15" t="b">
        <v>1</v>
      </c>
      <c r="R320" s="15" t="b">
        <v>1</v>
      </c>
      <c r="S320" s="15" t="b">
        <v>1</v>
      </c>
      <c r="T320" s="15" t="b">
        <v>1</v>
      </c>
      <c r="U320" s="15" t="b">
        <v>1</v>
      </c>
      <c r="V320" s="15" t="b">
        <v>1</v>
      </c>
      <c r="W320" s="15" t="b">
        <v>1</v>
      </c>
      <c r="X320" s="15" t="b">
        <v>1</v>
      </c>
      <c r="Y320" s="15" t="b">
        <v>1</v>
      </c>
      <c r="Z320" s="15" t="b">
        <v>1</v>
      </c>
      <c r="AA320" s="15" t="b">
        <v>1</v>
      </c>
    </row>
    <row r="321" spans="2:27" x14ac:dyDescent="0.15">
      <c r="B321" s="162" t="s">
        <v>37</v>
      </c>
      <c r="C321" s="163">
        <v>51135</v>
      </c>
      <c r="D321" s="163">
        <v>27101.550000000003</v>
      </c>
      <c r="E321" s="163">
        <v>36338</v>
      </c>
      <c r="F321" s="163">
        <v>19259.14</v>
      </c>
      <c r="G321" s="163">
        <v>27933</v>
      </c>
      <c r="H321" s="163">
        <v>14804.490000000002</v>
      </c>
      <c r="I321" s="163">
        <v>20014</v>
      </c>
      <c r="J321" s="163">
        <v>10607.42</v>
      </c>
      <c r="K321" s="163">
        <v>15577</v>
      </c>
      <c r="L321" s="163">
        <v>8255.8100000000013</v>
      </c>
      <c r="M321" s="163">
        <v>12105</v>
      </c>
      <c r="N321" s="163">
        <v>6415.6500000000005</v>
      </c>
      <c r="O321" s="222"/>
      <c r="P321" s="15" t="b">
        <v>1</v>
      </c>
      <c r="Q321" s="15" t="b">
        <v>1</v>
      </c>
      <c r="R321" s="15" t="b">
        <v>1</v>
      </c>
      <c r="S321" s="15" t="b">
        <v>1</v>
      </c>
      <c r="T321" s="15" t="b">
        <v>1</v>
      </c>
      <c r="U321" s="15" t="b">
        <v>1</v>
      </c>
      <c r="V321" s="15" t="b">
        <v>1</v>
      </c>
      <c r="W321" s="15" t="b">
        <v>1</v>
      </c>
      <c r="X321" s="15" t="b">
        <v>1</v>
      </c>
      <c r="Y321" s="15" t="b">
        <v>1</v>
      </c>
      <c r="Z321" s="15" t="b">
        <v>1</v>
      </c>
      <c r="AA321" s="15" t="b">
        <v>1</v>
      </c>
    </row>
    <row r="322" spans="2:27" x14ac:dyDescent="0.15">
      <c r="B322" s="162" t="s">
        <v>38</v>
      </c>
      <c r="C322" s="163">
        <v>56270</v>
      </c>
      <c r="D322" s="163">
        <v>29823.100000000002</v>
      </c>
      <c r="E322" s="163">
        <v>39986</v>
      </c>
      <c r="F322" s="163">
        <v>21192.58</v>
      </c>
      <c r="G322" s="163">
        <v>30737</v>
      </c>
      <c r="H322" s="163">
        <v>16290.61</v>
      </c>
      <c r="I322" s="163">
        <v>22031</v>
      </c>
      <c r="J322" s="163">
        <v>11676.43</v>
      </c>
      <c r="K322" s="163">
        <v>17141</v>
      </c>
      <c r="L322" s="163">
        <v>9084.73</v>
      </c>
      <c r="M322" s="163">
        <v>13338</v>
      </c>
      <c r="N322" s="163">
        <v>7069.14</v>
      </c>
      <c r="O322" s="222"/>
      <c r="P322" s="15" t="b">
        <v>1</v>
      </c>
      <c r="Q322" s="15" t="b">
        <v>1</v>
      </c>
      <c r="R322" s="15" t="b">
        <v>1</v>
      </c>
      <c r="S322" s="15" t="b">
        <v>1</v>
      </c>
      <c r="T322" s="15" t="b">
        <v>1</v>
      </c>
      <c r="U322" s="15" t="b">
        <v>1</v>
      </c>
      <c r="V322" s="15" t="b">
        <v>1</v>
      </c>
      <c r="W322" s="15" t="b">
        <v>1</v>
      </c>
      <c r="X322" s="15" t="b">
        <v>1</v>
      </c>
      <c r="Y322" s="15" t="b">
        <v>1</v>
      </c>
      <c r="Z322" s="15" t="b">
        <v>1</v>
      </c>
      <c r="AA322" s="15" t="b">
        <v>1</v>
      </c>
    </row>
    <row r="323" spans="2:27" x14ac:dyDescent="0.15">
      <c r="B323" s="162" t="s">
        <v>39</v>
      </c>
      <c r="C323" s="163">
        <v>61392</v>
      </c>
      <c r="D323" s="163">
        <v>32537.760000000002</v>
      </c>
      <c r="E323" s="163">
        <v>43619</v>
      </c>
      <c r="F323" s="163">
        <v>23118.07</v>
      </c>
      <c r="G323" s="163">
        <v>33534</v>
      </c>
      <c r="H323" s="163">
        <v>17773.02</v>
      </c>
      <c r="I323" s="163">
        <v>24050</v>
      </c>
      <c r="J323" s="163">
        <v>12746.5</v>
      </c>
      <c r="K323" s="163">
        <v>18711</v>
      </c>
      <c r="L323" s="163">
        <v>9916.83</v>
      </c>
      <c r="M323" s="163">
        <v>14542</v>
      </c>
      <c r="N323" s="163">
        <v>7707.26</v>
      </c>
      <c r="O323" s="222"/>
      <c r="P323" s="15" t="b">
        <v>1</v>
      </c>
      <c r="Q323" s="15" t="b">
        <v>1</v>
      </c>
      <c r="R323" s="15" t="b">
        <v>1</v>
      </c>
      <c r="S323" s="15" t="b">
        <v>1</v>
      </c>
      <c r="T323" s="15" t="b">
        <v>1</v>
      </c>
      <c r="U323" s="15" t="b">
        <v>1</v>
      </c>
      <c r="V323" s="15" t="b">
        <v>1</v>
      </c>
      <c r="W323" s="15" t="b">
        <v>1</v>
      </c>
      <c r="X323" s="15" t="b">
        <v>1</v>
      </c>
      <c r="Y323" s="15" t="b">
        <v>1</v>
      </c>
      <c r="Z323" s="15" t="b">
        <v>1</v>
      </c>
      <c r="AA323" s="15" t="b">
        <v>1</v>
      </c>
    </row>
    <row r="324" spans="2:27" x14ac:dyDescent="0.15">
      <c r="B324" s="162" t="s">
        <v>40</v>
      </c>
      <c r="C324" s="163">
        <v>67434</v>
      </c>
      <c r="D324" s="163">
        <v>35740.020000000004</v>
      </c>
      <c r="E324" s="163">
        <v>47147</v>
      </c>
      <c r="F324" s="163">
        <v>24987.91</v>
      </c>
      <c r="G324" s="163">
        <v>36489</v>
      </c>
      <c r="H324" s="163">
        <v>19339.170000000002</v>
      </c>
      <c r="I324" s="163">
        <v>26198</v>
      </c>
      <c r="J324" s="163">
        <v>13884.94</v>
      </c>
      <c r="K324" s="163">
        <v>20376</v>
      </c>
      <c r="L324" s="163">
        <v>10799.28</v>
      </c>
      <c r="M324" s="163">
        <v>16553</v>
      </c>
      <c r="N324" s="163">
        <v>8773.09</v>
      </c>
      <c r="O324" s="222"/>
      <c r="P324" s="15" t="b">
        <v>1</v>
      </c>
      <c r="Q324" s="15" t="b">
        <v>1</v>
      </c>
      <c r="R324" s="15" t="b">
        <v>1</v>
      </c>
      <c r="S324" s="15" t="b">
        <v>1</v>
      </c>
      <c r="T324" s="15" t="b">
        <v>1</v>
      </c>
      <c r="U324" s="15" t="b">
        <v>1</v>
      </c>
      <c r="V324" s="15" t="b">
        <v>1</v>
      </c>
      <c r="W324" s="15" t="b">
        <v>1</v>
      </c>
      <c r="X324" s="15" t="b">
        <v>1</v>
      </c>
      <c r="Y324" s="15" t="b">
        <v>1</v>
      </c>
      <c r="Z324" s="15" t="b">
        <v>1</v>
      </c>
      <c r="AA324" s="15" t="b">
        <v>1</v>
      </c>
    </row>
    <row r="325" spans="2:27" x14ac:dyDescent="0.15">
      <c r="B325" s="162" t="s">
        <v>41</v>
      </c>
      <c r="C325" s="163">
        <v>71396</v>
      </c>
      <c r="D325" s="163">
        <v>37839.880000000005</v>
      </c>
      <c r="E325" s="163">
        <v>49938</v>
      </c>
      <c r="F325" s="163">
        <v>26467.140000000003</v>
      </c>
      <c r="G325" s="163">
        <v>38655</v>
      </c>
      <c r="H325" s="163">
        <v>20487.150000000001</v>
      </c>
      <c r="I325" s="163">
        <v>27752</v>
      </c>
      <c r="J325" s="163">
        <v>14708.560000000001</v>
      </c>
      <c r="K325" s="163">
        <v>21582</v>
      </c>
      <c r="L325" s="163">
        <v>11438.460000000001</v>
      </c>
      <c r="M325" s="163">
        <v>17539</v>
      </c>
      <c r="N325" s="163">
        <v>9295.67</v>
      </c>
      <c r="O325" s="222"/>
      <c r="P325" s="15" t="b">
        <v>1</v>
      </c>
      <c r="Q325" s="15" t="b">
        <v>1</v>
      </c>
      <c r="R325" s="15" t="b">
        <v>1</v>
      </c>
      <c r="S325" s="15" t="b">
        <v>1</v>
      </c>
      <c r="T325" s="15" t="b">
        <v>1</v>
      </c>
      <c r="U325" s="15" t="b">
        <v>1</v>
      </c>
      <c r="V325" s="15" t="b">
        <v>1</v>
      </c>
      <c r="W325" s="15" t="b">
        <v>1</v>
      </c>
      <c r="X325" s="15" t="b">
        <v>1</v>
      </c>
      <c r="Y325" s="15" t="b">
        <v>1</v>
      </c>
      <c r="Z325" s="15" t="b">
        <v>1</v>
      </c>
      <c r="AA325" s="15" t="b">
        <v>1</v>
      </c>
    </row>
    <row r="326" spans="2:27" x14ac:dyDescent="0.15">
      <c r="B326" s="162" t="s">
        <v>42</v>
      </c>
      <c r="C326" s="163">
        <v>79340</v>
      </c>
      <c r="D326" s="163">
        <v>42050.200000000004</v>
      </c>
      <c r="E326" s="163">
        <v>55502</v>
      </c>
      <c r="F326" s="163">
        <v>29416.06</v>
      </c>
      <c r="G326" s="163">
        <v>42947</v>
      </c>
      <c r="H326" s="163">
        <v>22761.91</v>
      </c>
      <c r="I326" s="163">
        <v>30842</v>
      </c>
      <c r="J326" s="163">
        <v>16346.26</v>
      </c>
      <c r="K326" s="163">
        <v>23989</v>
      </c>
      <c r="L326" s="163">
        <v>12714.17</v>
      </c>
      <c r="M326" s="163">
        <v>19487</v>
      </c>
      <c r="N326" s="163">
        <v>10328.11</v>
      </c>
      <c r="O326" s="222"/>
      <c r="P326" s="15" t="b">
        <v>1</v>
      </c>
      <c r="Q326" s="15" t="b">
        <v>1</v>
      </c>
      <c r="R326" s="15" t="b">
        <v>1</v>
      </c>
      <c r="S326" s="15" t="b">
        <v>1</v>
      </c>
      <c r="T326" s="15" t="b">
        <v>1</v>
      </c>
      <c r="U326" s="15" t="b">
        <v>1</v>
      </c>
      <c r="V326" s="15" t="b">
        <v>1</v>
      </c>
      <c r="W326" s="15" t="b">
        <v>1</v>
      </c>
      <c r="X326" s="15" t="b">
        <v>1</v>
      </c>
      <c r="Y326" s="15" t="b">
        <v>1</v>
      </c>
      <c r="Z326" s="15" t="b">
        <v>1</v>
      </c>
      <c r="AA326" s="15" t="b">
        <v>1</v>
      </c>
    </row>
    <row r="327" spans="2:27" x14ac:dyDescent="0.15">
      <c r="B327" s="162" t="s">
        <v>43</v>
      </c>
      <c r="C327" s="163">
        <v>87281</v>
      </c>
      <c r="D327" s="163">
        <v>46258.93</v>
      </c>
      <c r="E327" s="163">
        <v>61046</v>
      </c>
      <c r="F327" s="163">
        <v>32354.38</v>
      </c>
      <c r="G327" s="163">
        <v>47254</v>
      </c>
      <c r="H327" s="163">
        <v>25044.620000000003</v>
      </c>
      <c r="I327" s="163">
        <v>33920</v>
      </c>
      <c r="J327" s="163">
        <v>17977.600000000002</v>
      </c>
      <c r="K327" s="163">
        <v>26387</v>
      </c>
      <c r="L327" s="163">
        <v>13985.11</v>
      </c>
      <c r="M327" s="163">
        <v>21433</v>
      </c>
      <c r="N327" s="163">
        <v>11359.49</v>
      </c>
      <c r="O327" s="222"/>
      <c r="P327" s="15" t="b">
        <v>1</v>
      </c>
      <c r="Q327" s="15" t="b">
        <v>1</v>
      </c>
      <c r="R327" s="15" t="b">
        <v>1</v>
      </c>
      <c r="S327" s="15" t="b">
        <v>1</v>
      </c>
      <c r="T327" s="15" t="b">
        <v>1</v>
      </c>
      <c r="U327" s="15" t="b">
        <v>1</v>
      </c>
      <c r="V327" s="15" t="b">
        <v>1</v>
      </c>
      <c r="W327" s="15" t="b">
        <v>1</v>
      </c>
      <c r="X327" s="15" t="b">
        <v>1</v>
      </c>
      <c r="Y327" s="15" t="b">
        <v>1</v>
      </c>
      <c r="Z327" s="15" t="b">
        <v>1</v>
      </c>
      <c r="AA327" s="15" t="b">
        <v>1</v>
      </c>
    </row>
    <row r="328" spans="2:27" x14ac:dyDescent="0.15">
      <c r="B328" s="162" t="s">
        <v>44</v>
      </c>
      <c r="C328" s="163">
        <v>91251</v>
      </c>
      <c r="D328" s="163">
        <v>48363.03</v>
      </c>
      <c r="E328" s="163">
        <v>63839</v>
      </c>
      <c r="F328" s="163">
        <v>33834.67</v>
      </c>
      <c r="G328" s="163">
        <v>49398</v>
      </c>
      <c r="H328" s="163">
        <v>26180.940000000002</v>
      </c>
      <c r="I328" s="163">
        <v>35474</v>
      </c>
      <c r="J328" s="163">
        <v>18801.22</v>
      </c>
      <c r="K328" s="163">
        <v>27588</v>
      </c>
      <c r="L328" s="163">
        <v>14621.640000000001</v>
      </c>
      <c r="M328" s="163">
        <v>22419</v>
      </c>
      <c r="N328" s="163">
        <v>11882.07</v>
      </c>
      <c r="O328" s="222"/>
      <c r="P328" s="15" t="b">
        <v>1</v>
      </c>
      <c r="Q328" s="15" t="b">
        <v>1</v>
      </c>
      <c r="R328" s="15" t="b">
        <v>1</v>
      </c>
      <c r="S328" s="15" t="b">
        <v>1</v>
      </c>
      <c r="T328" s="15" t="b">
        <v>1</v>
      </c>
      <c r="U328" s="15" t="b">
        <v>1</v>
      </c>
      <c r="V328" s="15" t="b">
        <v>1</v>
      </c>
      <c r="W328" s="15" t="b">
        <v>1</v>
      </c>
      <c r="X328" s="15" t="b">
        <v>1</v>
      </c>
      <c r="Y328" s="15" t="b">
        <v>1</v>
      </c>
      <c r="Z328" s="15" t="b">
        <v>1</v>
      </c>
      <c r="AA328" s="15" t="b">
        <v>1</v>
      </c>
    </row>
    <row r="329" spans="2:27" x14ac:dyDescent="0.15">
      <c r="B329" s="162" t="s">
        <v>45</v>
      </c>
      <c r="C329" s="163">
        <v>93190</v>
      </c>
      <c r="D329" s="163">
        <v>49390.700000000004</v>
      </c>
      <c r="E329" s="163">
        <v>64656</v>
      </c>
      <c r="F329" s="163">
        <v>34267.68</v>
      </c>
      <c r="G329" s="163">
        <v>50186</v>
      </c>
      <c r="H329" s="163">
        <v>26598.58</v>
      </c>
      <c r="I329" s="163">
        <v>36012</v>
      </c>
      <c r="J329" s="163">
        <v>19086.36</v>
      </c>
      <c r="K329" s="163">
        <v>28119</v>
      </c>
      <c r="L329" s="163">
        <v>14903.070000000002</v>
      </c>
      <c r="M329" s="163">
        <v>22717</v>
      </c>
      <c r="N329" s="163">
        <v>12040.01</v>
      </c>
      <c r="O329" s="222"/>
      <c r="P329" s="15" t="b">
        <v>1</v>
      </c>
      <c r="Q329" s="15" t="b">
        <v>1</v>
      </c>
      <c r="R329" s="15" t="b">
        <v>1</v>
      </c>
      <c r="S329" s="15" t="b">
        <v>1</v>
      </c>
      <c r="T329" s="15" t="b">
        <v>1</v>
      </c>
      <c r="U329" s="15" t="b">
        <v>1</v>
      </c>
      <c r="V329" s="15" t="b">
        <v>1</v>
      </c>
      <c r="W329" s="15" t="b">
        <v>1</v>
      </c>
      <c r="X329" s="15" t="b">
        <v>1</v>
      </c>
      <c r="Y329" s="15" t="b">
        <v>1</v>
      </c>
      <c r="Z329" s="15" t="b">
        <v>1</v>
      </c>
      <c r="AA329" s="15" t="b">
        <v>1</v>
      </c>
    </row>
    <row r="330" spans="2:27" x14ac:dyDescent="0.15">
      <c r="B330" s="162" t="s">
        <v>46</v>
      </c>
      <c r="C330" s="163">
        <v>104850</v>
      </c>
      <c r="D330" s="163">
        <v>55570.5</v>
      </c>
      <c r="E330" s="163">
        <v>72760</v>
      </c>
      <c r="F330" s="163">
        <v>38562.800000000003</v>
      </c>
      <c r="G330" s="163">
        <v>56468</v>
      </c>
      <c r="H330" s="163">
        <v>29928.04</v>
      </c>
      <c r="I330" s="163">
        <v>40529</v>
      </c>
      <c r="J330" s="163">
        <v>21480.370000000003</v>
      </c>
      <c r="K330" s="163">
        <v>31635</v>
      </c>
      <c r="L330" s="163">
        <v>16766.55</v>
      </c>
      <c r="M330" s="163">
        <v>25555</v>
      </c>
      <c r="N330" s="163">
        <v>13544.150000000001</v>
      </c>
      <c r="O330" s="222"/>
      <c r="P330" s="15" t="b">
        <v>1</v>
      </c>
      <c r="Q330" s="15" t="b">
        <v>1</v>
      </c>
      <c r="R330" s="15" t="b">
        <v>1</v>
      </c>
      <c r="S330" s="15" t="b">
        <v>1</v>
      </c>
      <c r="T330" s="15" t="b">
        <v>1</v>
      </c>
      <c r="U330" s="15" t="b">
        <v>1</v>
      </c>
      <c r="V330" s="15" t="b">
        <v>1</v>
      </c>
      <c r="W330" s="15" t="b">
        <v>1</v>
      </c>
      <c r="X330" s="15" t="b">
        <v>1</v>
      </c>
      <c r="Y330" s="15" t="b">
        <v>1</v>
      </c>
      <c r="Z330" s="15" t="b">
        <v>1</v>
      </c>
      <c r="AA330" s="15" t="b">
        <v>1</v>
      </c>
    </row>
    <row r="331" spans="2:27" x14ac:dyDescent="0.15">
      <c r="B331" s="162" t="s">
        <v>47</v>
      </c>
      <c r="C331" s="163">
        <v>116508</v>
      </c>
      <c r="D331" s="163">
        <v>61749.240000000005</v>
      </c>
      <c r="E331" s="163">
        <v>80844</v>
      </c>
      <c r="F331" s="163">
        <v>42847.32</v>
      </c>
      <c r="G331" s="163">
        <v>62760</v>
      </c>
      <c r="H331" s="163">
        <v>33262.800000000003</v>
      </c>
      <c r="I331" s="163">
        <v>45036</v>
      </c>
      <c r="J331" s="163">
        <v>23869.08</v>
      </c>
      <c r="K331" s="163">
        <v>35155</v>
      </c>
      <c r="L331" s="163">
        <v>18632.150000000001</v>
      </c>
      <c r="M331" s="163">
        <v>28400</v>
      </c>
      <c r="N331" s="163">
        <v>15052</v>
      </c>
      <c r="O331" s="222"/>
      <c r="P331" s="15" t="b">
        <v>1</v>
      </c>
      <c r="Q331" s="15" t="b">
        <v>1</v>
      </c>
      <c r="R331" s="15" t="b">
        <v>1</v>
      </c>
      <c r="S331" s="15" t="b">
        <v>1</v>
      </c>
      <c r="T331" s="15" t="b">
        <v>1</v>
      </c>
      <c r="U331" s="15" t="b">
        <v>1</v>
      </c>
      <c r="V331" s="15" t="b">
        <v>1</v>
      </c>
      <c r="W331" s="15" t="b">
        <v>1</v>
      </c>
      <c r="X331" s="15" t="b">
        <v>1</v>
      </c>
      <c r="Y331" s="15" t="b">
        <v>1</v>
      </c>
      <c r="Z331" s="15" t="b">
        <v>1</v>
      </c>
      <c r="AA331" s="15" t="b">
        <v>1</v>
      </c>
    </row>
    <row r="332" spans="2:27" x14ac:dyDescent="0.15">
      <c r="B332" s="162" t="s">
        <v>48</v>
      </c>
      <c r="C332" s="163">
        <v>128165</v>
      </c>
      <c r="D332" s="163">
        <v>67927.45</v>
      </c>
      <c r="E332" s="163">
        <v>88932</v>
      </c>
      <c r="F332" s="163">
        <v>47133.96</v>
      </c>
      <c r="G332" s="163">
        <v>69028</v>
      </c>
      <c r="H332" s="163">
        <v>36584.840000000004</v>
      </c>
      <c r="I332" s="163">
        <v>49542</v>
      </c>
      <c r="J332" s="163">
        <v>26257.260000000002</v>
      </c>
      <c r="K332" s="163">
        <v>38683</v>
      </c>
      <c r="L332" s="163">
        <v>20501.990000000002</v>
      </c>
      <c r="M332" s="163">
        <v>31250</v>
      </c>
      <c r="N332" s="163">
        <v>16562.5</v>
      </c>
      <c r="O332" s="222"/>
      <c r="P332" s="15" t="b">
        <v>1</v>
      </c>
      <c r="Q332" s="15" t="b">
        <v>1</v>
      </c>
      <c r="R332" s="15" t="b">
        <v>1</v>
      </c>
      <c r="S332" s="15" t="b">
        <v>1</v>
      </c>
      <c r="T332" s="15" t="b">
        <v>1</v>
      </c>
      <c r="U332" s="15" t="b">
        <v>1</v>
      </c>
      <c r="V332" s="15" t="b">
        <v>1</v>
      </c>
      <c r="W332" s="15" t="b">
        <v>1</v>
      </c>
      <c r="X332" s="15" t="b">
        <v>1</v>
      </c>
      <c r="Y332" s="15" t="b">
        <v>1</v>
      </c>
      <c r="Z332" s="15" t="b">
        <v>1</v>
      </c>
      <c r="AA332" s="15" t="b">
        <v>1</v>
      </c>
    </row>
    <row r="333" spans="2:27" x14ac:dyDescent="0.15">
      <c r="B333" s="162" t="s">
        <v>49</v>
      </c>
      <c r="C333" s="163">
        <v>139821</v>
      </c>
      <c r="D333" s="163">
        <v>74105.13</v>
      </c>
      <c r="E333" s="163">
        <v>97030</v>
      </c>
      <c r="F333" s="163">
        <v>51425.9</v>
      </c>
      <c r="G333" s="163">
        <v>75317</v>
      </c>
      <c r="H333" s="163">
        <v>39918.01</v>
      </c>
      <c r="I333" s="163">
        <v>54061</v>
      </c>
      <c r="J333" s="163">
        <v>28652.33</v>
      </c>
      <c r="K333" s="163">
        <v>42207</v>
      </c>
      <c r="L333" s="163">
        <v>22369.710000000003</v>
      </c>
      <c r="M333" s="163">
        <v>34096</v>
      </c>
      <c r="N333" s="163">
        <v>18070.88</v>
      </c>
      <c r="O333" s="222"/>
      <c r="P333" s="15" t="b">
        <v>1</v>
      </c>
      <c r="Q333" s="15" t="b">
        <v>1</v>
      </c>
      <c r="R333" s="15" t="b">
        <v>1</v>
      </c>
      <c r="S333" s="15" t="b">
        <v>1</v>
      </c>
      <c r="T333" s="15" t="b">
        <v>1</v>
      </c>
      <c r="U333" s="15" t="b">
        <v>1</v>
      </c>
      <c r="V333" s="15" t="b">
        <v>1</v>
      </c>
      <c r="W333" s="15" t="b">
        <v>1</v>
      </c>
      <c r="X333" s="15" t="b">
        <v>1</v>
      </c>
      <c r="Y333" s="15" t="b">
        <v>1</v>
      </c>
      <c r="Z333" s="15" t="b">
        <v>1</v>
      </c>
      <c r="AA333" s="15" t="b">
        <v>1</v>
      </c>
    </row>
    <row r="334" spans="2:27" x14ac:dyDescent="0.15">
      <c r="B334" s="162" t="s">
        <v>50</v>
      </c>
      <c r="C334" s="163">
        <v>152669</v>
      </c>
      <c r="D334" s="163">
        <v>80914.570000000007</v>
      </c>
      <c r="E334" s="163">
        <v>106137</v>
      </c>
      <c r="F334" s="163">
        <v>56252.61</v>
      </c>
      <c r="G334" s="163">
        <v>84004</v>
      </c>
      <c r="H334" s="163">
        <v>44522.12</v>
      </c>
      <c r="I334" s="163">
        <v>61999</v>
      </c>
      <c r="J334" s="163">
        <v>32859.47</v>
      </c>
      <c r="K334" s="163">
        <v>46191</v>
      </c>
      <c r="L334" s="163">
        <v>24481.23</v>
      </c>
      <c r="M334" s="163">
        <v>39127</v>
      </c>
      <c r="N334" s="163">
        <v>20737.310000000001</v>
      </c>
      <c r="O334" s="222"/>
      <c r="P334" s="15" t="b">
        <v>1</v>
      </c>
      <c r="Q334" s="15" t="b">
        <v>1</v>
      </c>
      <c r="R334" s="15" t="b">
        <v>1</v>
      </c>
      <c r="S334" s="15" t="b">
        <v>1</v>
      </c>
      <c r="T334" s="15" t="b">
        <v>1</v>
      </c>
      <c r="U334" s="15" t="b">
        <v>1</v>
      </c>
      <c r="V334" s="15" t="b">
        <v>1</v>
      </c>
      <c r="W334" s="15" t="b">
        <v>1</v>
      </c>
      <c r="X334" s="15" t="b">
        <v>1</v>
      </c>
      <c r="Y334" s="15" t="b">
        <v>1</v>
      </c>
      <c r="Z334" s="15" t="b">
        <v>1</v>
      </c>
      <c r="AA334" s="15" t="b">
        <v>1</v>
      </c>
    </row>
    <row r="335" spans="2:27" x14ac:dyDescent="0.15">
      <c r="B335" s="20"/>
    </row>
  </sheetData>
  <sheetProtection algorithmName="SHA-512" hashValue="JE604yHpsGdeWrbWchJU10sWpTkIz30ZI8h6F++1v1BzYvitTdGVEsJuUnTOCA+UXVOOWNqlJxZzHf4S5ptzsQ==" saltValue="VFZMmv9ShtFczkmuLkuRVg==" spinCount="100000" sheet="1" objects="1" scenarios="1"/>
  <mergeCells count="172">
    <mergeCell ref="K306:L306"/>
    <mergeCell ref="M306:N306"/>
    <mergeCell ref="O304:O334"/>
    <mergeCell ref="C305:D305"/>
    <mergeCell ref="E305:F305"/>
    <mergeCell ref="G305:H305"/>
    <mergeCell ref="I305:J305"/>
    <mergeCell ref="K305:L305"/>
    <mergeCell ref="M305:N305"/>
    <mergeCell ref="C306:D306"/>
    <mergeCell ref="E306:F306"/>
    <mergeCell ref="G306:H306"/>
    <mergeCell ref="I306:J306"/>
    <mergeCell ref="K268:L268"/>
    <mergeCell ref="M268:N268"/>
    <mergeCell ref="C304:D304"/>
    <mergeCell ref="E304:F304"/>
    <mergeCell ref="G304:H304"/>
    <mergeCell ref="I304:J304"/>
    <mergeCell ref="K304:L304"/>
    <mergeCell ref="M304:N304"/>
    <mergeCell ref="O266:O296"/>
    <mergeCell ref="C267:D267"/>
    <mergeCell ref="E267:F267"/>
    <mergeCell ref="G267:H267"/>
    <mergeCell ref="I267:J267"/>
    <mergeCell ref="K267:L267"/>
    <mergeCell ref="M267:N267"/>
    <mergeCell ref="C268:D268"/>
    <mergeCell ref="E268:F268"/>
    <mergeCell ref="G268:H268"/>
    <mergeCell ref="I268:J268"/>
    <mergeCell ref="C266:D266"/>
    <mergeCell ref="E266:F266"/>
    <mergeCell ref="G266:H266"/>
    <mergeCell ref="I266:J266"/>
    <mergeCell ref="K266:L266"/>
    <mergeCell ref="I230:J230"/>
    <mergeCell ref="C228:D228"/>
    <mergeCell ref="E228:F228"/>
    <mergeCell ref="G228:H228"/>
    <mergeCell ref="I228:J228"/>
    <mergeCell ref="K228:L228"/>
    <mergeCell ref="M228:N228"/>
    <mergeCell ref="K230:L230"/>
    <mergeCell ref="M230:N230"/>
    <mergeCell ref="M266:N266"/>
    <mergeCell ref="O191:O221"/>
    <mergeCell ref="C192:D192"/>
    <mergeCell ref="E192:F192"/>
    <mergeCell ref="G192:H192"/>
    <mergeCell ref="I192:J192"/>
    <mergeCell ref="K192:L192"/>
    <mergeCell ref="M192:N192"/>
    <mergeCell ref="C193:D193"/>
    <mergeCell ref="E193:F193"/>
    <mergeCell ref="G193:H193"/>
    <mergeCell ref="I193:J193"/>
    <mergeCell ref="K193:L193"/>
    <mergeCell ref="M193:N193"/>
    <mergeCell ref="O228:O258"/>
    <mergeCell ref="C229:D229"/>
    <mergeCell ref="E229:F229"/>
    <mergeCell ref="G229:H229"/>
    <mergeCell ref="I229:J229"/>
    <mergeCell ref="K229:L229"/>
    <mergeCell ref="M229:N229"/>
    <mergeCell ref="C230:D230"/>
    <mergeCell ref="E230:F230"/>
    <mergeCell ref="G230:H230"/>
    <mergeCell ref="K154:L154"/>
    <mergeCell ref="M154:N154"/>
    <mergeCell ref="C155:D155"/>
    <mergeCell ref="E155:F155"/>
    <mergeCell ref="G155:H155"/>
    <mergeCell ref="I155:J155"/>
    <mergeCell ref="K155:L155"/>
    <mergeCell ref="M155:N155"/>
    <mergeCell ref="C191:D191"/>
    <mergeCell ref="E191:F191"/>
    <mergeCell ref="G191:H191"/>
    <mergeCell ref="I191:J191"/>
    <mergeCell ref="K191:L191"/>
    <mergeCell ref="M191:N191"/>
    <mergeCell ref="K117:L117"/>
    <mergeCell ref="M117:N117"/>
    <mergeCell ref="C153:D153"/>
    <mergeCell ref="E153:F153"/>
    <mergeCell ref="G153:H153"/>
    <mergeCell ref="I153:J153"/>
    <mergeCell ref="K153:L153"/>
    <mergeCell ref="M153:N153"/>
    <mergeCell ref="O115:O145"/>
    <mergeCell ref="C116:D116"/>
    <mergeCell ref="E116:F116"/>
    <mergeCell ref="G116:H116"/>
    <mergeCell ref="I116:J116"/>
    <mergeCell ref="K116:L116"/>
    <mergeCell ref="M116:N116"/>
    <mergeCell ref="C117:D117"/>
    <mergeCell ref="E117:F117"/>
    <mergeCell ref="G117:H117"/>
    <mergeCell ref="I117:J117"/>
    <mergeCell ref="O153:O183"/>
    <mergeCell ref="C154:D154"/>
    <mergeCell ref="E154:F154"/>
    <mergeCell ref="G154:H154"/>
    <mergeCell ref="I154:J154"/>
    <mergeCell ref="C115:D115"/>
    <mergeCell ref="E115:F115"/>
    <mergeCell ref="G115:H115"/>
    <mergeCell ref="I115:J115"/>
    <mergeCell ref="K115:L115"/>
    <mergeCell ref="M115:N115"/>
    <mergeCell ref="O77:O107"/>
    <mergeCell ref="C79:D79"/>
    <mergeCell ref="E79:F79"/>
    <mergeCell ref="G79:H79"/>
    <mergeCell ref="I79:J79"/>
    <mergeCell ref="K79:L79"/>
    <mergeCell ref="M79:N79"/>
    <mergeCell ref="I78:J78"/>
    <mergeCell ref="K78:L78"/>
    <mergeCell ref="M78:N78"/>
    <mergeCell ref="C77:D77"/>
    <mergeCell ref="E77:F77"/>
    <mergeCell ref="G77:H77"/>
    <mergeCell ref="I77:J77"/>
    <mergeCell ref="K77:L77"/>
    <mergeCell ref="M77:N77"/>
    <mergeCell ref="C78:D78"/>
    <mergeCell ref="B113:O113"/>
    <mergeCell ref="O40:O70"/>
    <mergeCell ref="C41:D41"/>
    <mergeCell ref="E41:F41"/>
    <mergeCell ref="G41:H41"/>
    <mergeCell ref="I41:J41"/>
    <mergeCell ref="K41:L41"/>
    <mergeCell ref="M41:N41"/>
    <mergeCell ref="C42:D42"/>
    <mergeCell ref="E42:F42"/>
    <mergeCell ref="G42:H42"/>
    <mergeCell ref="C40:D40"/>
    <mergeCell ref="E40:F40"/>
    <mergeCell ref="G40:H40"/>
    <mergeCell ref="I40:J40"/>
    <mergeCell ref="K40:L40"/>
    <mergeCell ref="M40:N40"/>
    <mergeCell ref="E78:F78"/>
    <mergeCell ref="G78:H78"/>
    <mergeCell ref="I42:J42"/>
    <mergeCell ref="K42:L42"/>
    <mergeCell ref="M42:N42"/>
    <mergeCell ref="O4:O34"/>
    <mergeCell ref="C5:D5"/>
    <mergeCell ref="E5:F5"/>
    <mergeCell ref="G5:H5"/>
    <mergeCell ref="I5:J5"/>
    <mergeCell ref="K5:L5"/>
    <mergeCell ref="M5:N5"/>
    <mergeCell ref="C6:D6"/>
    <mergeCell ref="E6:F6"/>
    <mergeCell ref="G6:H6"/>
    <mergeCell ref="C4:D4"/>
    <mergeCell ref="E4:F4"/>
    <mergeCell ref="G4:H4"/>
    <mergeCell ref="I4:J4"/>
    <mergeCell ref="K4:L4"/>
    <mergeCell ref="M4:N4"/>
    <mergeCell ref="I6:J6"/>
    <mergeCell ref="K6:L6"/>
    <mergeCell ref="M6:N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56"/>
  <sheetViews>
    <sheetView zoomScaleNormal="100" workbookViewId="0">
      <selection activeCell="G209" sqref="G209:G229"/>
    </sheetView>
  </sheetViews>
  <sheetFormatPr baseColWidth="10" defaultColWidth="8.83203125" defaultRowHeight="14" x14ac:dyDescent="0.15"/>
  <cols>
    <col min="1" max="1" width="2.1640625" style="15" customWidth="1"/>
    <col min="2" max="2" width="36.5" style="15" customWidth="1"/>
    <col min="3" max="12" width="11.1640625" style="15" customWidth="1"/>
    <col min="13" max="13" width="8" style="15" customWidth="1"/>
    <col min="14" max="23" width="0" style="15" hidden="1" customWidth="1"/>
    <col min="24" max="16384" width="8.83203125" style="15"/>
  </cols>
  <sheetData>
    <row r="1" spans="1:23" x14ac:dyDescent="0.15">
      <c r="B1" s="20"/>
    </row>
    <row r="2" spans="1:23" ht="18" x14ac:dyDescent="0.15">
      <c r="A2" s="53"/>
      <c r="B2" s="54" t="s">
        <v>216</v>
      </c>
      <c r="C2" s="53"/>
      <c r="D2" s="53"/>
      <c r="E2" s="53"/>
      <c r="F2" s="53"/>
      <c r="G2" s="53"/>
      <c r="H2" s="53"/>
      <c r="I2" s="53"/>
      <c r="J2" s="53"/>
      <c r="K2" s="53"/>
      <c r="L2" s="53"/>
      <c r="M2" s="53"/>
    </row>
    <row r="4" spans="1:23" ht="15" customHeight="1" x14ac:dyDescent="0.15">
      <c r="B4" s="16" t="s">
        <v>4</v>
      </c>
      <c r="C4" s="230" t="s">
        <v>6</v>
      </c>
      <c r="D4" s="225"/>
      <c r="E4" s="230" t="s">
        <v>7</v>
      </c>
      <c r="F4" s="225"/>
      <c r="G4" s="230" t="s">
        <v>8</v>
      </c>
      <c r="H4" s="225"/>
      <c r="I4" s="230" t="s">
        <v>9</v>
      </c>
      <c r="J4" s="225"/>
      <c r="K4" s="230" t="s">
        <v>10</v>
      </c>
      <c r="L4" s="236"/>
      <c r="M4" s="245" t="s">
        <v>267</v>
      </c>
    </row>
    <row r="5" spans="1:23" ht="29.25" customHeight="1" x14ac:dyDescent="0.15">
      <c r="B5" s="44" t="s">
        <v>213</v>
      </c>
      <c r="C5" s="226" t="s">
        <v>12</v>
      </c>
      <c r="D5" s="223"/>
      <c r="E5" s="226" t="s">
        <v>13</v>
      </c>
      <c r="F5" s="223"/>
      <c r="G5" s="226" t="s">
        <v>14</v>
      </c>
      <c r="H5" s="223"/>
      <c r="I5" s="226" t="s">
        <v>15</v>
      </c>
      <c r="J5" s="223"/>
      <c r="K5" s="226" t="s">
        <v>16</v>
      </c>
      <c r="L5" s="227"/>
      <c r="M5" s="245"/>
    </row>
    <row r="6" spans="1:23" ht="29.25" customHeight="1" x14ac:dyDescent="0.15">
      <c r="B6" s="45" t="s">
        <v>214</v>
      </c>
      <c r="C6" s="228" t="s">
        <v>13</v>
      </c>
      <c r="D6" s="224"/>
      <c r="E6" s="228" t="s">
        <v>60</v>
      </c>
      <c r="F6" s="224"/>
      <c r="G6" s="228" t="s">
        <v>15</v>
      </c>
      <c r="H6" s="224"/>
      <c r="I6" s="228" t="s">
        <v>16</v>
      </c>
      <c r="J6" s="224"/>
      <c r="K6" s="228" t="s">
        <v>61</v>
      </c>
      <c r="L6" s="229"/>
      <c r="M6" s="245"/>
    </row>
    <row r="7" spans="1:23" x14ac:dyDescent="0.15">
      <c r="B7" s="33" t="s">
        <v>18</v>
      </c>
      <c r="C7" s="34" t="s">
        <v>19</v>
      </c>
      <c r="D7" s="35" t="s">
        <v>20</v>
      </c>
      <c r="E7" s="34" t="s">
        <v>19</v>
      </c>
      <c r="F7" s="35" t="s">
        <v>20</v>
      </c>
      <c r="G7" s="34" t="s">
        <v>19</v>
      </c>
      <c r="H7" s="35" t="s">
        <v>20</v>
      </c>
      <c r="I7" s="34" t="s">
        <v>19</v>
      </c>
      <c r="J7" s="35" t="s">
        <v>20</v>
      </c>
      <c r="K7" s="34" t="s">
        <v>19</v>
      </c>
      <c r="L7" s="83" t="s">
        <v>20</v>
      </c>
      <c r="M7" s="245"/>
    </row>
    <row r="8" spans="1:23" x14ac:dyDescent="0.15">
      <c r="B8" s="33" t="s">
        <v>21</v>
      </c>
      <c r="C8" s="34" t="s">
        <v>22</v>
      </c>
      <c r="D8" s="35" t="s">
        <v>23</v>
      </c>
      <c r="E8" s="34" t="s">
        <v>22</v>
      </c>
      <c r="F8" s="35" t="s">
        <v>23</v>
      </c>
      <c r="G8" s="34" t="s">
        <v>22</v>
      </c>
      <c r="H8" s="35" t="s">
        <v>23</v>
      </c>
      <c r="I8" s="34" t="s">
        <v>22</v>
      </c>
      <c r="J8" s="35" t="s">
        <v>23</v>
      </c>
      <c r="K8" s="34" t="s">
        <v>22</v>
      </c>
      <c r="L8" s="38" t="s">
        <v>23</v>
      </c>
      <c r="M8" s="245"/>
      <c r="N8" s="17"/>
    </row>
    <row r="9" spans="1:23" x14ac:dyDescent="0.15">
      <c r="B9" s="162" t="s">
        <v>24</v>
      </c>
      <c r="C9" s="163">
        <v>1870</v>
      </c>
      <c r="D9" s="163">
        <v>991.1</v>
      </c>
      <c r="E9" s="163">
        <v>1546</v>
      </c>
      <c r="F9" s="163">
        <v>819.38</v>
      </c>
      <c r="G9" s="163">
        <v>1091</v>
      </c>
      <c r="H9" s="163">
        <v>578.23</v>
      </c>
      <c r="I9" s="163">
        <v>936</v>
      </c>
      <c r="J9" s="163">
        <v>496.08000000000004</v>
      </c>
      <c r="K9" s="163">
        <v>799</v>
      </c>
      <c r="L9" s="163">
        <v>423.47</v>
      </c>
      <c r="M9" s="245"/>
      <c r="N9" s="15" t="b">
        <v>1</v>
      </c>
      <c r="O9" s="15" t="b">
        <v>1</v>
      </c>
      <c r="P9" s="15" t="b">
        <v>1</v>
      </c>
      <c r="Q9" s="15" t="b">
        <v>1</v>
      </c>
      <c r="R9" s="15" t="b">
        <v>1</v>
      </c>
      <c r="S9" s="15" t="b">
        <v>1</v>
      </c>
      <c r="T9" s="15" t="b">
        <v>1</v>
      </c>
      <c r="U9" s="15" t="b">
        <v>1</v>
      </c>
      <c r="V9" s="15" t="b">
        <v>1</v>
      </c>
      <c r="W9" s="15" t="b">
        <v>1</v>
      </c>
    </row>
    <row r="10" spans="1:23" x14ac:dyDescent="0.15">
      <c r="B10" s="162" t="s">
        <v>25</v>
      </c>
      <c r="C10" s="163">
        <v>3153</v>
      </c>
      <c r="D10" s="163">
        <v>1671.0900000000001</v>
      </c>
      <c r="E10" s="163">
        <v>2285</v>
      </c>
      <c r="F10" s="163">
        <v>1211.05</v>
      </c>
      <c r="G10" s="163">
        <v>1716</v>
      </c>
      <c r="H10" s="163">
        <v>909.48</v>
      </c>
      <c r="I10" s="163">
        <v>1473</v>
      </c>
      <c r="J10" s="163">
        <v>780.69</v>
      </c>
      <c r="K10" s="163">
        <v>1267</v>
      </c>
      <c r="L10" s="163">
        <v>671.51</v>
      </c>
      <c r="M10" s="245"/>
      <c r="N10" s="15" t="b">
        <v>1</v>
      </c>
      <c r="O10" s="15" t="b">
        <v>1</v>
      </c>
      <c r="P10" s="15" t="b">
        <v>1</v>
      </c>
      <c r="Q10" s="15" t="b">
        <v>1</v>
      </c>
      <c r="R10" s="15" t="b">
        <v>1</v>
      </c>
      <c r="S10" s="15" t="b">
        <v>1</v>
      </c>
      <c r="T10" s="15" t="b">
        <v>1</v>
      </c>
      <c r="U10" s="15" t="b">
        <v>1</v>
      </c>
      <c r="V10" s="15" t="b">
        <v>1</v>
      </c>
      <c r="W10" s="15" t="b">
        <v>1</v>
      </c>
    </row>
    <row r="11" spans="1:23" x14ac:dyDescent="0.15">
      <c r="B11" s="162" t="s">
        <v>26</v>
      </c>
      <c r="C11" s="163">
        <v>4619</v>
      </c>
      <c r="D11" s="163">
        <v>2448.0700000000002</v>
      </c>
      <c r="E11" s="163">
        <v>3300</v>
      </c>
      <c r="F11" s="163">
        <v>1749</v>
      </c>
      <c r="G11" s="163">
        <v>2492</v>
      </c>
      <c r="H11" s="163">
        <v>1320.76</v>
      </c>
      <c r="I11" s="163">
        <v>2146</v>
      </c>
      <c r="J11" s="163">
        <v>1137.3800000000001</v>
      </c>
      <c r="K11" s="163">
        <v>1836</v>
      </c>
      <c r="L11" s="163">
        <v>973.08</v>
      </c>
      <c r="M11" s="245"/>
      <c r="N11" s="15" t="b">
        <v>1</v>
      </c>
      <c r="O11" s="15" t="b">
        <v>1</v>
      </c>
      <c r="P11" s="15" t="b">
        <v>1</v>
      </c>
      <c r="Q11" s="15" t="b">
        <v>1</v>
      </c>
      <c r="R11" s="15" t="b">
        <v>1</v>
      </c>
      <c r="S11" s="15" t="b">
        <v>1</v>
      </c>
      <c r="T11" s="15" t="b">
        <v>1</v>
      </c>
      <c r="U11" s="15" t="b">
        <v>1</v>
      </c>
      <c r="V11" s="15" t="b">
        <v>1</v>
      </c>
      <c r="W11" s="15" t="b">
        <v>1</v>
      </c>
    </row>
    <row r="12" spans="1:23" x14ac:dyDescent="0.15">
      <c r="B12" s="162" t="s">
        <v>62</v>
      </c>
      <c r="C12" s="163">
        <v>4223</v>
      </c>
      <c r="D12" s="163">
        <v>2238.19</v>
      </c>
      <c r="E12" s="163">
        <v>3272</v>
      </c>
      <c r="F12" s="163">
        <v>1734.16</v>
      </c>
      <c r="G12" s="163">
        <v>2533</v>
      </c>
      <c r="H12" s="163">
        <v>1342.49</v>
      </c>
      <c r="I12" s="163">
        <v>2187</v>
      </c>
      <c r="J12" s="163">
        <v>1159.1100000000001</v>
      </c>
      <c r="K12" s="163">
        <v>1669</v>
      </c>
      <c r="L12" s="163">
        <v>884.57</v>
      </c>
      <c r="M12" s="245"/>
      <c r="N12" s="15" t="b">
        <v>1</v>
      </c>
      <c r="O12" s="15" t="b">
        <v>1</v>
      </c>
      <c r="P12" s="15" t="b">
        <v>1</v>
      </c>
      <c r="Q12" s="15" t="b">
        <v>1</v>
      </c>
      <c r="R12" s="15" t="b">
        <v>1</v>
      </c>
      <c r="S12" s="15" t="b">
        <v>1</v>
      </c>
      <c r="T12" s="15" t="b">
        <v>1</v>
      </c>
      <c r="U12" s="15" t="b">
        <v>1</v>
      </c>
      <c r="V12" s="15" t="b">
        <v>1</v>
      </c>
      <c r="W12" s="15" t="b">
        <v>1</v>
      </c>
    </row>
    <row r="13" spans="1:23" x14ac:dyDescent="0.15">
      <c r="B13" s="162" t="s">
        <v>63</v>
      </c>
      <c r="C13" s="163">
        <v>4334</v>
      </c>
      <c r="D13" s="163">
        <v>2297.02</v>
      </c>
      <c r="E13" s="163">
        <v>3380</v>
      </c>
      <c r="F13" s="163">
        <v>1791.4</v>
      </c>
      <c r="G13" s="163">
        <v>2606</v>
      </c>
      <c r="H13" s="163">
        <v>1381.18</v>
      </c>
      <c r="I13" s="163">
        <v>2251</v>
      </c>
      <c r="J13" s="163">
        <v>1193.03</v>
      </c>
      <c r="K13" s="163">
        <v>1715</v>
      </c>
      <c r="L13" s="163">
        <v>908.95</v>
      </c>
      <c r="M13" s="245"/>
      <c r="N13" s="15" t="b">
        <v>1</v>
      </c>
      <c r="O13" s="15" t="b">
        <v>1</v>
      </c>
      <c r="P13" s="15" t="b">
        <v>1</v>
      </c>
      <c r="Q13" s="15" t="b">
        <v>1</v>
      </c>
      <c r="R13" s="15" t="b">
        <v>1</v>
      </c>
      <c r="S13" s="15" t="b">
        <v>1</v>
      </c>
      <c r="T13" s="15" t="b">
        <v>1</v>
      </c>
      <c r="U13" s="15" t="b">
        <v>1</v>
      </c>
      <c r="V13" s="15" t="b">
        <v>1</v>
      </c>
      <c r="W13" s="15" t="b">
        <v>1</v>
      </c>
    </row>
    <row r="14" spans="1:23" x14ac:dyDescent="0.15">
      <c r="B14" s="162" t="s">
        <v>64</v>
      </c>
      <c r="C14" s="163">
        <v>4450</v>
      </c>
      <c r="D14" s="163">
        <v>2358.5</v>
      </c>
      <c r="E14" s="163">
        <v>3477</v>
      </c>
      <c r="F14" s="163">
        <v>1842.8100000000002</v>
      </c>
      <c r="G14" s="163">
        <v>2681</v>
      </c>
      <c r="H14" s="163">
        <v>1420.93</v>
      </c>
      <c r="I14" s="163">
        <v>2317</v>
      </c>
      <c r="J14" s="163">
        <v>1228.01</v>
      </c>
      <c r="K14" s="163">
        <v>1764</v>
      </c>
      <c r="L14" s="163">
        <v>934.92000000000007</v>
      </c>
      <c r="M14" s="245"/>
      <c r="N14" s="15" t="b">
        <v>1</v>
      </c>
      <c r="O14" s="15" t="b">
        <v>1</v>
      </c>
      <c r="P14" s="15" t="b">
        <v>1</v>
      </c>
      <c r="Q14" s="15" t="b">
        <v>1</v>
      </c>
      <c r="R14" s="15" t="b">
        <v>1</v>
      </c>
      <c r="S14" s="15" t="b">
        <v>1</v>
      </c>
      <c r="T14" s="15" t="b">
        <v>1</v>
      </c>
      <c r="U14" s="15" t="b">
        <v>1</v>
      </c>
      <c r="V14" s="15" t="b">
        <v>1</v>
      </c>
      <c r="W14" s="15" t="b">
        <v>1</v>
      </c>
    </row>
    <row r="15" spans="1:23" x14ac:dyDescent="0.15">
      <c r="B15" s="162" t="s">
        <v>65</v>
      </c>
      <c r="C15" s="163">
        <v>4569</v>
      </c>
      <c r="D15" s="163">
        <v>2421.5700000000002</v>
      </c>
      <c r="E15" s="163">
        <v>3584</v>
      </c>
      <c r="F15" s="163">
        <v>1899.52</v>
      </c>
      <c r="G15" s="163">
        <v>2753</v>
      </c>
      <c r="H15" s="163">
        <v>1459.0900000000001</v>
      </c>
      <c r="I15" s="163">
        <v>2377</v>
      </c>
      <c r="J15" s="163">
        <v>1259.8100000000002</v>
      </c>
      <c r="K15" s="163">
        <v>1810</v>
      </c>
      <c r="L15" s="163">
        <v>959.30000000000007</v>
      </c>
      <c r="M15" s="245"/>
      <c r="N15" s="15" t="b">
        <v>1</v>
      </c>
      <c r="O15" s="15" t="b">
        <v>1</v>
      </c>
      <c r="P15" s="15" t="b">
        <v>1</v>
      </c>
      <c r="Q15" s="15" t="b">
        <v>1</v>
      </c>
      <c r="R15" s="15" t="b">
        <v>1</v>
      </c>
      <c r="S15" s="15" t="b">
        <v>1</v>
      </c>
      <c r="T15" s="15" t="b">
        <v>1</v>
      </c>
      <c r="U15" s="15" t="b">
        <v>1</v>
      </c>
      <c r="V15" s="15" t="b">
        <v>1</v>
      </c>
      <c r="W15" s="15" t="b">
        <v>1</v>
      </c>
    </row>
    <row r="16" spans="1:23" x14ac:dyDescent="0.15">
      <c r="B16" s="162" t="s">
        <v>66</v>
      </c>
      <c r="C16" s="163">
        <v>4693</v>
      </c>
      <c r="D16" s="163">
        <v>2487.29</v>
      </c>
      <c r="E16" s="163">
        <v>3695</v>
      </c>
      <c r="F16" s="163">
        <v>1958.3500000000001</v>
      </c>
      <c r="G16" s="163">
        <v>2832</v>
      </c>
      <c r="H16" s="163">
        <v>1500.96</v>
      </c>
      <c r="I16" s="163">
        <v>2450</v>
      </c>
      <c r="J16" s="163">
        <v>1298.5</v>
      </c>
      <c r="K16" s="163">
        <v>1860</v>
      </c>
      <c r="L16" s="163">
        <v>985.80000000000007</v>
      </c>
      <c r="M16" s="245"/>
      <c r="N16" s="15" t="b">
        <v>1</v>
      </c>
      <c r="O16" s="15" t="b">
        <v>1</v>
      </c>
      <c r="P16" s="15" t="b">
        <v>1</v>
      </c>
      <c r="Q16" s="15" t="b">
        <v>1</v>
      </c>
      <c r="R16" s="15" t="b">
        <v>1</v>
      </c>
      <c r="S16" s="15" t="b">
        <v>1</v>
      </c>
      <c r="T16" s="15" t="b">
        <v>1</v>
      </c>
      <c r="U16" s="15" t="b">
        <v>1</v>
      </c>
      <c r="V16" s="15" t="b">
        <v>1</v>
      </c>
      <c r="W16" s="15" t="b">
        <v>1</v>
      </c>
    </row>
    <row r="17" spans="2:23" x14ac:dyDescent="0.15">
      <c r="B17" s="162" t="s">
        <v>67</v>
      </c>
      <c r="C17" s="163">
        <v>4813</v>
      </c>
      <c r="D17" s="163">
        <v>2550.8900000000003</v>
      </c>
      <c r="E17" s="163">
        <v>3812</v>
      </c>
      <c r="F17" s="163">
        <v>2020.3600000000001</v>
      </c>
      <c r="G17" s="163">
        <v>2908</v>
      </c>
      <c r="H17" s="163">
        <v>1541.24</v>
      </c>
      <c r="I17" s="163">
        <v>2513</v>
      </c>
      <c r="J17" s="163">
        <v>1331.89</v>
      </c>
      <c r="K17" s="163">
        <v>1910</v>
      </c>
      <c r="L17" s="163">
        <v>1012.3000000000001</v>
      </c>
      <c r="M17" s="245"/>
      <c r="N17" s="15" t="b">
        <v>1</v>
      </c>
      <c r="O17" s="15" t="b">
        <v>1</v>
      </c>
      <c r="P17" s="15" t="b">
        <v>1</v>
      </c>
      <c r="Q17" s="15" t="b">
        <v>1</v>
      </c>
      <c r="R17" s="15" t="b">
        <v>1</v>
      </c>
      <c r="S17" s="15" t="b">
        <v>1</v>
      </c>
      <c r="T17" s="15" t="b">
        <v>1</v>
      </c>
      <c r="U17" s="15" t="b">
        <v>1</v>
      </c>
      <c r="V17" s="15" t="b">
        <v>1</v>
      </c>
      <c r="W17" s="15" t="b">
        <v>1</v>
      </c>
    </row>
    <row r="18" spans="2:23" x14ac:dyDescent="0.15">
      <c r="B18" s="162" t="s">
        <v>68</v>
      </c>
      <c r="C18" s="163">
        <v>4933</v>
      </c>
      <c r="D18" s="163">
        <v>2614.4900000000002</v>
      </c>
      <c r="E18" s="163">
        <v>3912</v>
      </c>
      <c r="F18" s="163">
        <v>2073.36</v>
      </c>
      <c r="G18" s="163">
        <v>2991</v>
      </c>
      <c r="H18" s="163">
        <v>1585.23</v>
      </c>
      <c r="I18" s="163">
        <v>2583</v>
      </c>
      <c r="J18" s="163">
        <v>1368.99</v>
      </c>
      <c r="K18" s="163">
        <v>1958</v>
      </c>
      <c r="L18" s="163">
        <v>1037.74</v>
      </c>
      <c r="M18" s="245"/>
      <c r="N18" s="15" t="b">
        <v>1</v>
      </c>
      <c r="O18" s="15" t="b">
        <v>1</v>
      </c>
      <c r="P18" s="15" t="b">
        <v>1</v>
      </c>
      <c r="Q18" s="15" t="b">
        <v>1</v>
      </c>
      <c r="R18" s="15" t="b">
        <v>1</v>
      </c>
      <c r="S18" s="15" t="b">
        <v>1</v>
      </c>
      <c r="T18" s="15" t="b">
        <v>1</v>
      </c>
      <c r="U18" s="15" t="b">
        <v>1</v>
      </c>
      <c r="V18" s="15" t="b">
        <v>1</v>
      </c>
      <c r="W18" s="15" t="b">
        <v>1</v>
      </c>
    </row>
    <row r="19" spans="2:23" x14ac:dyDescent="0.15">
      <c r="B19" s="162" t="s">
        <v>69</v>
      </c>
      <c r="C19" s="163">
        <v>5054</v>
      </c>
      <c r="D19" s="163">
        <v>2678.6200000000003</v>
      </c>
      <c r="E19" s="163">
        <v>4025</v>
      </c>
      <c r="F19" s="163">
        <v>2133.25</v>
      </c>
      <c r="G19" s="163">
        <v>3063</v>
      </c>
      <c r="H19" s="163">
        <v>1623.39</v>
      </c>
      <c r="I19" s="163">
        <v>2653</v>
      </c>
      <c r="J19" s="163">
        <v>1406.0900000000001</v>
      </c>
      <c r="K19" s="163">
        <v>2009</v>
      </c>
      <c r="L19" s="163">
        <v>1064.77</v>
      </c>
      <c r="M19" s="245"/>
      <c r="N19" s="15" t="b">
        <v>1</v>
      </c>
      <c r="O19" s="15" t="b">
        <v>1</v>
      </c>
      <c r="P19" s="15" t="b">
        <v>1</v>
      </c>
      <c r="Q19" s="15" t="b">
        <v>1</v>
      </c>
      <c r="R19" s="15" t="b">
        <v>1</v>
      </c>
      <c r="S19" s="15" t="b">
        <v>1</v>
      </c>
      <c r="T19" s="15" t="b">
        <v>1</v>
      </c>
      <c r="U19" s="15" t="b">
        <v>1</v>
      </c>
      <c r="V19" s="15" t="b">
        <v>1</v>
      </c>
      <c r="W19" s="15" t="b">
        <v>1</v>
      </c>
    </row>
    <row r="20" spans="2:23" x14ac:dyDescent="0.15">
      <c r="B20" s="162" t="s">
        <v>70</v>
      </c>
      <c r="C20" s="163">
        <v>5175</v>
      </c>
      <c r="D20" s="163">
        <v>2742.75</v>
      </c>
      <c r="E20" s="163">
        <v>4136</v>
      </c>
      <c r="F20" s="163">
        <v>2192.08</v>
      </c>
      <c r="G20" s="163">
        <v>3145</v>
      </c>
      <c r="H20" s="163">
        <v>1666.8500000000001</v>
      </c>
      <c r="I20" s="163">
        <v>2718</v>
      </c>
      <c r="J20" s="163">
        <v>1440.54</v>
      </c>
      <c r="K20" s="163">
        <v>2057</v>
      </c>
      <c r="L20" s="163">
        <v>1090.21</v>
      </c>
      <c r="M20" s="245"/>
      <c r="N20" s="15" t="b">
        <v>1</v>
      </c>
      <c r="O20" s="15" t="b">
        <v>1</v>
      </c>
      <c r="P20" s="15" t="b">
        <v>1</v>
      </c>
      <c r="Q20" s="15" t="b">
        <v>1</v>
      </c>
      <c r="R20" s="15" t="b">
        <v>1</v>
      </c>
      <c r="S20" s="15" t="b">
        <v>1</v>
      </c>
      <c r="T20" s="15" t="b">
        <v>1</v>
      </c>
      <c r="U20" s="15" t="b">
        <v>1</v>
      </c>
      <c r="V20" s="15" t="b">
        <v>1</v>
      </c>
      <c r="W20" s="15" t="b">
        <v>1</v>
      </c>
    </row>
    <row r="21" spans="2:23" x14ac:dyDescent="0.15">
      <c r="B21" s="162" t="s">
        <v>71</v>
      </c>
      <c r="C21" s="163">
        <v>5300</v>
      </c>
      <c r="D21" s="163">
        <v>2809</v>
      </c>
      <c r="E21" s="163">
        <v>4245</v>
      </c>
      <c r="F21" s="163">
        <v>2249.85</v>
      </c>
      <c r="G21" s="163">
        <v>3218</v>
      </c>
      <c r="H21" s="163">
        <v>1705.5400000000002</v>
      </c>
      <c r="I21" s="163">
        <v>2787</v>
      </c>
      <c r="J21" s="163">
        <v>1477.1100000000001</v>
      </c>
      <c r="K21" s="163">
        <v>2111</v>
      </c>
      <c r="L21" s="163">
        <v>1118.8300000000002</v>
      </c>
      <c r="M21" s="245"/>
      <c r="N21" s="15" t="b">
        <v>1</v>
      </c>
      <c r="O21" s="15" t="b">
        <v>1</v>
      </c>
      <c r="P21" s="15" t="b">
        <v>1</v>
      </c>
      <c r="Q21" s="15" t="b">
        <v>1</v>
      </c>
      <c r="R21" s="15" t="b">
        <v>1</v>
      </c>
      <c r="S21" s="15" t="b">
        <v>1</v>
      </c>
      <c r="T21" s="15" t="b">
        <v>1</v>
      </c>
      <c r="U21" s="15" t="b">
        <v>1</v>
      </c>
      <c r="V21" s="15" t="b">
        <v>1</v>
      </c>
      <c r="W21" s="15" t="b">
        <v>1</v>
      </c>
    </row>
    <row r="22" spans="2:23" x14ac:dyDescent="0.15">
      <c r="B22" s="162" t="s">
        <v>72</v>
      </c>
      <c r="C22" s="163">
        <v>5492</v>
      </c>
      <c r="D22" s="163">
        <v>2910.76</v>
      </c>
      <c r="E22" s="163">
        <v>4393</v>
      </c>
      <c r="F22" s="163">
        <v>2328.29</v>
      </c>
      <c r="G22" s="163">
        <v>3272</v>
      </c>
      <c r="H22" s="163">
        <v>1734.16</v>
      </c>
      <c r="I22" s="163">
        <v>2845</v>
      </c>
      <c r="J22" s="163">
        <v>1507.8500000000001</v>
      </c>
      <c r="K22" s="163">
        <v>2190</v>
      </c>
      <c r="L22" s="163">
        <v>1160.7</v>
      </c>
      <c r="M22" s="245"/>
      <c r="N22" s="15" t="b">
        <v>1</v>
      </c>
      <c r="O22" s="15" t="b">
        <v>1</v>
      </c>
      <c r="P22" s="15" t="b">
        <v>1</v>
      </c>
      <c r="Q22" s="15" t="b">
        <v>1</v>
      </c>
      <c r="R22" s="15" t="b">
        <v>1</v>
      </c>
      <c r="S22" s="15" t="b">
        <v>1</v>
      </c>
      <c r="T22" s="15" t="b">
        <v>1</v>
      </c>
      <c r="U22" s="15" t="b">
        <v>1</v>
      </c>
      <c r="V22" s="15" t="b">
        <v>1</v>
      </c>
      <c r="W22" s="15" t="b">
        <v>1</v>
      </c>
    </row>
    <row r="23" spans="2:23" x14ac:dyDescent="0.15">
      <c r="B23" s="162" t="s">
        <v>73</v>
      </c>
      <c r="C23" s="163">
        <v>5688</v>
      </c>
      <c r="D23" s="163">
        <v>3014.6400000000003</v>
      </c>
      <c r="E23" s="163">
        <v>4538</v>
      </c>
      <c r="F23" s="163">
        <v>2405.1400000000003</v>
      </c>
      <c r="G23" s="163">
        <v>3327</v>
      </c>
      <c r="H23" s="163">
        <v>1763.3100000000002</v>
      </c>
      <c r="I23" s="163">
        <v>2906</v>
      </c>
      <c r="J23" s="163">
        <v>1540.18</v>
      </c>
      <c r="K23" s="163">
        <v>2267</v>
      </c>
      <c r="L23" s="163">
        <v>1201.51</v>
      </c>
      <c r="M23" s="245"/>
      <c r="N23" s="15" t="b">
        <v>1</v>
      </c>
      <c r="O23" s="15" t="b">
        <v>1</v>
      </c>
      <c r="P23" s="15" t="b">
        <v>1</v>
      </c>
      <c r="Q23" s="15" t="b">
        <v>1</v>
      </c>
      <c r="R23" s="15" t="b">
        <v>1</v>
      </c>
      <c r="S23" s="15" t="b">
        <v>1</v>
      </c>
      <c r="T23" s="15" t="b">
        <v>1</v>
      </c>
      <c r="U23" s="15" t="b">
        <v>1</v>
      </c>
      <c r="V23" s="15" t="b">
        <v>1</v>
      </c>
      <c r="W23" s="15" t="b">
        <v>1</v>
      </c>
    </row>
    <row r="24" spans="2:23" x14ac:dyDescent="0.15">
      <c r="B24" s="162" t="s">
        <v>74</v>
      </c>
      <c r="C24" s="163">
        <v>5882</v>
      </c>
      <c r="D24" s="163">
        <v>3117.46</v>
      </c>
      <c r="E24" s="163">
        <v>4680</v>
      </c>
      <c r="F24" s="163">
        <v>2480.4</v>
      </c>
      <c r="G24" s="163">
        <v>3381</v>
      </c>
      <c r="H24" s="163">
        <v>1791.93</v>
      </c>
      <c r="I24" s="163">
        <v>2960</v>
      </c>
      <c r="J24" s="163">
        <v>1568.8000000000002</v>
      </c>
      <c r="K24" s="163">
        <v>2348</v>
      </c>
      <c r="L24" s="163">
        <v>1244.44</v>
      </c>
      <c r="M24" s="245"/>
      <c r="N24" s="15" t="b">
        <v>1</v>
      </c>
      <c r="O24" s="15" t="b">
        <v>1</v>
      </c>
      <c r="P24" s="15" t="b">
        <v>1</v>
      </c>
      <c r="Q24" s="15" t="b">
        <v>1</v>
      </c>
      <c r="R24" s="15" t="b">
        <v>1</v>
      </c>
      <c r="S24" s="15" t="b">
        <v>1</v>
      </c>
      <c r="T24" s="15" t="b">
        <v>1</v>
      </c>
      <c r="U24" s="15" t="b">
        <v>1</v>
      </c>
      <c r="V24" s="15" t="b">
        <v>1</v>
      </c>
      <c r="W24" s="15" t="b">
        <v>1</v>
      </c>
    </row>
    <row r="25" spans="2:23" x14ac:dyDescent="0.15">
      <c r="B25" s="162" t="s">
        <v>75</v>
      </c>
      <c r="C25" s="163">
        <v>6072</v>
      </c>
      <c r="D25" s="163">
        <v>3218.1600000000003</v>
      </c>
      <c r="E25" s="163">
        <v>4830</v>
      </c>
      <c r="F25" s="163">
        <v>2559.9</v>
      </c>
      <c r="G25" s="163">
        <v>3428</v>
      </c>
      <c r="H25" s="163">
        <v>1816.8400000000001</v>
      </c>
      <c r="I25" s="163">
        <v>3019</v>
      </c>
      <c r="J25" s="163">
        <v>1600.0700000000002</v>
      </c>
      <c r="K25" s="163">
        <v>2424</v>
      </c>
      <c r="L25" s="163">
        <v>1284.72</v>
      </c>
      <c r="M25" s="245"/>
      <c r="N25" s="15" t="b">
        <v>1</v>
      </c>
      <c r="O25" s="15" t="b">
        <v>1</v>
      </c>
      <c r="P25" s="15" t="b">
        <v>1</v>
      </c>
      <c r="Q25" s="15" t="b">
        <v>1</v>
      </c>
      <c r="R25" s="15" t="b">
        <v>1</v>
      </c>
      <c r="S25" s="15" t="b">
        <v>1</v>
      </c>
      <c r="T25" s="15" t="b">
        <v>1</v>
      </c>
      <c r="U25" s="15" t="b">
        <v>1</v>
      </c>
      <c r="V25" s="15" t="b">
        <v>1</v>
      </c>
      <c r="W25" s="15" t="b">
        <v>1</v>
      </c>
    </row>
    <row r="26" spans="2:23" x14ac:dyDescent="0.15">
      <c r="B26" s="162" t="s">
        <v>76</v>
      </c>
      <c r="C26" s="163">
        <v>6268</v>
      </c>
      <c r="D26" s="163">
        <v>3322.04</v>
      </c>
      <c r="E26" s="163">
        <v>4976</v>
      </c>
      <c r="F26" s="163">
        <v>2637.28</v>
      </c>
      <c r="G26" s="163">
        <v>3487</v>
      </c>
      <c r="H26" s="163">
        <v>1848.1100000000001</v>
      </c>
      <c r="I26" s="163">
        <v>3076</v>
      </c>
      <c r="J26" s="163">
        <v>1630.28</v>
      </c>
      <c r="K26" s="163">
        <v>2509</v>
      </c>
      <c r="L26" s="163">
        <v>1329.77</v>
      </c>
      <c r="M26" s="245"/>
      <c r="N26" s="15" t="b">
        <v>1</v>
      </c>
      <c r="O26" s="15" t="b">
        <v>1</v>
      </c>
      <c r="P26" s="15" t="b">
        <v>1</v>
      </c>
      <c r="Q26" s="15" t="b">
        <v>1</v>
      </c>
      <c r="R26" s="15" t="b">
        <v>1</v>
      </c>
      <c r="S26" s="15" t="b">
        <v>1</v>
      </c>
      <c r="T26" s="15" t="b">
        <v>1</v>
      </c>
      <c r="U26" s="15" t="b">
        <v>1</v>
      </c>
      <c r="V26" s="15" t="b">
        <v>1</v>
      </c>
      <c r="W26" s="15" t="b">
        <v>1</v>
      </c>
    </row>
    <row r="27" spans="2:23" x14ac:dyDescent="0.15">
      <c r="B27" s="162" t="s">
        <v>77</v>
      </c>
      <c r="C27" s="163">
        <v>6398</v>
      </c>
      <c r="D27" s="163">
        <v>3390.94</v>
      </c>
      <c r="E27" s="163">
        <v>5084</v>
      </c>
      <c r="F27" s="163">
        <v>2694.52</v>
      </c>
      <c r="G27" s="163">
        <v>3572</v>
      </c>
      <c r="H27" s="163">
        <v>1893.16</v>
      </c>
      <c r="I27" s="163">
        <v>3138</v>
      </c>
      <c r="J27" s="163">
        <v>1663.14</v>
      </c>
      <c r="K27" s="163">
        <v>2568</v>
      </c>
      <c r="L27" s="163">
        <v>1361.04</v>
      </c>
      <c r="M27" s="245"/>
      <c r="N27" s="15" t="b">
        <v>1</v>
      </c>
      <c r="O27" s="15" t="b">
        <v>1</v>
      </c>
      <c r="P27" s="15" t="b">
        <v>1</v>
      </c>
      <c r="Q27" s="15" t="b">
        <v>1</v>
      </c>
      <c r="R27" s="15" t="b">
        <v>1</v>
      </c>
      <c r="S27" s="15" t="b">
        <v>1</v>
      </c>
      <c r="T27" s="15" t="b">
        <v>1</v>
      </c>
      <c r="U27" s="15" t="b">
        <v>1</v>
      </c>
      <c r="V27" s="15" t="b">
        <v>1</v>
      </c>
      <c r="W27" s="15" t="b">
        <v>1</v>
      </c>
    </row>
    <row r="28" spans="2:23" x14ac:dyDescent="0.15">
      <c r="B28" s="162" t="s">
        <v>78</v>
      </c>
      <c r="C28" s="163">
        <v>6529</v>
      </c>
      <c r="D28" s="163">
        <v>3460.3700000000003</v>
      </c>
      <c r="E28" s="163">
        <v>5192</v>
      </c>
      <c r="F28" s="163">
        <v>2751.76</v>
      </c>
      <c r="G28" s="163">
        <v>3657</v>
      </c>
      <c r="H28" s="163">
        <v>1938.21</v>
      </c>
      <c r="I28" s="163">
        <v>3207</v>
      </c>
      <c r="J28" s="163">
        <v>1699.71</v>
      </c>
      <c r="K28" s="163">
        <v>2630</v>
      </c>
      <c r="L28" s="163">
        <v>1393.9</v>
      </c>
      <c r="M28" s="245"/>
      <c r="N28" s="15" t="b">
        <v>1</v>
      </c>
      <c r="O28" s="15" t="b">
        <v>1</v>
      </c>
      <c r="P28" s="15" t="b">
        <v>1</v>
      </c>
      <c r="Q28" s="15" t="b">
        <v>1</v>
      </c>
      <c r="R28" s="15" t="b">
        <v>1</v>
      </c>
      <c r="S28" s="15" t="b">
        <v>1</v>
      </c>
      <c r="T28" s="15" t="b">
        <v>1</v>
      </c>
      <c r="U28" s="15" t="b">
        <v>1</v>
      </c>
      <c r="V28" s="15" t="b">
        <v>1</v>
      </c>
      <c r="W28" s="15" t="b">
        <v>1</v>
      </c>
    </row>
    <row r="29" spans="2:23" x14ac:dyDescent="0.15">
      <c r="B29" s="162" t="s">
        <v>79</v>
      </c>
      <c r="C29" s="163">
        <v>6658</v>
      </c>
      <c r="D29" s="163">
        <v>3528.7400000000002</v>
      </c>
      <c r="E29" s="163">
        <v>5301</v>
      </c>
      <c r="F29" s="163">
        <v>2809.53</v>
      </c>
      <c r="G29" s="163">
        <v>3749</v>
      </c>
      <c r="H29" s="163">
        <v>1986.97</v>
      </c>
      <c r="I29" s="163">
        <v>3264</v>
      </c>
      <c r="J29" s="163">
        <v>1729.92</v>
      </c>
      <c r="K29" s="163">
        <v>2692</v>
      </c>
      <c r="L29" s="163">
        <v>1426.76</v>
      </c>
      <c r="M29" s="245"/>
      <c r="N29" s="15" t="b">
        <v>1</v>
      </c>
      <c r="O29" s="15" t="b">
        <v>1</v>
      </c>
      <c r="P29" s="15" t="b">
        <v>1</v>
      </c>
      <c r="Q29" s="15" t="b">
        <v>1</v>
      </c>
      <c r="R29" s="15" t="b">
        <v>1</v>
      </c>
      <c r="S29" s="15" t="b">
        <v>1</v>
      </c>
      <c r="T29" s="15" t="b">
        <v>1</v>
      </c>
      <c r="U29" s="15" t="b">
        <v>1</v>
      </c>
      <c r="V29" s="15" t="b">
        <v>1</v>
      </c>
      <c r="W29" s="15" t="b">
        <v>1</v>
      </c>
    </row>
    <row r="30" spans="2:23" x14ac:dyDescent="0.15">
      <c r="B30" s="162" t="s">
        <v>80</v>
      </c>
      <c r="C30" s="163">
        <v>6788</v>
      </c>
      <c r="D30" s="163">
        <v>3597.6400000000003</v>
      </c>
      <c r="E30" s="163">
        <v>5412</v>
      </c>
      <c r="F30" s="163">
        <v>2868.36</v>
      </c>
      <c r="G30" s="163">
        <v>3835</v>
      </c>
      <c r="H30" s="163">
        <v>2032.5500000000002</v>
      </c>
      <c r="I30" s="163">
        <v>3329</v>
      </c>
      <c r="J30" s="163">
        <v>1764.3700000000001</v>
      </c>
      <c r="K30" s="163">
        <v>2753</v>
      </c>
      <c r="L30" s="163">
        <v>1459.0900000000001</v>
      </c>
      <c r="M30" s="245"/>
      <c r="N30" s="15" t="b">
        <v>1</v>
      </c>
      <c r="O30" s="15" t="b">
        <v>1</v>
      </c>
      <c r="P30" s="15" t="b">
        <v>1</v>
      </c>
      <c r="Q30" s="15" t="b">
        <v>1</v>
      </c>
      <c r="R30" s="15" t="b">
        <v>1</v>
      </c>
      <c r="S30" s="15" t="b">
        <v>1</v>
      </c>
      <c r="T30" s="15" t="b">
        <v>1</v>
      </c>
      <c r="U30" s="15" t="b">
        <v>1</v>
      </c>
      <c r="V30" s="15" t="b">
        <v>1</v>
      </c>
      <c r="W30" s="15" t="b">
        <v>1</v>
      </c>
    </row>
    <row r="31" spans="2:23" x14ac:dyDescent="0.15">
      <c r="B31" s="162" t="s">
        <v>81</v>
      </c>
      <c r="C31" s="163">
        <v>6922</v>
      </c>
      <c r="D31" s="163">
        <v>3668.6600000000003</v>
      </c>
      <c r="E31" s="163">
        <v>5522</v>
      </c>
      <c r="F31" s="163">
        <v>2926.6600000000003</v>
      </c>
      <c r="G31" s="163">
        <v>3916</v>
      </c>
      <c r="H31" s="163">
        <v>2075.48</v>
      </c>
      <c r="I31" s="163">
        <v>3391</v>
      </c>
      <c r="J31" s="163">
        <v>1797.23</v>
      </c>
      <c r="K31" s="163">
        <v>2814</v>
      </c>
      <c r="L31" s="163">
        <v>1491.42</v>
      </c>
      <c r="M31" s="245"/>
      <c r="N31" s="15" t="b">
        <v>1</v>
      </c>
      <c r="O31" s="15" t="b">
        <v>1</v>
      </c>
      <c r="P31" s="15" t="b">
        <v>1</v>
      </c>
      <c r="Q31" s="15" t="b">
        <v>1</v>
      </c>
      <c r="R31" s="15" t="b">
        <v>1</v>
      </c>
      <c r="S31" s="15" t="b">
        <v>1</v>
      </c>
      <c r="T31" s="15" t="b">
        <v>1</v>
      </c>
      <c r="U31" s="15" t="b">
        <v>1</v>
      </c>
      <c r="V31" s="15" t="b">
        <v>1</v>
      </c>
      <c r="W31" s="15" t="b">
        <v>1</v>
      </c>
    </row>
    <row r="32" spans="2:23" x14ac:dyDescent="0.15">
      <c r="B32" s="162" t="s">
        <v>82</v>
      </c>
      <c r="C32" s="163">
        <v>7048</v>
      </c>
      <c r="D32" s="163">
        <v>3735.44</v>
      </c>
      <c r="E32" s="163">
        <v>5642</v>
      </c>
      <c r="F32" s="163">
        <v>2990.26</v>
      </c>
      <c r="G32" s="163">
        <v>3990</v>
      </c>
      <c r="H32" s="163">
        <v>2114.7000000000003</v>
      </c>
      <c r="I32" s="163">
        <v>3457</v>
      </c>
      <c r="J32" s="163">
        <v>1832.21</v>
      </c>
      <c r="K32" s="163">
        <v>2868</v>
      </c>
      <c r="L32" s="163">
        <v>1520.04</v>
      </c>
      <c r="M32" s="245"/>
      <c r="N32" s="15" t="b">
        <v>1</v>
      </c>
      <c r="O32" s="15" t="b">
        <v>1</v>
      </c>
      <c r="P32" s="15" t="b">
        <v>1</v>
      </c>
      <c r="Q32" s="15" t="b">
        <v>1</v>
      </c>
      <c r="R32" s="15" t="b">
        <v>1</v>
      </c>
      <c r="S32" s="15" t="b">
        <v>1</v>
      </c>
      <c r="T32" s="15" t="b">
        <v>1</v>
      </c>
      <c r="U32" s="15" t="b">
        <v>1</v>
      </c>
      <c r="V32" s="15" t="b">
        <v>1</v>
      </c>
      <c r="W32" s="15" t="b">
        <v>1</v>
      </c>
    </row>
    <row r="33" spans="2:23" x14ac:dyDescent="0.15">
      <c r="B33" s="162" t="s">
        <v>83</v>
      </c>
      <c r="C33" s="163">
        <v>7179</v>
      </c>
      <c r="D33" s="163">
        <v>3804.8700000000003</v>
      </c>
      <c r="E33" s="163">
        <v>5760</v>
      </c>
      <c r="F33" s="163">
        <v>3052.8</v>
      </c>
      <c r="G33" s="163">
        <v>4054</v>
      </c>
      <c r="H33" s="163">
        <v>2148.62</v>
      </c>
      <c r="I33" s="163">
        <v>3521</v>
      </c>
      <c r="J33" s="163">
        <v>1866.13</v>
      </c>
      <c r="K33" s="163">
        <v>2926</v>
      </c>
      <c r="L33" s="163">
        <v>1550.78</v>
      </c>
      <c r="M33" s="245"/>
      <c r="N33" s="15" t="b">
        <v>1</v>
      </c>
      <c r="O33" s="15" t="b">
        <v>1</v>
      </c>
      <c r="P33" s="15" t="b">
        <v>1</v>
      </c>
      <c r="Q33" s="15" t="b">
        <v>1</v>
      </c>
      <c r="R33" s="15" t="b">
        <v>1</v>
      </c>
      <c r="S33" s="15" t="b">
        <v>1</v>
      </c>
      <c r="T33" s="15" t="b">
        <v>1</v>
      </c>
      <c r="U33" s="15" t="b">
        <v>1</v>
      </c>
      <c r="V33" s="15" t="b">
        <v>1</v>
      </c>
      <c r="W33" s="15" t="b">
        <v>1</v>
      </c>
    </row>
    <row r="34" spans="2:23" x14ac:dyDescent="0.15">
      <c r="B34" s="162" t="s">
        <v>84</v>
      </c>
      <c r="C34" s="163">
        <v>7311</v>
      </c>
      <c r="D34" s="163">
        <v>3874.8300000000004</v>
      </c>
      <c r="E34" s="163">
        <v>5882</v>
      </c>
      <c r="F34" s="163">
        <v>3117.46</v>
      </c>
      <c r="G34" s="163">
        <v>4122</v>
      </c>
      <c r="H34" s="163">
        <v>2184.6600000000003</v>
      </c>
      <c r="I34" s="163">
        <v>3584</v>
      </c>
      <c r="J34" s="163">
        <v>1899.52</v>
      </c>
      <c r="K34" s="163">
        <v>2977</v>
      </c>
      <c r="L34" s="163">
        <v>1577.8100000000002</v>
      </c>
      <c r="M34" s="245"/>
      <c r="N34" s="15" t="b">
        <v>1</v>
      </c>
      <c r="O34" s="15" t="b">
        <v>1</v>
      </c>
      <c r="P34" s="15" t="b">
        <v>1</v>
      </c>
      <c r="Q34" s="15" t="b">
        <v>1</v>
      </c>
      <c r="R34" s="15" t="b">
        <v>1</v>
      </c>
      <c r="S34" s="15" t="b">
        <v>1</v>
      </c>
      <c r="T34" s="15" t="b">
        <v>1</v>
      </c>
      <c r="U34" s="15" t="b">
        <v>1</v>
      </c>
      <c r="V34" s="15" t="b">
        <v>1</v>
      </c>
      <c r="W34" s="15" t="b">
        <v>1</v>
      </c>
    </row>
    <row r="35" spans="2:23" x14ac:dyDescent="0.15">
      <c r="B35" s="162" t="s">
        <v>85</v>
      </c>
      <c r="C35" s="163">
        <v>7436</v>
      </c>
      <c r="D35" s="163">
        <v>3941.0800000000004</v>
      </c>
      <c r="E35" s="163">
        <v>5996</v>
      </c>
      <c r="F35" s="163">
        <v>3177.88</v>
      </c>
      <c r="G35" s="163">
        <v>4188</v>
      </c>
      <c r="H35" s="163">
        <v>2219.6400000000003</v>
      </c>
      <c r="I35" s="163">
        <v>3652</v>
      </c>
      <c r="J35" s="163">
        <v>1935.5600000000002</v>
      </c>
      <c r="K35" s="163">
        <v>3038</v>
      </c>
      <c r="L35" s="163">
        <v>1610.14</v>
      </c>
      <c r="M35" s="245"/>
      <c r="N35" s="15" t="b">
        <v>1</v>
      </c>
      <c r="O35" s="15" t="b">
        <v>1</v>
      </c>
      <c r="P35" s="15" t="b">
        <v>1</v>
      </c>
      <c r="Q35" s="15" t="b">
        <v>1</v>
      </c>
      <c r="R35" s="15" t="b">
        <v>1</v>
      </c>
      <c r="S35" s="15" t="b">
        <v>1</v>
      </c>
      <c r="T35" s="15" t="b">
        <v>1</v>
      </c>
      <c r="U35" s="15" t="b">
        <v>1</v>
      </c>
      <c r="V35" s="15" t="b">
        <v>1</v>
      </c>
      <c r="W35" s="15" t="b">
        <v>1</v>
      </c>
    </row>
    <row r="36" spans="2:23" x14ac:dyDescent="0.15">
      <c r="B36" s="162" t="s">
        <v>86</v>
      </c>
      <c r="C36" s="163">
        <v>7567</v>
      </c>
      <c r="D36" s="163">
        <v>4010.51</v>
      </c>
      <c r="E36" s="163">
        <v>6121</v>
      </c>
      <c r="F36" s="163">
        <v>3244.13</v>
      </c>
      <c r="G36" s="163">
        <v>4256</v>
      </c>
      <c r="H36" s="163">
        <v>2255.6800000000003</v>
      </c>
      <c r="I36" s="163">
        <v>3716</v>
      </c>
      <c r="J36" s="163">
        <v>1969.48</v>
      </c>
      <c r="K36" s="163">
        <v>3088</v>
      </c>
      <c r="L36" s="163">
        <v>1636.64</v>
      </c>
      <c r="M36" s="245"/>
      <c r="N36" s="15" t="b">
        <v>1</v>
      </c>
      <c r="O36" s="15" t="b">
        <v>1</v>
      </c>
      <c r="P36" s="15" t="b">
        <v>1</v>
      </c>
      <c r="Q36" s="15" t="b">
        <v>1</v>
      </c>
      <c r="R36" s="15" t="b">
        <v>1</v>
      </c>
      <c r="S36" s="15" t="b">
        <v>1</v>
      </c>
      <c r="T36" s="15" t="b">
        <v>1</v>
      </c>
      <c r="U36" s="15" t="b">
        <v>1</v>
      </c>
      <c r="V36" s="15" t="b">
        <v>1</v>
      </c>
      <c r="W36" s="15" t="b">
        <v>1</v>
      </c>
    </row>
    <row r="37" spans="2:23" x14ac:dyDescent="0.15">
      <c r="B37" s="162" t="s">
        <v>87</v>
      </c>
      <c r="C37" s="163">
        <v>7832</v>
      </c>
      <c r="D37" s="163">
        <v>4150.96</v>
      </c>
      <c r="E37" s="163">
        <v>6360</v>
      </c>
      <c r="F37" s="163">
        <v>3370.8</v>
      </c>
      <c r="G37" s="163">
        <v>4417</v>
      </c>
      <c r="H37" s="163">
        <v>2341.0100000000002</v>
      </c>
      <c r="I37" s="163">
        <v>3853</v>
      </c>
      <c r="J37" s="163">
        <v>2042.0900000000001</v>
      </c>
      <c r="K37" s="163">
        <v>3208</v>
      </c>
      <c r="L37" s="163">
        <v>1700.24</v>
      </c>
      <c r="M37" s="245"/>
      <c r="N37" s="15" t="b">
        <v>1</v>
      </c>
      <c r="O37" s="15" t="b">
        <v>1</v>
      </c>
      <c r="P37" s="15" t="b">
        <v>1</v>
      </c>
      <c r="Q37" s="15" t="b">
        <v>1</v>
      </c>
      <c r="R37" s="15" t="b">
        <v>1</v>
      </c>
      <c r="S37" s="15" t="b">
        <v>1</v>
      </c>
      <c r="T37" s="15" t="b">
        <v>1</v>
      </c>
      <c r="U37" s="15" t="b">
        <v>1</v>
      </c>
      <c r="V37" s="15" t="b">
        <v>1</v>
      </c>
      <c r="W37" s="15" t="b">
        <v>1</v>
      </c>
    </row>
    <row r="38" spans="2:23" x14ac:dyDescent="0.15">
      <c r="B38" s="162" t="s">
        <v>88</v>
      </c>
      <c r="C38" s="163">
        <v>8094</v>
      </c>
      <c r="D38" s="163">
        <v>4289.8200000000006</v>
      </c>
      <c r="E38" s="163">
        <v>6598</v>
      </c>
      <c r="F38" s="163">
        <v>3496.94</v>
      </c>
      <c r="G38" s="163">
        <v>4578</v>
      </c>
      <c r="H38" s="163">
        <v>2426.34</v>
      </c>
      <c r="I38" s="163">
        <v>3999</v>
      </c>
      <c r="J38" s="163">
        <v>2119.4700000000003</v>
      </c>
      <c r="K38" s="163">
        <v>3319</v>
      </c>
      <c r="L38" s="163">
        <v>1759.0700000000002</v>
      </c>
      <c r="M38" s="245"/>
      <c r="N38" s="15" t="b">
        <v>1</v>
      </c>
      <c r="O38" s="15" t="b">
        <v>1</v>
      </c>
      <c r="P38" s="15" t="b">
        <v>1</v>
      </c>
      <c r="Q38" s="15" t="b">
        <v>1</v>
      </c>
      <c r="R38" s="15" t="b">
        <v>1</v>
      </c>
      <c r="S38" s="15" t="b">
        <v>1</v>
      </c>
      <c r="T38" s="15" t="b">
        <v>1</v>
      </c>
      <c r="U38" s="15" t="b">
        <v>1</v>
      </c>
      <c r="V38" s="15" t="b">
        <v>1</v>
      </c>
      <c r="W38" s="15" t="b">
        <v>1</v>
      </c>
    </row>
    <row r="39" spans="2:23" x14ac:dyDescent="0.15">
      <c r="B39" s="162" t="s">
        <v>89</v>
      </c>
      <c r="C39" s="163">
        <v>8359</v>
      </c>
      <c r="D39" s="163">
        <v>4430.2700000000004</v>
      </c>
      <c r="E39" s="163">
        <v>6837</v>
      </c>
      <c r="F39" s="163">
        <v>3623.61</v>
      </c>
      <c r="G39" s="163">
        <v>4739</v>
      </c>
      <c r="H39" s="163">
        <v>2511.67</v>
      </c>
      <c r="I39" s="163">
        <v>4139</v>
      </c>
      <c r="J39" s="163">
        <v>2193.67</v>
      </c>
      <c r="K39" s="163">
        <v>3437</v>
      </c>
      <c r="L39" s="163">
        <v>1821.6100000000001</v>
      </c>
      <c r="M39" s="245"/>
      <c r="N39" s="15" t="b">
        <v>1</v>
      </c>
      <c r="O39" s="15" t="b">
        <v>1</v>
      </c>
      <c r="P39" s="15" t="b">
        <v>1</v>
      </c>
      <c r="Q39" s="15" t="b">
        <v>1</v>
      </c>
      <c r="R39" s="15" t="b">
        <v>1</v>
      </c>
      <c r="S39" s="15" t="b">
        <v>1</v>
      </c>
      <c r="T39" s="15" t="b">
        <v>1</v>
      </c>
      <c r="U39" s="15" t="b">
        <v>1</v>
      </c>
      <c r="V39" s="15" t="b">
        <v>1</v>
      </c>
      <c r="W39" s="15" t="b">
        <v>1</v>
      </c>
    </row>
    <row r="40" spans="2:23" x14ac:dyDescent="0.15">
      <c r="B40" s="162" t="s">
        <v>90</v>
      </c>
      <c r="C40" s="163">
        <v>8623</v>
      </c>
      <c r="D40" s="163">
        <v>4570.1900000000005</v>
      </c>
      <c r="E40" s="163">
        <v>7082</v>
      </c>
      <c r="F40" s="163">
        <v>3753.46</v>
      </c>
      <c r="G40" s="163">
        <v>4897</v>
      </c>
      <c r="H40" s="163">
        <v>2595.4100000000003</v>
      </c>
      <c r="I40" s="163">
        <v>4276</v>
      </c>
      <c r="J40" s="163">
        <v>2266.2800000000002</v>
      </c>
      <c r="K40" s="163">
        <v>3554</v>
      </c>
      <c r="L40" s="163">
        <v>1883.6200000000001</v>
      </c>
      <c r="M40" s="245"/>
      <c r="N40" s="15" t="b">
        <v>1</v>
      </c>
      <c r="O40" s="15" t="b">
        <v>1</v>
      </c>
      <c r="P40" s="15" t="b">
        <v>1</v>
      </c>
      <c r="Q40" s="15" t="b">
        <v>1</v>
      </c>
      <c r="R40" s="15" t="b">
        <v>1</v>
      </c>
      <c r="S40" s="15" t="b">
        <v>1</v>
      </c>
      <c r="T40" s="15" t="b">
        <v>1</v>
      </c>
      <c r="U40" s="15" t="b">
        <v>1</v>
      </c>
      <c r="V40" s="15" t="b">
        <v>1</v>
      </c>
      <c r="W40" s="15" t="b">
        <v>1</v>
      </c>
    </row>
    <row r="41" spans="2:23" x14ac:dyDescent="0.15">
      <c r="B41" s="162" t="s">
        <v>91</v>
      </c>
      <c r="C41" s="163">
        <v>8887</v>
      </c>
      <c r="D41" s="163">
        <v>4710.1100000000006</v>
      </c>
      <c r="E41" s="163">
        <v>7324</v>
      </c>
      <c r="F41" s="163">
        <v>3881.7200000000003</v>
      </c>
      <c r="G41" s="163">
        <v>5060</v>
      </c>
      <c r="H41" s="163">
        <v>2681.8</v>
      </c>
      <c r="I41" s="163">
        <v>4417</v>
      </c>
      <c r="J41" s="163">
        <v>2341.0100000000002</v>
      </c>
      <c r="K41" s="163">
        <v>3665</v>
      </c>
      <c r="L41" s="163">
        <v>1942.45</v>
      </c>
      <c r="M41" s="245"/>
      <c r="N41" s="15" t="b">
        <v>1</v>
      </c>
      <c r="O41" s="15" t="b">
        <v>1</v>
      </c>
      <c r="P41" s="15" t="b">
        <v>1</v>
      </c>
      <c r="Q41" s="15" t="b">
        <v>1</v>
      </c>
      <c r="R41" s="15" t="b">
        <v>1</v>
      </c>
      <c r="S41" s="15" t="b">
        <v>1</v>
      </c>
      <c r="T41" s="15" t="b">
        <v>1</v>
      </c>
      <c r="U41" s="15" t="b">
        <v>1</v>
      </c>
      <c r="V41" s="15" t="b">
        <v>1</v>
      </c>
      <c r="W41" s="15" t="b">
        <v>1</v>
      </c>
    </row>
    <row r="42" spans="2:23" x14ac:dyDescent="0.15">
      <c r="B42" s="162" t="s">
        <v>92</v>
      </c>
      <c r="C42" s="163">
        <v>9140</v>
      </c>
      <c r="D42" s="163">
        <v>4844.2</v>
      </c>
      <c r="E42" s="163">
        <v>7452</v>
      </c>
      <c r="F42" s="163">
        <v>3949.5600000000004</v>
      </c>
      <c r="G42" s="163">
        <v>5203</v>
      </c>
      <c r="H42" s="163">
        <v>2757.59</v>
      </c>
      <c r="I42" s="163">
        <v>4542</v>
      </c>
      <c r="J42" s="163">
        <v>2407.2600000000002</v>
      </c>
      <c r="K42" s="163">
        <v>3730</v>
      </c>
      <c r="L42" s="163">
        <v>1976.9</v>
      </c>
      <c r="M42" s="245"/>
      <c r="N42" s="15" t="b">
        <v>1</v>
      </c>
      <c r="O42" s="15" t="b">
        <v>1</v>
      </c>
      <c r="P42" s="15" t="b">
        <v>1</v>
      </c>
      <c r="Q42" s="15" t="b">
        <v>1</v>
      </c>
      <c r="R42" s="15" t="b">
        <v>1</v>
      </c>
      <c r="S42" s="15" t="b">
        <v>1</v>
      </c>
      <c r="T42" s="15" t="b">
        <v>1</v>
      </c>
      <c r="U42" s="15" t="b">
        <v>1</v>
      </c>
      <c r="V42" s="15" t="b">
        <v>1</v>
      </c>
      <c r="W42" s="15" t="b">
        <v>1</v>
      </c>
    </row>
    <row r="43" spans="2:23" x14ac:dyDescent="0.15">
      <c r="B43" s="162" t="s">
        <v>93</v>
      </c>
      <c r="C43" s="163">
        <v>9394</v>
      </c>
      <c r="D43" s="163">
        <v>4978.8200000000006</v>
      </c>
      <c r="E43" s="163">
        <v>7585</v>
      </c>
      <c r="F43" s="163">
        <v>4020.05</v>
      </c>
      <c r="G43" s="163">
        <v>5346</v>
      </c>
      <c r="H43" s="163">
        <v>2833.38</v>
      </c>
      <c r="I43" s="163">
        <v>4666</v>
      </c>
      <c r="J43" s="163">
        <v>2472.98</v>
      </c>
      <c r="K43" s="163">
        <v>3797</v>
      </c>
      <c r="L43" s="163">
        <v>2012.41</v>
      </c>
      <c r="M43" s="245"/>
      <c r="N43" s="15" t="b">
        <v>1</v>
      </c>
      <c r="O43" s="15" t="b">
        <v>1</v>
      </c>
      <c r="P43" s="15" t="b">
        <v>1</v>
      </c>
      <c r="Q43" s="15" t="b">
        <v>1</v>
      </c>
      <c r="R43" s="15" t="b">
        <v>1</v>
      </c>
      <c r="S43" s="15" t="b">
        <v>1</v>
      </c>
      <c r="T43" s="15" t="b">
        <v>1</v>
      </c>
      <c r="U43" s="15" t="b">
        <v>1</v>
      </c>
      <c r="V43" s="15" t="b">
        <v>1</v>
      </c>
      <c r="W43" s="15" t="b">
        <v>1</v>
      </c>
    </row>
    <row r="44" spans="2:23" x14ac:dyDescent="0.15">
      <c r="B44" s="162" t="s">
        <v>94</v>
      </c>
      <c r="C44" s="163">
        <v>9650</v>
      </c>
      <c r="D44" s="163">
        <v>5114.5</v>
      </c>
      <c r="E44" s="163">
        <v>7720</v>
      </c>
      <c r="F44" s="163">
        <v>4091.6000000000004</v>
      </c>
      <c r="G44" s="163">
        <v>5492</v>
      </c>
      <c r="H44" s="163">
        <v>2910.76</v>
      </c>
      <c r="I44" s="163">
        <v>4795</v>
      </c>
      <c r="J44" s="163">
        <v>2541.35</v>
      </c>
      <c r="K44" s="163">
        <v>3864</v>
      </c>
      <c r="L44" s="163">
        <v>2047.92</v>
      </c>
      <c r="M44" s="245"/>
      <c r="N44" s="15" t="b">
        <v>1</v>
      </c>
      <c r="O44" s="15" t="b">
        <v>1</v>
      </c>
      <c r="P44" s="15" t="b">
        <v>1</v>
      </c>
      <c r="Q44" s="15" t="b">
        <v>1</v>
      </c>
      <c r="R44" s="15" t="b">
        <v>1</v>
      </c>
      <c r="S44" s="15" t="b">
        <v>1</v>
      </c>
      <c r="T44" s="15" t="b">
        <v>1</v>
      </c>
      <c r="U44" s="15" t="b">
        <v>1</v>
      </c>
      <c r="V44" s="15" t="b">
        <v>1</v>
      </c>
      <c r="W44" s="15" t="b">
        <v>1</v>
      </c>
    </row>
    <row r="45" spans="2:23" x14ac:dyDescent="0.15">
      <c r="B45" s="162" t="s">
        <v>95</v>
      </c>
      <c r="C45" s="163">
        <v>9908</v>
      </c>
      <c r="D45" s="163">
        <v>5251.2400000000007</v>
      </c>
      <c r="E45" s="163">
        <v>7851</v>
      </c>
      <c r="F45" s="163">
        <v>4161.0300000000007</v>
      </c>
      <c r="G45" s="163">
        <v>5636</v>
      </c>
      <c r="H45" s="163">
        <v>2987.08</v>
      </c>
      <c r="I45" s="163">
        <v>4920</v>
      </c>
      <c r="J45" s="163">
        <v>2607.6</v>
      </c>
      <c r="K45" s="163">
        <v>3931</v>
      </c>
      <c r="L45" s="163">
        <v>2083.4300000000003</v>
      </c>
      <c r="M45" s="245"/>
      <c r="N45" s="15" t="b">
        <v>1</v>
      </c>
      <c r="O45" s="15" t="b">
        <v>1</v>
      </c>
      <c r="P45" s="15" t="b">
        <v>1</v>
      </c>
      <c r="Q45" s="15" t="b">
        <v>1</v>
      </c>
      <c r="R45" s="15" t="b">
        <v>1</v>
      </c>
      <c r="S45" s="15" t="b">
        <v>1</v>
      </c>
      <c r="T45" s="15" t="b">
        <v>1</v>
      </c>
      <c r="U45" s="15" t="b">
        <v>1</v>
      </c>
      <c r="V45" s="15" t="b">
        <v>1</v>
      </c>
      <c r="W45" s="15" t="b">
        <v>1</v>
      </c>
    </row>
    <row r="46" spans="2:23" x14ac:dyDescent="0.15">
      <c r="B46" s="162" t="s">
        <v>96</v>
      </c>
      <c r="C46" s="163">
        <v>10162</v>
      </c>
      <c r="D46" s="163">
        <v>5385.8600000000006</v>
      </c>
      <c r="E46" s="163">
        <v>7983</v>
      </c>
      <c r="F46" s="163">
        <v>4230.99</v>
      </c>
      <c r="G46" s="163">
        <v>5781</v>
      </c>
      <c r="H46" s="163">
        <v>3063.9300000000003</v>
      </c>
      <c r="I46" s="163">
        <v>5044</v>
      </c>
      <c r="J46" s="163">
        <v>2673.32</v>
      </c>
      <c r="K46" s="163">
        <v>3999</v>
      </c>
      <c r="L46" s="163">
        <v>2119.4700000000003</v>
      </c>
      <c r="M46" s="245"/>
      <c r="N46" s="15" t="b">
        <v>1</v>
      </c>
      <c r="O46" s="15" t="b">
        <v>1</v>
      </c>
      <c r="P46" s="15" t="b">
        <v>1</v>
      </c>
      <c r="Q46" s="15" t="b">
        <v>1</v>
      </c>
      <c r="R46" s="15" t="b">
        <v>1</v>
      </c>
      <c r="S46" s="15" t="b">
        <v>1</v>
      </c>
      <c r="T46" s="15" t="b">
        <v>1</v>
      </c>
      <c r="U46" s="15" t="b">
        <v>1</v>
      </c>
      <c r="V46" s="15" t="b">
        <v>1</v>
      </c>
      <c r="W46" s="15" t="b">
        <v>1</v>
      </c>
    </row>
    <row r="47" spans="2:23" x14ac:dyDescent="0.15">
      <c r="B47" s="162" t="s">
        <v>97</v>
      </c>
      <c r="C47" s="163">
        <v>10518</v>
      </c>
      <c r="D47" s="163">
        <v>5574.54</v>
      </c>
      <c r="E47" s="163">
        <v>8292</v>
      </c>
      <c r="F47" s="163">
        <v>4394.76</v>
      </c>
      <c r="G47" s="163">
        <v>5994</v>
      </c>
      <c r="H47" s="163">
        <v>3176.82</v>
      </c>
      <c r="I47" s="163">
        <v>5231</v>
      </c>
      <c r="J47" s="163">
        <v>2772.4300000000003</v>
      </c>
      <c r="K47" s="163">
        <v>4140</v>
      </c>
      <c r="L47" s="163">
        <v>2194.2000000000003</v>
      </c>
      <c r="M47" s="245"/>
      <c r="N47" s="15" t="b">
        <v>1</v>
      </c>
      <c r="O47" s="15" t="b">
        <v>1</v>
      </c>
      <c r="P47" s="15" t="b">
        <v>1</v>
      </c>
      <c r="Q47" s="15" t="b">
        <v>1</v>
      </c>
      <c r="R47" s="15" t="b">
        <v>1</v>
      </c>
      <c r="S47" s="15" t="b">
        <v>1</v>
      </c>
      <c r="T47" s="15" t="b">
        <v>1</v>
      </c>
      <c r="U47" s="15" t="b">
        <v>1</v>
      </c>
      <c r="V47" s="15" t="b">
        <v>1</v>
      </c>
      <c r="W47" s="15" t="b">
        <v>1</v>
      </c>
    </row>
    <row r="48" spans="2:23" x14ac:dyDescent="0.15">
      <c r="B48" s="162" t="s">
        <v>98</v>
      </c>
      <c r="C48" s="163">
        <v>10872</v>
      </c>
      <c r="D48" s="163">
        <v>5762.16</v>
      </c>
      <c r="E48" s="163">
        <v>8600</v>
      </c>
      <c r="F48" s="163">
        <v>4558</v>
      </c>
      <c r="G48" s="163">
        <v>6204</v>
      </c>
      <c r="H48" s="163">
        <v>3288.1200000000003</v>
      </c>
      <c r="I48" s="163">
        <v>5415</v>
      </c>
      <c r="J48" s="163">
        <v>2869.9500000000003</v>
      </c>
      <c r="K48" s="163">
        <v>4283</v>
      </c>
      <c r="L48" s="163">
        <v>2269.9900000000002</v>
      </c>
      <c r="M48" s="245"/>
      <c r="N48" s="15" t="b">
        <v>1</v>
      </c>
      <c r="O48" s="15" t="b">
        <v>1</v>
      </c>
      <c r="P48" s="15" t="b">
        <v>1</v>
      </c>
      <c r="Q48" s="15" t="b">
        <v>1</v>
      </c>
      <c r="R48" s="15" t="b">
        <v>1</v>
      </c>
      <c r="S48" s="15" t="b">
        <v>1</v>
      </c>
      <c r="T48" s="15" t="b">
        <v>1</v>
      </c>
      <c r="U48" s="15" t="b">
        <v>1</v>
      </c>
      <c r="V48" s="15" t="b">
        <v>1</v>
      </c>
      <c r="W48" s="15" t="b">
        <v>1</v>
      </c>
    </row>
    <row r="49" spans="2:23" x14ac:dyDescent="0.15">
      <c r="B49" s="162" t="s">
        <v>99</v>
      </c>
      <c r="C49" s="163">
        <v>11227</v>
      </c>
      <c r="D49" s="163">
        <v>5950.31</v>
      </c>
      <c r="E49" s="163">
        <v>8915</v>
      </c>
      <c r="F49" s="163">
        <v>4724.95</v>
      </c>
      <c r="G49" s="163">
        <v>6418</v>
      </c>
      <c r="H49" s="163">
        <v>3401.54</v>
      </c>
      <c r="I49" s="163">
        <v>5604</v>
      </c>
      <c r="J49" s="163">
        <v>2970.1200000000003</v>
      </c>
      <c r="K49" s="163">
        <v>4428</v>
      </c>
      <c r="L49" s="163">
        <v>2346.84</v>
      </c>
      <c r="M49" s="245"/>
      <c r="N49" s="15" t="b">
        <v>1</v>
      </c>
      <c r="O49" s="15" t="b">
        <v>1</v>
      </c>
      <c r="P49" s="15" t="b">
        <v>1</v>
      </c>
      <c r="Q49" s="15" t="b">
        <v>1</v>
      </c>
      <c r="R49" s="15" t="b">
        <v>1</v>
      </c>
      <c r="S49" s="15" t="b">
        <v>1</v>
      </c>
      <c r="T49" s="15" t="b">
        <v>1</v>
      </c>
      <c r="U49" s="15" t="b">
        <v>1</v>
      </c>
      <c r="V49" s="15" t="b">
        <v>1</v>
      </c>
      <c r="W49" s="15" t="b">
        <v>1</v>
      </c>
    </row>
    <row r="50" spans="2:23" x14ac:dyDescent="0.15">
      <c r="B50" s="162" t="s">
        <v>100</v>
      </c>
      <c r="C50" s="163">
        <v>11588</v>
      </c>
      <c r="D50" s="163">
        <v>6141.64</v>
      </c>
      <c r="E50" s="163">
        <v>9223</v>
      </c>
      <c r="F50" s="163">
        <v>4888.1900000000005</v>
      </c>
      <c r="G50" s="163">
        <v>6632</v>
      </c>
      <c r="H50" s="163">
        <v>3514.96</v>
      </c>
      <c r="I50" s="163">
        <v>5789</v>
      </c>
      <c r="J50" s="163">
        <v>3068.17</v>
      </c>
      <c r="K50" s="163">
        <v>4575</v>
      </c>
      <c r="L50" s="163">
        <v>2424.75</v>
      </c>
      <c r="M50" s="245"/>
      <c r="N50" s="15" t="b">
        <v>1</v>
      </c>
      <c r="O50" s="15" t="b">
        <v>1</v>
      </c>
      <c r="P50" s="15" t="b">
        <v>1</v>
      </c>
      <c r="Q50" s="15" t="b">
        <v>1</v>
      </c>
      <c r="R50" s="15" t="b">
        <v>1</v>
      </c>
      <c r="S50" s="15" t="b">
        <v>1</v>
      </c>
      <c r="T50" s="15" t="b">
        <v>1</v>
      </c>
      <c r="U50" s="15" t="b">
        <v>1</v>
      </c>
      <c r="V50" s="15" t="b">
        <v>1</v>
      </c>
      <c r="W50" s="15" t="b">
        <v>1</v>
      </c>
    </row>
    <row r="51" spans="2:23" x14ac:dyDescent="0.15">
      <c r="B51" s="162" t="s">
        <v>101</v>
      </c>
      <c r="C51" s="163">
        <v>11941</v>
      </c>
      <c r="D51" s="163">
        <v>6328.7300000000005</v>
      </c>
      <c r="E51" s="163">
        <v>9527</v>
      </c>
      <c r="F51" s="163">
        <v>5049.3100000000004</v>
      </c>
      <c r="G51" s="163">
        <v>6841</v>
      </c>
      <c r="H51" s="163">
        <v>3625.73</v>
      </c>
      <c r="I51" s="163">
        <v>5973</v>
      </c>
      <c r="J51" s="163">
        <v>3165.69</v>
      </c>
      <c r="K51" s="163">
        <v>4721</v>
      </c>
      <c r="L51" s="163">
        <v>2502.13</v>
      </c>
      <c r="M51" s="245"/>
      <c r="N51" s="15" t="b">
        <v>1</v>
      </c>
      <c r="O51" s="15" t="b">
        <v>1</v>
      </c>
      <c r="P51" s="15" t="b">
        <v>1</v>
      </c>
      <c r="Q51" s="15" t="b">
        <v>1</v>
      </c>
      <c r="R51" s="15" t="b">
        <v>1</v>
      </c>
      <c r="S51" s="15" t="b">
        <v>1</v>
      </c>
      <c r="T51" s="15" t="b">
        <v>1</v>
      </c>
      <c r="U51" s="15" t="b">
        <v>1</v>
      </c>
      <c r="V51" s="15" t="b">
        <v>1</v>
      </c>
      <c r="W51" s="15" t="b">
        <v>1</v>
      </c>
    </row>
    <row r="52" spans="2:23" x14ac:dyDescent="0.15">
      <c r="B52" s="162" t="s">
        <v>102</v>
      </c>
      <c r="C52" s="163">
        <v>12571</v>
      </c>
      <c r="D52" s="163">
        <v>6662.63</v>
      </c>
      <c r="E52" s="163">
        <v>10168</v>
      </c>
      <c r="F52" s="163">
        <v>5389.04</v>
      </c>
      <c r="G52" s="163">
        <v>7288</v>
      </c>
      <c r="H52" s="163">
        <v>3862.6400000000003</v>
      </c>
      <c r="I52" s="163">
        <v>6378</v>
      </c>
      <c r="J52" s="163">
        <v>3380.34</v>
      </c>
      <c r="K52" s="163">
        <v>5064</v>
      </c>
      <c r="L52" s="163">
        <v>2683.92</v>
      </c>
      <c r="M52" s="245"/>
      <c r="N52" s="15" t="b">
        <v>1</v>
      </c>
      <c r="O52" s="15" t="b">
        <v>1</v>
      </c>
      <c r="P52" s="15" t="b">
        <v>1</v>
      </c>
      <c r="Q52" s="15" t="b">
        <v>1</v>
      </c>
      <c r="R52" s="15" t="b">
        <v>1</v>
      </c>
      <c r="S52" s="15" t="b">
        <v>1</v>
      </c>
      <c r="T52" s="15" t="b">
        <v>1</v>
      </c>
      <c r="U52" s="15" t="b">
        <v>1</v>
      </c>
      <c r="V52" s="15" t="b">
        <v>1</v>
      </c>
      <c r="W52" s="15" t="b">
        <v>1</v>
      </c>
    </row>
    <row r="53" spans="2:23" x14ac:dyDescent="0.15">
      <c r="B53" s="162" t="s">
        <v>103</v>
      </c>
      <c r="C53" s="163">
        <v>13205</v>
      </c>
      <c r="D53" s="163">
        <v>6998.6500000000005</v>
      </c>
      <c r="E53" s="163">
        <v>10813</v>
      </c>
      <c r="F53" s="163">
        <v>5730.89</v>
      </c>
      <c r="G53" s="163">
        <v>7733</v>
      </c>
      <c r="H53" s="163">
        <v>4098.49</v>
      </c>
      <c r="I53" s="163">
        <v>6787</v>
      </c>
      <c r="J53" s="163">
        <v>3597.11</v>
      </c>
      <c r="K53" s="163">
        <v>5412</v>
      </c>
      <c r="L53" s="163">
        <v>2868.36</v>
      </c>
      <c r="M53" s="245"/>
      <c r="N53" s="15" t="b">
        <v>1</v>
      </c>
      <c r="O53" s="15" t="b">
        <v>1</v>
      </c>
      <c r="P53" s="15" t="b">
        <v>1</v>
      </c>
      <c r="Q53" s="15" t="b">
        <v>1</v>
      </c>
      <c r="R53" s="15" t="b">
        <v>1</v>
      </c>
      <c r="S53" s="15" t="b">
        <v>1</v>
      </c>
      <c r="T53" s="15" t="b">
        <v>1</v>
      </c>
      <c r="U53" s="15" t="b">
        <v>1</v>
      </c>
      <c r="V53" s="15" t="b">
        <v>1</v>
      </c>
      <c r="W53" s="15" t="b">
        <v>1</v>
      </c>
    </row>
    <row r="54" spans="2:23" x14ac:dyDescent="0.15">
      <c r="B54" s="162" t="s">
        <v>35</v>
      </c>
      <c r="C54" s="163">
        <v>13841</v>
      </c>
      <c r="D54" s="163">
        <v>7335.7300000000005</v>
      </c>
      <c r="E54" s="163">
        <v>11454</v>
      </c>
      <c r="F54" s="163">
        <v>6070.62</v>
      </c>
      <c r="G54" s="163">
        <v>8180</v>
      </c>
      <c r="H54" s="163">
        <v>4335.4000000000005</v>
      </c>
      <c r="I54" s="163">
        <v>7191</v>
      </c>
      <c r="J54" s="163">
        <v>3811.23</v>
      </c>
      <c r="K54" s="163">
        <v>5761</v>
      </c>
      <c r="L54" s="163">
        <v>3053.33</v>
      </c>
      <c r="M54" s="245"/>
      <c r="N54" s="15" t="b">
        <v>1</v>
      </c>
      <c r="O54" s="15" t="b">
        <v>1</v>
      </c>
      <c r="P54" s="15" t="b">
        <v>1</v>
      </c>
      <c r="Q54" s="15" t="b">
        <v>1</v>
      </c>
      <c r="R54" s="15" t="b">
        <v>1</v>
      </c>
      <c r="S54" s="15" t="b">
        <v>1</v>
      </c>
      <c r="T54" s="15" t="b">
        <v>1</v>
      </c>
      <c r="U54" s="15" t="b">
        <v>1</v>
      </c>
      <c r="V54" s="15" t="b">
        <v>1</v>
      </c>
      <c r="W54" s="15" t="b">
        <v>1</v>
      </c>
    </row>
    <row r="55" spans="2:23" x14ac:dyDescent="0.15">
      <c r="B55" s="162" t="s">
        <v>36</v>
      </c>
      <c r="C55" s="163">
        <v>14602</v>
      </c>
      <c r="D55" s="163">
        <v>7739.06</v>
      </c>
      <c r="E55" s="163">
        <v>12123</v>
      </c>
      <c r="F55" s="163">
        <v>6425.1900000000005</v>
      </c>
      <c r="G55" s="163">
        <v>8646</v>
      </c>
      <c r="H55" s="163">
        <v>4582.38</v>
      </c>
      <c r="I55" s="163">
        <v>7618</v>
      </c>
      <c r="J55" s="163">
        <v>4037.5400000000004</v>
      </c>
      <c r="K55" s="163">
        <v>6117</v>
      </c>
      <c r="L55" s="163">
        <v>3242.01</v>
      </c>
      <c r="M55" s="245"/>
      <c r="N55" s="15" t="b">
        <v>1</v>
      </c>
      <c r="O55" s="15" t="b">
        <v>1</v>
      </c>
      <c r="P55" s="15" t="b">
        <v>1</v>
      </c>
      <c r="Q55" s="15" t="b">
        <v>1</v>
      </c>
      <c r="R55" s="15" t="b">
        <v>1</v>
      </c>
      <c r="S55" s="15" t="b">
        <v>1</v>
      </c>
      <c r="T55" s="15" t="b">
        <v>1</v>
      </c>
      <c r="U55" s="15" t="b">
        <v>1</v>
      </c>
      <c r="V55" s="15" t="b">
        <v>1</v>
      </c>
      <c r="W55" s="15" t="b">
        <v>1</v>
      </c>
    </row>
    <row r="56" spans="2:23" x14ac:dyDescent="0.15">
      <c r="B56" s="162" t="s">
        <v>37</v>
      </c>
      <c r="C56" s="163">
        <v>15432</v>
      </c>
      <c r="D56" s="163">
        <v>8178.96</v>
      </c>
      <c r="E56" s="163">
        <v>12801</v>
      </c>
      <c r="F56" s="163">
        <v>6784.5300000000007</v>
      </c>
      <c r="G56" s="163">
        <v>9114</v>
      </c>
      <c r="H56" s="163">
        <v>4830.42</v>
      </c>
      <c r="I56" s="163">
        <v>8063</v>
      </c>
      <c r="J56" s="163">
        <v>4273.3900000000003</v>
      </c>
      <c r="K56" s="163">
        <v>6475</v>
      </c>
      <c r="L56" s="163">
        <v>3431.75</v>
      </c>
      <c r="M56" s="245"/>
      <c r="N56" s="15" t="b">
        <v>1</v>
      </c>
      <c r="O56" s="15" t="b">
        <v>1</v>
      </c>
      <c r="P56" s="15" t="b">
        <v>1</v>
      </c>
      <c r="Q56" s="15" t="b">
        <v>1</v>
      </c>
      <c r="R56" s="15" t="b">
        <v>1</v>
      </c>
      <c r="S56" s="15" t="b">
        <v>1</v>
      </c>
      <c r="T56" s="15" t="b">
        <v>1</v>
      </c>
      <c r="U56" s="15" t="b">
        <v>1</v>
      </c>
      <c r="V56" s="15" t="b">
        <v>1</v>
      </c>
      <c r="W56" s="15" t="b">
        <v>1</v>
      </c>
    </row>
    <row r="57" spans="2:23" x14ac:dyDescent="0.15">
      <c r="B57" s="162" t="s">
        <v>38</v>
      </c>
      <c r="C57" s="163">
        <v>16266</v>
      </c>
      <c r="D57" s="163">
        <v>8620.98</v>
      </c>
      <c r="E57" s="163">
        <v>13526</v>
      </c>
      <c r="F57" s="163">
        <v>7168.7800000000007</v>
      </c>
      <c r="G57" s="163">
        <v>9602</v>
      </c>
      <c r="H57" s="163">
        <v>5089.0600000000004</v>
      </c>
      <c r="I57" s="163">
        <v>8500</v>
      </c>
      <c r="J57" s="163">
        <v>4505</v>
      </c>
      <c r="K57" s="163">
        <v>6837</v>
      </c>
      <c r="L57" s="163">
        <v>3623.61</v>
      </c>
      <c r="M57" s="245"/>
      <c r="N57" s="15" t="b">
        <v>1</v>
      </c>
      <c r="O57" s="15" t="b">
        <v>1</v>
      </c>
      <c r="P57" s="15" t="b">
        <v>1</v>
      </c>
      <c r="Q57" s="15" t="b">
        <v>1</v>
      </c>
      <c r="R57" s="15" t="b">
        <v>1</v>
      </c>
      <c r="S57" s="15" t="b">
        <v>1</v>
      </c>
      <c r="T57" s="15" t="b">
        <v>1</v>
      </c>
      <c r="U57" s="15" t="b">
        <v>1</v>
      </c>
      <c r="V57" s="15" t="b">
        <v>1</v>
      </c>
      <c r="W57" s="15" t="b">
        <v>1</v>
      </c>
    </row>
    <row r="58" spans="2:23" x14ac:dyDescent="0.15">
      <c r="B58" s="162" t="s">
        <v>39</v>
      </c>
      <c r="C58" s="163">
        <v>17147</v>
      </c>
      <c r="D58" s="163">
        <v>9087.91</v>
      </c>
      <c r="E58" s="163">
        <v>14306</v>
      </c>
      <c r="F58" s="163">
        <v>7582.18</v>
      </c>
      <c r="G58" s="163">
        <v>10115</v>
      </c>
      <c r="H58" s="163">
        <v>5360.95</v>
      </c>
      <c r="I58" s="163">
        <v>8950</v>
      </c>
      <c r="J58" s="163">
        <v>4743.5</v>
      </c>
      <c r="K58" s="163">
        <v>7198</v>
      </c>
      <c r="L58" s="163">
        <v>3814.94</v>
      </c>
      <c r="M58" s="245"/>
      <c r="N58" s="15" t="b">
        <v>1</v>
      </c>
      <c r="O58" s="15" t="b">
        <v>1</v>
      </c>
      <c r="P58" s="15" t="b">
        <v>1</v>
      </c>
      <c r="Q58" s="15" t="b">
        <v>1</v>
      </c>
      <c r="R58" s="15" t="b">
        <v>1</v>
      </c>
      <c r="S58" s="15" t="b">
        <v>1</v>
      </c>
      <c r="T58" s="15" t="b">
        <v>1</v>
      </c>
      <c r="U58" s="15" t="b">
        <v>1</v>
      </c>
      <c r="V58" s="15" t="b">
        <v>1</v>
      </c>
      <c r="W58" s="15" t="b">
        <v>1</v>
      </c>
    </row>
    <row r="59" spans="2:23" x14ac:dyDescent="0.15">
      <c r="B59" s="162" t="s">
        <v>40</v>
      </c>
      <c r="C59" s="163">
        <v>18065</v>
      </c>
      <c r="D59" s="163">
        <v>9574.4500000000007</v>
      </c>
      <c r="E59" s="163">
        <v>15105</v>
      </c>
      <c r="F59" s="163">
        <v>8005.6500000000005</v>
      </c>
      <c r="G59" s="163">
        <v>10789</v>
      </c>
      <c r="H59" s="163">
        <v>5718.17</v>
      </c>
      <c r="I59" s="163">
        <v>9421</v>
      </c>
      <c r="J59" s="163">
        <v>4993.13</v>
      </c>
      <c r="K59" s="163">
        <v>7563</v>
      </c>
      <c r="L59" s="163">
        <v>4008.3900000000003</v>
      </c>
      <c r="M59" s="245"/>
      <c r="N59" s="15" t="b">
        <v>1</v>
      </c>
      <c r="O59" s="15" t="b">
        <v>1</v>
      </c>
      <c r="P59" s="15" t="b">
        <v>1</v>
      </c>
      <c r="Q59" s="15" t="b">
        <v>1</v>
      </c>
      <c r="R59" s="15" t="b">
        <v>1</v>
      </c>
      <c r="S59" s="15" t="b">
        <v>1</v>
      </c>
      <c r="T59" s="15" t="b">
        <v>1</v>
      </c>
      <c r="U59" s="15" t="b">
        <v>1</v>
      </c>
      <c r="V59" s="15" t="b">
        <v>1</v>
      </c>
      <c r="W59" s="15" t="b">
        <v>1</v>
      </c>
    </row>
    <row r="60" spans="2:23" x14ac:dyDescent="0.15">
      <c r="B60" s="162" t="s">
        <v>41</v>
      </c>
      <c r="C60" s="163">
        <v>19224</v>
      </c>
      <c r="D60" s="163">
        <v>10188.720000000001</v>
      </c>
      <c r="E60" s="163">
        <v>16025</v>
      </c>
      <c r="F60" s="163">
        <v>8493.25</v>
      </c>
      <c r="G60" s="163">
        <v>11557</v>
      </c>
      <c r="H60" s="163">
        <v>6125.21</v>
      </c>
      <c r="I60" s="163">
        <v>10082</v>
      </c>
      <c r="J60" s="163">
        <v>5343.46</v>
      </c>
      <c r="K60" s="163">
        <v>8016</v>
      </c>
      <c r="L60" s="163">
        <v>4248.4800000000005</v>
      </c>
      <c r="M60" s="245"/>
      <c r="N60" s="15" t="b">
        <v>1</v>
      </c>
      <c r="O60" s="15" t="b">
        <v>1</v>
      </c>
      <c r="P60" s="15" t="b">
        <v>1</v>
      </c>
      <c r="Q60" s="15" t="b">
        <v>1</v>
      </c>
      <c r="R60" s="15" t="b">
        <v>1</v>
      </c>
      <c r="S60" s="15" t="b">
        <v>1</v>
      </c>
      <c r="T60" s="15" t="b">
        <v>1</v>
      </c>
      <c r="U60" s="15" t="b">
        <v>1</v>
      </c>
      <c r="V60" s="15" t="b">
        <v>1</v>
      </c>
      <c r="W60" s="15" t="b">
        <v>1</v>
      </c>
    </row>
    <row r="61" spans="2:23" x14ac:dyDescent="0.15">
      <c r="B61" s="162" t="s">
        <v>42</v>
      </c>
      <c r="C61" s="163">
        <v>20756</v>
      </c>
      <c r="D61" s="163">
        <v>11000.68</v>
      </c>
      <c r="E61" s="163">
        <v>17308</v>
      </c>
      <c r="F61" s="163">
        <v>9173.24</v>
      </c>
      <c r="G61" s="163">
        <v>12485</v>
      </c>
      <c r="H61" s="163">
        <v>6617.05</v>
      </c>
      <c r="I61" s="163">
        <v>10860</v>
      </c>
      <c r="J61" s="163">
        <v>5755.8</v>
      </c>
      <c r="K61" s="163">
        <v>8661</v>
      </c>
      <c r="L61" s="163">
        <v>4590.33</v>
      </c>
      <c r="M61" s="245"/>
      <c r="N61" s="15" t="b">
        <v>1</v>
      </c>
      <c r="O61" s="15" t="b">
        <v>1</v>
      </c>
      <c r="P61" s="15" t="b">
        <v>1</v>
      </c>
      <c r="Q61" s="15" t="b">
        <v>1</v>
      </c>
      <c r="R61" s="15" t="b">
        <v>1</v>
      </c>
      <c r="S61" s="15" t="b">
        <v>1</v>
      </c>
      <c r="T61" s="15" t="b">
        <v>1</v>
      </c>
      <c r="U61" s="15" t="b">
        <v>1</v>
      </c>
      <c r="V61" s="15" t="b">
        <v>1</v>
      </c>
      <c r="W61" s="15" t="b">
        <v>1</v>
      </c>
    </row>
    <row r="62" spans="2:23" x14ac:dyDescent="0.15">
      <c r="B62" s="162" t="s">
        <v>43</v>
      </c>
      <c r="C62" s="163">
        <v>22509</v>
      </c>
      <c r="D62" s="163">
        <v>11929.77</v>
      </c>
      <c r="E62" s="163">
        <v>18766</v>
      </c>
      <c r="F62" s="163">
        <v>9945.9800000000014</v>
      </c>
      <c r="G62" s="163">
        <v>13542</v>
      </c>
      <c r="H62" s="163">
        <v>7177.26</v>
      </c>
      <c r="I62" s="163">
        <v>11781</v>
      </c>
      <c r="J62" s="163">
        <v>6243.93</v>
      </c>
      <c r="K62" s="163">
        <v>9395</v>
      </c>
      <c r="L62" s="163">
        <v>4979.3500000000004</v>
      </c>
      <c r="M62" s="245"/>
      <c r="N62" s="15" t="b">
        <v>1</v>
      </c>
      <c r="O62" s="15" t="b">
        <v>1</v>
      </c>
      <c r="P62" s="15" t="b">
        <v>1</v>
      </c>
      <c r="Q62" s="15" t="b">
        <v>1</v>
      </c>
      <c r="R62" s="15" t="b">
        <v>1</v>
      </c>
      <c r="S62" s="15" t="b">
        <v>1</v>
      </c>
      <c r="T62" s="15" t="b">
        <v>1</v>
      </c>
      <c r="U62" s="15" t="b">
        <v>1</v>
      </c>
      <c r="V62" s="15" t="b">
        <v>1</v>
      </c>
      <c r="W62" s="15" t="b">
        <v>1</v>
      </c>
    </row>
    <row r="63" spans="2:23" x14ac:dyDescent="0.15">
      <c r="B63" s="162" t="s">
        <v>44</v>
      </c>
      <c r="C63" s="163">
        <v>24583</v>
      </c>
      <c r="D63" s="163">
        <v>13028.99</v>
      </c>
      <c r="E63" s="163">
        <v>20492</v>
      </c>
      <c r="F63" s="163">
        <v>10860.76</v>
      </c>
      <c r="G63" s="163">
        <v>14787</v>
      </c>
      <c r="H63" s="163">
        <v>7837.1100000000006</v>
      </c>
      <c r="I63" s="163">
        <v>12863</v>
      </c>
      <c r="J63" s="163">
        <v>6817.39</v>
      </c>
      <c r="K63" s="163">
        <v>10262</v>
      </c>
      <c r="L63" s="163">
        <v>5438.8600000000006</v>
      </c>
      <c r="M63" s="245"/>
      <c r="N63" s="15" t="b">
        <v>1</v>
      </c>
      <c r="O63" s="15" t="b">
        <v>1</v>
      </c>
      <c r="P63" s="15" t="b">
        <v>1</v>
      </c>
      <c r="Q63" s="15" t="b">
        <v>1</v>
      </c>
      <c r="R63" s="15" t="b">
        <v>1</v>
      </c>
      <c r="S63" s="15" t="b">
        <v>1</v>
      </c>
      <c r="T63" s="15" t="b">
        <v>1</v>
      </c>
      <c r="U63" s="15" t="b">
        <v>1</v>
      </c>
      <c r="V63" s="15" t="b">
        <v>1</v>
      </c>
      <c r="W63" s="15" t="b">
        <v>1</v>
      </c>
    </row>
    <row r="64" spans="2:23" x14ac:dyDescent="0.15">
      <c r="B64" s="162" t="s">
        <v>45</v>
      </c>
      <c r="C64" s="163">
        <v>26941</v>
      </c>
      <c r="D64" s="163">
        <v>14278.730000000001</v>
      </c>
      <c r="E64" s="163">
        <v>22796</v>
      </c>
      <c r="F64" s="163">
        <v>12081.880000000001</v>
      </c>
      <c r="G64" s="163">
        <v>16121</v>
      </c>
      <c r="H64" s="163">
        <v>8544.130000000001</v>
      </c>
      <c r="I64" s="163">
        <v>14173</v>
      </c>
      <c r="J64" s="163">
        <v>7511.6900000000005</v>
      </c>
      <c r="K64" s="163">
        <v>11280</v>
      </c>
      <c r="L64" s="163">
        <v>5978.4000000000005</v>
      </c>
      <c r="M64" s="245"/>
      <c r="N64" s="15" t="b">
        <v>1</v>
      </c>
      <c r="O64" s="15" t="b">
        <v>1</v>
      </c>
      <c r="P64" s="15" t="b">
        <v>1</v>
      </c>
      <c r="Q64" s="15" t="b">
        <v>1</v>
      </c>
      <c r="R64" s="15" t="b">
        <v>1</v>
      </c>
      <c r="S64" s="15" t="b">
        <v>1</v>
      </c>
      <c r="T64" s="15" t="b">
        <v>1</v>
      </c>
      <c r="U64" s="15" t="b">
        <v>1</v>
      </c>
      <c r="V64" s="15" t="b">
        <v>1</v>
      </c>
      <c r="W64" s="15" t="b">
        <v>1</v>
      </c>
    </row>
    <row r="65" spans="1:23" x14ac:dyDescent="0.15">
      <c r="B65" s="162" t="s">
        <v>46</v>
      </c>
      <c r="C65" s="163">
        <v>29675</v>
      </c>
      <c r="D65" s="163">
        <v>15727.75</v>
      </c>
      <c r="E65" s="163">
        <v>25129</v>
      </c>
      <c r="F65" s="163">
        <v>13318.37</v>
      </c>
      <c r="G65" s="163">
        <v>17857</v>
      </c>
      <c r="H65" s="163">
        <v>9464.2100000000009</v>
      </c>
      <c r="I65" s="163">
        <v>15595</v>
      </c>
      <c r="J65" s="163">
        <v>8265.35</v>
      </c>
      <c r="K65" s="163">
        <v>12437</v>
      </c>
      <c r="L65" s="163">
        <v>6591.6100000000006</v>
      </c>
      <c r="M65" s="245"/>
      <c r="N65" s="15" t="b">
        <v>1</v>
      </c>
      <c r="O65" s="15" t="b">
        <v>1</v>
      </c>
      <c r="P65" s="15" t="b">
        <v>1</v>
      </c>
      <c r="Q65" s="15" t="b">
        <v>1</v>
      </c>
      <c r="R65" s="15" t="b">
        <v>1</v>
      </c>
      <c r="S65" s="15" t="b">
        <v>1</v>
      </c>
      <c r="T65" s="15" t="b">
        <v>1</v>
      </c>
      <c r="U65" s="15" t="b">
        <v>1</v>
      </c>
      <c r="V65" s="15" t="b">
        <v>1</v>
      </c>
      <c r="W65" s="15" t="b">
        <v>1</v>
      </c>
    </row>
    <row r="66" spans="1:23" x14ac:dyDescent="0.15">
      <c r="B66" s="162" t="s">
        <v>47</v>
      </c>
      <c r="C66" s="163">
        <v>32831</v>
      </c>
      <c r="D66" s="163">
        <v>17400.43</v>
      </c>
      <c r="E66" s="163">
        <v>27781</v>
      </c>
      <c r="F66" s="163">
        <v>14723.93</v>
      </c>
      <c r="G66" s="163">
        <v>19762</v>
      </c>
      <c r="H66" s="163">
        <v>10473.86</v>
      </c>
      <c r="I66" s="163">
        <v>17269</v>
      </c>
      <c r="J66" s="163">
        <v>9152.57</v>
      </c>
      <c r="K66" s="163">
        <v>13760</v>
      </c>
      <c r="L66" s="163">
        <v>7292.8</v>
      </c>
      <c r="M66" s="245"/>
      <c r="N66" s="15" t="b">
        <v>1</v>
      </c>
      <c r="O66" s="15" t="b">
        <v>1</v>
      </c>
      <c r="P66" s="15" t="b">
        <v>1</v>
      </c>
      <c r="Q66" s="15" t="b">
        <v>1</v>
      </c>
      <c r="R66" s="15" t="b">
        <v>1</v>
      </c>
      <c r="S66" s="15" t="b">
        <v>1</v>
      </c>
      <c r="T66" s="15" t="b">
        <v>1</v>
      </c>
      <c r="U66" s="15" t="b">
        <v>1</v>
      </c>
      <c r="V66" s="15" t="b">
        <v>1</v>
      </c>
      <c r="W66" s="15" t="b">
        <v>1</v>
      </c>
    </row>
    <row r="67" spans="1:23" x14ac:dyDescent="0.15">
      <c r="B67" s="162" t="s">
        <v>48</v>
      </c>
      <c r="C67" s="163">
        <v>36443</v>
      </c>
      <c r="D67" s="163">
        <v>19314.79</v>
      </c>
      <c r="E67" s="163">
        <v>30835</v>
      </c>
      <c r="F67" s="163">
        <v>16342.550000000001</v>
      </c>
      <c r="G67" s="163">
        <v>21935</v>
      </c>
      <c r="H67" s="163">
        <v>11625.550000000001</v>
      </c>
      <c r="I67" s="163">
        <v>19174</v>
      </c>
      <c r="J67" s="163">
        <v>10162.220000000001</v>
      </c>
      <c r="K67" s="163">
        <v>15281</v>
      </c>
      <c r="L67" s="163">
        <v>8098.93</v>
      </c>
      <c r="M67" s="245"/>
      <c r="N67" s="15" t="b">
        <v>1</v>
      </c>
      <c r="O67" s="15" t="b">
        <v>1</v>
      </c>
      <c r="P67" s="15" t="b">
        <v>1</v>
      </c>
      <c r="Q67" s="15" t="b">
        <v>1</v>
      </c>
      <c r="R67" s="15" t="b">
        <v>1</v>
      </c>
      <c r="S67" s="15" t="b">
        <v>1</v>
      </c>
      <c r="T67" s="15" t="b">
        <v>1</v>
      </c>
      <c r="U67" s="15" t="b">
        <v>1</v>
      </c>
      <c r="V67" s="15" t="b">
        <v>1</v>
      </c>
      <c r="W67" s="15" t="b">
        <v>1</v>
      </c>
    </row>
    <row r="68" spans="1:23" x14ac:dyDescent="0.15">
      <c r="B68" s="162" t="s">
        <v>49</v>
      </c>
      <c r="C68" s="163">
        <v>40634</v>
      </c>
      <c r="D68" s="163">
        <v>21536.02</v>
      </c>
      <c r="E68" s="163">
        <v>34378</v>
      </c>
      <c r="F68" s="163">
        <v>18220.34</v>
      </c>
      <c r="G68" s="163">
        <v>24459</v>
      </c>
      <c r="H68" s="163">
        <v>12963.27</v>
      </c>
      <c r="I68" s="163">
        <v>21312</v>
      </c>
      <c r="J68" s="163">
        <v>11295.36</v>
      </c>
      <c r="K68" s="163">
        <v>17046</v>
      </c>
      <c r="L68" s="163">
        <v>9034.380000000001</v>
      </c>
      <c r="M68" s="245"/>
      <c r="N68" s="15" t="b">
        <v>1</v>
      </c>
      <c r="O68" s="15" t="b">
        <v>1</v>
      </c>
      <c r="P68" s="15" t="b">
        <v>1</v>
      </c>
      <c r="Q68" s="15" t="b">
        <v>1</v>
      </c>
      <c r="R68" s="15" t="b">
        <v>1</v>
      </c>
      <c r="S68" s="15" t="b">
        <v>1</v>
      </c>
      <c r="T68" s="15" t="b">
        <v>1</v>
      </c>
      <c r="U68" s="15" t="b">
        <v>1</v>
      </c>
      <c r="V68" s="15" t="b">
        <v>1</v>
      </c>
      <c r="W68" s="15" t="b">
        <v>1</v>
      </c>
    </row>
    <row r="69" spans="1:23" x14ac:dyDescent="0.15">
      <c r="B69" s="162" t="s">
        <v>104</v>
      </c>
      <c r="C69" s="163">
        <v>45358</v>
      </c>
      <c r="D69" s="163">
        <v>24039.74</v>
      </c>
      <c r="E69" s="163">
        <v>39953</v>
      </c>
      <c r="F69" s="163">
        <v>21175.09</v>
      </c>
      <c r="G69" s="163">
        <v>28224</v>
      </c>
      <c r="H69" s="163">
        <v>14958.720000000001</v>
      </c>
      <c r="I69" s="163">
        <v>24442</v>
      </c>
      <c r="J69" s="163">
        <v>12954.26</v>
      </c>
      <c r="K69" s="163">
        <v>18920</v>
      </c>
      <c r="L69" s="163">
        <v>10027.6</v>
      </c>
      <c r="M69" s="245"/>
      <c r="N69" s="15" t="b">
        <v>1</v>
      </c>
      <c r="O69" s="15" t="b">
        <v>1</v>
      </c>
      <c r="P69" s="15" t="b">
        <v>1</v>
      </c>
      <c r="Q69" s="15" t="b">
        <v>1</v>
      </c>
      <c r="R69" s="15" t="b">
        <v>1</v>
      </c>
      <c r="S69" s="15" t="b">
        <v>1</v>
      </c>
      <c r="T69" s="15" t="b">
        <v>1</v>
      </c>
      <c r="U69" s="15" t="b">
        <v>1</v>
      </c>
      <c r="V69" s="15" t="b">
        <v>1</v>
      </c>
      <c r="W69" s="15" t="b">
        <v>1</v>
      </c>
    </row>
    <row r="70" spans="1:23" x14ac:dyDescent="0.15">
      <c r="B70" s="162" t="s">
        <v>105</v>
      </c>
      <c r="C70" s="163">
        <v>53605</v>
      </c>
      <c r="D70" s="163">
        <v>28410.65</v>
      </c>
      <c r="E70" s="163">
        <v>47201</v>
      </c>
      <c r="F70" s="163">
        <v>25016.530000000002</v>
      </c>
      <c r="G70" s="163">
        <v>32772</v>
      </c>
      <c r="H70" s="163">
        <v>17369.16</v>
      </c>
      <c r="I70" s="163">
        <v>28259</v>
      </c>
      <c r="J70" s="163">
        <v>14977.27</v>
      </c>
      <c r="K70" s="163">
        <v>21834</v>
      </c>
      <c r="L70" s="163">
        <v>11572.02</v>
      </c>
      <c r="M70" s="245"/>
      <c r="N70" s="15" t="b">
        <v>1</v>
      </c>
      <c r="O70" s="15" t="b">
        <v>1</v>
      </c>
      <c r="P70" s="15" t="b">
        <v>1</v>
      </c>
      <c r="Q70" s="15" t="b">
        <v>1</v>
      </c>
      <c r="R70" s="15" t="b">
        <v>1</v>
      </c>
      <c r="S70" s="15" t="b">
        <v>1</v>
      </c>
      <c r="T70" s="15" t="b">
        <v>1</v>
      </c>
      <c r="U70" s="15" t="b">
        <v>1</v>
      </c>
      <c r="V70" s="15" t="b">
        <v>1</v>
      </c>
      <c r="W70" s="15" t="b">
        <v>1</v>
      </c>
    </row>
    <row r="71" spans="1:23" x14ac:dyDescent="0.15">
      <c r="B71" s="162" t="s">
        <v>106</v>
      </c>
      <c r="C71" s="163">
        <v>62059</v>
      </c>
      <c r="D71" s="163">
        <v>32891.270000000004</v>
      </c>
      <c r="E71" s="163">
        <v>54622</v>
      </c>
      <c r="F71" s="163">
        <v>28949.66</v>
      </c>
      <c r="G71" s="163">
        <v>38271</v>
      </c>
      <c r="H71" s="163">
        <v>20283.63</v>
      </c>
      <c r="I71" s="163">
        <v>33004</v>
      </c>
      <c r="J71" s="163">
        <v>17492.120000000003</v>
      </c>
      <c r="K71" s="163">
        <v>25028</v>
      </c>
      <c r="L71" s="163">
        <v>13264.84</v>
      </c>
      <c r="M71" s="245"/>
      <c r="N71" s="15" t="b">
        <v>1</v>
      </c>
      <c r="O71" s="15" t="b">
        <v>1</v>
      </c>
      <c r="P71" s="15" t="b">
        <v>1</v>
      </c>
      <c r="Q71" s="15" t="b">
        <v>1</v>
      </c>
      <c r="R71" s="15" t="b">
        <v>1</v>
      </c>
      <c r="S71" s="15" t="b">
        <v>1</v>
      </c>
      <c r="T71" s="15" t="b">
        <v>1</v>
      </c>
      <c r="U71" s="15" t="b">
        <v>1</v>
      </c>
      <c r="V71" s="15" t="b">
        <v>1</v>
      </c>
      <c r="W71" s="15" t="b">
        <v>1</v>
      </c>
    </row>
    <row r="72" spans="1:23" x14ac:dyDescent="0.15">
      <c r="B72" s="162" t="s">
        <v>107</v>
      </c>
      <c r="C72" s="163">
        <v>72165</v>
      </c>
      <c r="D72" s="163">
        <v>38247.450000000004</v>
      </c>
      <c r="E72" s="163">
        <v>62373</v>
      </c>
      <c r="F72" s="163">
        <v>33057.69</v>
      </c>
      <c r="G72" s="163">
        <v>44252</v>
      </c>
      <c r="H72" s="163">
        <v>23453.56</v>
      </c>
      <c r="I72" s="163">
        <v>38154</v>
      </c>
      <c r="J72" s="163">
        <v>20221.620000000003</v>
      </c>
      <c r="K72" s="163">
        <v>28669</v>
      </c>
      <c r="L72" s="163">
        <v>15194.570000000002</v>
      </c>
      <c r="M72" s="245"/>
      <c r="N72" s="15" t="b">
        <v>1</v>
      </c>
      <c r="O72" s="15" t="b">
        <v>1</v>
      </c>
      <c r="P72" s="15" t="b">
        <v>1</v>
      </c>
      <c r="Q72" s="15" t="b">
        <v>1</v>
      </c>
      <c r="R72" s="15" t="b">
        <v>1</v>
      </c>
      <c r="S72" s="15" t="b">
        <v>1</v>
      </c>
      <c r="T72" s="15" t="b">
        <v>1</v>
      </c>
      <c r="U72" s="15" t="b">
        <v>1</v>
      </c>
      <c r="V72" s="15" t="b">
        <v>1</v>
      </c>
      <c r="W72" s="15" t="b">
        <v>1</v>
      </c>
    </row>
    <row r="73" spans="1:23" x14ac:dyDescent="0.15">
      <c r="B73" s="162" t="s">
        <v>108</v>
      </c>
      <c r="C73" s="163">
        <v>82474</v>
      </c>
      <c r="D73" s="163">
        <v>43711.22</v>
      </c>
      <c r="E73" s="163">
        <v>70799</v>
      </c>
      <c r="F73" s="163">
        <v>37523.47</v>
      </c>
      <c r="G73" s="163">
        <v>51665</v>
      </c>
      <c r="H73" s="163">
        <v>27382.45</v>
      </c>
      <c r="I73" s="163">
        <v>44550</v>
      </c>
      <c r="J73" s="163">
        <v>23611.5</v>
      </c>
      <c r="K73" s="163">
        <v>32746</v>
      </c>
      <c r="L73" s="163">
        <v>17355.38</v>
      </c>
      <c r="M73" s="245"/>
      <c r="N73" s="15" t="b">
        <v>1</v>
      </c>
      <c r="O73" s="15" t="b">
        <v>1</v>
      </c>
      <c r="P73" s="15" t="b">
        <v>1</v>
      </c>
      <c r="Q73" s="15" t="b">
        <v>1</v>
      </c>
      <c r="R73" s="15" t="b">
        <v>1</v>
      </c>
      <c r="S73" s="15" t="b">
        <v>1</v>
      </c>
      <c r="T73" s="15" t="b">
        <v>1</v>
      </c>
      <c r="U73" s="15" t="b">
        <v>1</v>
      </c>
      <c r="V73" s="15" t="b">
        <v>1</v>
      </c>
      <c r="W73" s="15" t="b">
        <v>1</v>
      </c>
    </row>
    <row r="74" spans="1:23" x14ac:dyDescent="0.15">
      <c r="B74" s="162" t="s">
        <v>109</v>
      </c>
      <c r="C74" s="163">
        <v>94017</v>
      </c>
      <c r="D74" s="163">
        <v>49829.01</v>
      </c>
      <c r="E74" s="163">
        <v>80916</v>
      </c>
      <c r="F74" s="163">
        <v>42885.48</v>
      </c>
      <c r="G74" s="163">
        <v>59555</v>
      </c>
      <c r="H74" s="163">
        <v>31564.15</v>
      </c>
      <c r="I74" s="163">
        <v>51360</v>
      </c>
      <c r="J74" s="163">
        <v>27220.800000000003</v>
      </c>
      <c r="K74" s="163">
        <v>36966</v>
      </c>
      <c r="L74" s="163">
        <v>19591.98</v>
      </c>
      <c r="M74" s="245"/>
      <c r="N74" s="15" t="b">
        <v>1</v>
      </c>
      <c r="O74" s="15" t="b">
        <v>1</v>
      </c>
      <c r="P74" s="15" t="b">
        <v>1</v>
      </c>
      <c r="Q74" s="15" t="b">
        <v>1</v>
      </c>
      <c r="R74" s="15" t="b">
        <v>1</v>
      </c>
      <c r="S74" s="15" t="b">
        <v>1</v>
      </c>
      <c r="T74" s="15" t="b">
        <v>1</v>
      </c>
      <c r="U74" s="15" t="b">
        <v>1</v>
      </c>
      <c r="V74" s="15" t="b">
        <v>1</v>
      </c>
      <c r="W74" s="15" t="b">
        <v>1</v>
      </c>
    </row>
    <row r="75" spans="1:23" x14ac:dyDescent="0.15">
      <c r="B75" s="18"/>
      <c r="C75" s="19"/>
      <c r="D75" s="19"/>
      <c r="E75" s="19"/>
      <c r="F75" s="19"/>
      <c r="G75" s="19"/>
      <c r="H75" s="19"/>
      <c r="I75" s="19"/>
      <c r="J75" s="19"/>
      <c r="K75" s="13"/>
      <c r="L75" s="19"/>
      <c r="M75" s="85"/>
    </row>
    <row r="77" spans="1:23" ht="18" x14ac:dyDescent="0.15">
      <c r="A77" s="53"/>
      <c r="B77" s="54" t="s">
        <v>217</v>
      </c>
      <c r="C77" s="53"/>
      <c r="D77" s="53"/>
      <c r="E77" s="53"/>
      <c r="F77" s="53"/>
      <c r="G77" s="53"/>
      <c r="H77" s="53"/>
      <c r="I77" s="53"/>
      <c r="J77" s="53"/>
      <c r="K77" s="53"/>
      <c r="L77" s="53"/>
      <c r="M77" s="53"/>
    </row>
    <row r="79" spans="1:23" ht="15" customHeight="1" x14ac:dyDescent="0.15">
      <c r="B79" s="86" t="s">
        <v>4</v>
      </c>
      <c r="C79" s="249" t="s">
        <v>6</v>
      </c>
      <c r="D79" s="250"/>
      <c r="E79" s="249" t="s">
        <v>7</v>
      </c>
      <c r="F79" s="250"/>
      <c r="G79" s="249" t="s">
        <v>8</v>
      </c>
      <c r="H79" s="250"/>
      <c r="I79" s="249" t="s">
        <v>9</v>
      </c>
      <c r="J79" s="250"/>
      <c r="K79" s="249" t="s">
        <v>10</v>
      </c>
      <c r="L79" s="251"/>
      <c r="M79" s="245" t="str">
        <f>$M$4</f>
        <v>BUPA ALPHA CARE PREMIUM BOOKLET, EFFECTIVE JANUARY 1, 2024</v>
      </c>
    </row>
    <row r="80" spans="1:23" ht="29.25" customHeight="1" x14ac:dyDescent="0.15">
      <c r="B80" s="44" t="s">
        <v>213</v>
      </c>
      <c r="C80" s="226" t="s">
        <v>12</v>
      </c>
      <c r="D80" s="223"/>
      <c r="E80" s="226" t="s">
        <v>13</v>
      </c>
      <c r="F80" s="223"/>
      <c r="G80" s="226" t="s">
        <v>14</v>
      </c>
      <c r="H80" s="223"/>
      <c r="I80" s="226" t="s">
        <v>15</v>
      </c>
      <c r="J80" s="223"/>
      <c r="K80" s="226" t="s">
        <v>16</v>
      </c>
      <c r="L80" s="227"/>
      <c r="M80" s="245"/>
    </row>
    <row r="81" spans="2:23" ht="29.25" customHeight="1" x14ac:dyDescent="0.15">
      <c r="B81" s="45" t="s">
        <v>214</v>
      </c>
      <c r="C81" s="228" t="s">
        <v>13</v>
      </c>
      <c r="D81" s="224"/>
      <c r="E81" s="228" t="s">
        <v>60</v>
      </c>
      <c r="F81" s="224"/>
      <c r="G81" s="228" t="s">
        <v>15</v>
      </c>
      <c r="H81" s="224"/>
      <c r="I81" s="228" t="s">
        <v>16</v>
      </c>
      <c r="J81" s="224"/>
      <c r="K81" s="228" t="s">
        <v>61</v>
      </c>
      <c r="L81" s="229"/>
      <c r="M81" s="245"/>
    </row>
    <row r="82" spans="2:23" x14ac:dyDescent="0.15">
      <c r="B82" s="33" t="s">
        <v>18</v>
      </c>
      <c r="C82" s="34" t="s">
        <v>19</v>
      </c>
      <c r="D82" s="35" t="s">
        <v>20</v>
      </c>
      <c r="E82" s="34" t="s">
        <v>19</v>
      </c>
      <c r="F82" s="35" t="s">
        <v>20</v>
      </c>
      <c r="G82" s="34" t="s">
        <v>19</v>
      </c>
      <c r="H82" s="35" t="s">
        <v>20</v>
      </c>
      <c r="I82" s="34" t="s">
        <v>19</v>
      </c>
      <c r="J82" s="35" t="s">
        <v>20</v>
      </c>
      <c r="K82" s="34" t="s">
        <v>19</v>
      </c>
      <c r="L82" s="83" t="s">
        <v>20</v>
      </c>
      <c r="M82" s="245"/>
    </row>
    <row r="83" spans="2:23" x14ac:dyDescent="0.15">
      <c r="B83" s="33" t="s">
        <v>21</v>
      </c>
      <c r="C83" s="34" t="s">
        <v>22</v>
      </c>
      <c r="D83" s="35" t="s">
        <v>23</v>
      </c>
      <c r="E83" s="34" t="s">
        <v>22</v>
      </c>
      <c r="F83" s="35" t="s">
        <v>23</v>
      </c>
      <c r="G83" s="34" t="s">
        <v>22</v>
      </c>
      <c r="H83" s="35" t="s">
        <v>23</v>
      </c>
      <c r="I83" s="34" t="s">
        <v>22</v>
      </c>
      <c r="J83" s="35" t="s">
        <v>23</v>
      </c>
      <c r="K83" s="34" t="s">
        <v>22</v>
      </c>
      <c r="L83" s="38" t="s">
        <v>23</v>
      </c>
      <c r="M83" s="245"/>
      <c r="N83" s="17"/>
    </row>
    <row r="84" spans="2:23" x14ac:dyDescent="0.15">
      <c r="B84" s="162" t="s">
        <v>24</v>
      </c>
      <c r="C84" s="163">
        <v>2075</v>
      </c>
      <c r="D84" s="163">
        <v>1099.75</v>
      </c>
      <c r="E84" s="163">
        <v>1713</v>
      </c>
      <c r="F84" s="163">
        <v>907.8900000000001</v>
      </c>
      <c r="G84" s="163">
        <v>1212</v>
      </c>
      <c r="H84" s="163">
        <v>642.36</v>
      </c>
      <c r="I84" s="163">
        <v>1039</v>
      </c>
      <c r="J84" s="163">
        <v>550.67000000000007</v>
      </c>
      <c r="K84" s="163">
        <v>891</v>
      </c>
      <c r="L84" s="163">
        <v>472.23</v>
      </c>
      <c r="M84" s="245"/>
      <c r="N84" s="15" t="b">
        <v>1</v>
      </c>
      <c r="O84" s="15" t="b">
        <v>1</v>
      </c>
      <c r="P84" s="15" t="b">
        <v>1</v>
      </c>
      <c r="Q84" s="15" t="b">
        <v>1</v>
      </c>
      <c r="R84" s="15" t="b">
        <v>1</v>
      </c>
      <c r="S84" s="15" t="b">
        <v>1</v>
      </c>
      <c r="T84" s="15" t="b">
        <v>1</v>
      </c>
      <c r="U84" s="15" t="b">
        <v>1</v>
      </c>
      <c r="V84" s="15" t="b">
        <v>1</v>
      </c>
      <c r="W84" s="15" t="b">
        <v>1</v>
      </c>
    </row>
    <row r="85" spans="2:23" x14ac:dyDescent="0.15">
      <c r="B85" s="162" t="s">
        <v>25</v>
      </c>
      <c r="C85" s="163">
        <v>3489</v>
      </c>
      <c r="D85" s="163">
        <v>1849.17</v>
      </c>
      <c r="E85" s="163">
        <v>2547</v>
      </c>
      <c r="F85" s="163">
        <v>1349.91</v>
      </c>
      <c r="G85" s="163">
        <v>1898</v>
      </c>
      <c r="H85" s="163">
        <v>1005.94</v>
      </c>
      <c r="I85" s="163">
        <v>1636</v>
      </c>
      <c r="J85" s="163">
        <v>867.08</v>
      </c>
      <c r="K85" s="163">
        <v>1413</v>
      </c>
      <c r="L85" s="163">
        <v>748.89</v>
      </c>
      <c r="M85" s="245"/>
      <c r="N85" s="15" t="b">
        <v>1</v>
      </c>
      <c r="O85" s="15" t="b">
        <v>1</v>
      </c>
      <c r="P85" s="15" t="b">
        <v>1</v>
      </c>
      <c r="Q85" s="15" t="b">
        <v>1</v>
      </c>
      <c r="R85" s="15" t="b">
        <v>1</v>
      </c>
      <c r="S85" s="15" t="b">
        <v>1</v>
      </c>
      <c r="T85" s="15" t="b">
        <v>1</v>
      </c>
      <c r="U85" s="15" t="b">
        <v>1</v>
      </c>
      <c r="V85" s="15" t="b">
        <v>1</v>
      </c>
      <c r="W85" s="15" t="b">
        <v>1</v>
      </c>
    </row>
    <row r="86" spans="2:23" x14ac:dyDescent="0.15">
      <c r="B86" s="162" t="s">
        <v>26</v>
      </c>
      <c r="C86" s="163">
        <v>5122</v>
      </c>
      <c r="D86" s="163">
        <v>2714.6600000000003</v>
      </c>
      <c r="E86" s="163">
        <v>3665</v>
      </c>
      <c r="F86" s="163">
        <v>1942.45</v>
      </c>
      <c r="G86" s="163">
        <v>2759</v>
      </c>
      <c r="H86" s="163">
        <v>1462.27</v>
      </c>
      <c r="I86" s="163">
        <v>2380</v>
      </c>
      <c r="J86" s="163">
        <v>1261.4000000000001</v>
      </c>
      <c r="K86" s="163">
        <v>2043</v>
      </c>
      <c r="L86" s="163">
        <v>1082.79</v>
      </c>
      <c r="M86" s="245"/>
      <c r="N86" s="15" t="b">
        <v>1</v>
      </c>
      <c r="O86" s="15" t="b">
        <v>1</v>
      </c>
      <c r="P86" s="15" t="b">
        <v>1</v>
      </c>
      <c r="Q86" s="15" t="b">
        <v>1</v>
      </c>
      <c r="R86" s="15" t="b">
        <v>1</v>
      </c>
      <c r="S86" s="15" t="b">
        <v>1</v>
      </c>
      <c r="T86" s="15" t="b">
        <v>1</v>
      </c>
      <c r="U86" s="15" t="b">
        <v>1</v>
      </c>
      <c r="V86" s="15" t="b">
        <v>1</v>
      </c>
      <c r="W86" s="15" t="b">
        <v>1</v>
      </c>
    </row>
    <row r="87" spans="2:23" x14ac:dyDescent="0.15">
      <c r="B87" s="162" t="s">
        <v>62</v>
      </c>
      <c r="C87" s="163">
        <v>4685</v>
      </c>
      <c r="D87" s="163">
        <v>2483.0500000000002</v>
      </c>
      <c r="E87" s="163">
        <v>3635</v>
      </c>
      <c r="F87" s="163">
        <v>1926.5500000000002</v>
      </c>
      <c r="G87" s="163">
        <v>2804</v>
      </c>
      <c r="H87" s="163">
        <v>1486.1200000000001</v>
      </c>
      <c r="I87" s="163">
        <v>2426</v>
      </c>
      <c r="J87" s="163">
        <v>1285.78</v>
      </c>
      <c r="K87" s="163">
        <v>1855</v>
      </c>
      <c r="L87" s="163">
        <v>983.15000000000009</v>
      </c>
      <c r="M87" s="245"/>
      <c r="N87" s="15" t="b">
        <v>1</v>
      </c>
      <c r="O87" s="15" t="b">
        <v>1</v>
      </c>
      <c r="P87" s="15" t="b">
        <v>1</v>
      </c>
      <c r="Q87" s="15" t="b">
        <v>1</v>
      </c>
      <c r="R87" s="15" t="b">
        <v>1</v>
      </c>
      <c r="S87" s="15" t="b">
        <v>1</v>
      </c>
      <c r="T87" s="15" t="b">
        <v>1</v>
      </c>
      <c r="U87" s="15" t="b">
        <v>1</v>
      </c>
      <c r="V87" s="15" t="b">
        <v>1</v>
      </c>
      <c r="W87" s="15" t="b">
        <v>1</v>
      </c>
    </row>
    <row r="88" spans="2:23" x14ac:dyDescent="0.15">
      <c r="B88" s="162" t="s">
        <v>63</v>
      </c>
      <c r="C88" s="163">
        <v>4813</v>
      </c>
      <c r="D88" s="163">
        <v>2550.8900000000003</v>
      </c>
      <c r="E88" s="163">
        <v>3744</v>
      </c>
      <c r="F88" s="163">
        <v>1984.3200000000002</v>
      </c>
      <c r="G88" s="163">
        <v>2883</v>
      </c>
      <c r="H88" s="163">
        <v>1527.99</v>
      </c>
      <c r="I88" s="163">
        <v>2497</v>
      </c>
      <c r="J88" s="163">
        <v>1323.41</v>
      </c>
      <c r="K88" s="163">
        <v>1909</v>
      </c>
      <c r="L88" s="163">
        <v>1011.7700000000001</v>
      </c>
      <c r="M88" s="245"/>
      <c r="N88" s="15" t="b">
        <v>1</v>
      </c>
      <c r="O88" s="15" t="b">
        <v>1</v>
      </c>
      <c r="P88" s="15" t="b">
        <v>1</v>
      </c>
      <c r="Q88" s="15" t="b">
        <v>1</v>
      </c>
      <c r="R88" s="15" t="b">
        <v>1</v>
      </c>
      <c r="S88" s="15" t="b">
        <v>1</v>
      </c>
      <c r="T88" s="15" t="b">
        <v>1</v>
      </c>
      <c r="U88" s="15" t="b">
        <v>1</v>
      </c>
      <c r="V88" s="15" t="b">
        <v>1</v>
      </c>
      <c r="W88" s="15" t="b">
        <v>1</v>
      </c>
    </row>
    <row r="89" spans="2:23" x14ac:dyDescent="0.15">
      <c r="B89" s="162" t="s">
        <v>64</v>
      </c>
      <c r="C89" s="163">
        <v>4936</v>
      </c>
      <c r="D89" s="163">
        <v>2616.08</v>
      </c>
      <c r="E89" s="163">
        <v>3861</v>
      </c>
      <c r="F89" s="163">
        <v>2046.3300000000002</v>
      </c>
      <c r="G89" s="163">
        <v>2968</v>
      </c>
      <c r="H89" s="163">
        <v>1573.0400000000002</v>
      </c>
      <c r="I89" s="163">
        <v>2573</v>
      </c>
      <c r="J89" s="163">
        <v>1363.69</v>
      </c>
      <c r="K89" s="163">
        <v>1959</v>
      </c>
      <c r="L89" s="163">
        <v>1038.27</v>
      </c>
      <c r="M89" s="245"/>
      <c r="N89" s="15" t="b">
        <v>1</v>
      </c>
      <c r="O89" s="15" t="b">
        <v>1</v>
      </c>
      <c r="P89" s="15" t="b">
        <v>1</v>
      </c>
      <c r="Q89" s="15" t="b">
        <v>1</v>
      </c>
      <c r="R89" s="15" t="b">
        <v>1</v>
      </c>
      <c r="S89" s="15" t="b">
        <v>1</v>
      </c>
      <c r="T89" s="15" t="b">
        <v>1</v>
      </c>
      <c r="U89" s="15" t="b">
        <v>1</v>
      </c>
      <c r="V89" s="15" t="b">
        <v>1</v>
      </c>
      <c r="W89" s="15" t="b">
        <v>1</v>
      </c>
    </row>
    <row r="90" spans="2:23" x14ac:dyDescent="0.15">
      <c r="B90" s="162" t="s">
        <v>65</v>
      </c>
      <c r="C90" s="163">
        <v>5070</v>
      </c>
      <c r="D90" s="163">
        <v>2687.1</v>
      </c>
      <c r="E90" s="163">
        <v>3976</v>
      </c>
      <c r="F90" s="163">
        <v>2107.2800000000002</v>
      </c>
      <c r="G90" s="163">
        <v>3052</v>
      </c>
      <c r="H90" s="163">
        <v>1617.5600000000002</v>
      </c>
      <c r="I90" s="163">
        <v>2645</v>
      </c>
      <c r="J90" s="163">
        <v>1401.8500000000001</v>
      </c>
      <c r="K90" s="163">
        <v>2015</v>
      </c>
      <c r="L90" s="163">
        <v>1067.95</v>
      </c>
      <c r="M90" s="245"/>
      <c r="N90" s="15" t="b">
        <v>1</v>
      </c>
      <c r="O90" s="15" t="b">
        <v>1</v>
      </c>
      <c r="P90" s="15" t="b">
        <v>1</v>
      </c>
      <c r="Q90" s="15" t="b">
        <v>1</v>
      </c>
      <c r="R90" s="15" t="b">
        <v>1</v>
      </c>
      <c r="S90" s="15" t="b">
        <v>1</v>
      </c>
      <c r="T90" s="15" t="b">
        <v>1</v>
      </c>
      <c r="U90" s="15" t="b">
        <v>1</v>
      </c>
      <c r="V90" s="15" t="b">
        <v>1</v>
      </c>
      <c r="W90" s="15" t="b">
        <v>1</v>
      </c>
    </row>
    <row r="91" spans="2:23" x14ac:dyDescent="0.15">
      <c r="B91" s="162" t="s">
        <v>66</v>
      </c>
      <c r="C91" s="163">
        <v>5206</v>
      </c>
      <c r="D91" s="163">
        <v>2759.1800000000003</v>
      </c>
      <c r="E91" s="163">
        <v>4100</v>
      </c>
      <c r="F91" s="163">
        <v>2173</v>
      </c>
      <c r="G91" s="163">
        <v>3141</v>
      </c>
      <c r="H91" s="163">
        <v>1664.73</v>
      </c>
      <c r="I91" s="163">
        <v>2719</v>
      </c>
      <c r="J91" s="163">
        <v>1441.0700000000002</v>
      </c>
      <c r="K91" s="163">
        <v>2075</v>
      </c>
      <c r="L91" s="163">
        <v>1099.75</v>
      </c>
      <c r="M91" s="245"/>
      <c r="N91" s="15" t="b">
        <v>1</v>
      </c>
      <c r="O91" s="15" t="b">
        <v>1</v>
      </c>
      <c r="P91" s="15" t="b">
        <v>1</v>
      </c>
      <c r="Q91" s="15" t="b">
        <v>1</v>
      </c>
      <c r="R91" s="15" t="b">
        <v>1</v>
      </c>
      <c r="S91" s="15" t="b">
        <v>1</v>
      </c>
      <c r="T91" s="15" t="b">
        <v>1</v>
      </c>
      <c r="U91" s="15" t="b">
        <v>1</v>
      </c>
      <c r="V91" s="15" t="b">
        <v>1</v>
      </c>
      <c r="W91" s="15" t="b">
        <v>1</v>
      </c>
    </row>
    <row r="92" spans="2:23" x14ac:dyDescent="0.15">
      <c r="B92" s="162" t="s">
        <v>67</v>
      </c>
      <c r="C92" s="163">
        <v>5335</v>
      </c>
      <c r="D92" s="163">
        <v>2827.55</v>
      </c>
      <c r="E92" s="163">
        <v>4223</v>
      </c>
      <c r="F92" s="163">
        <v>2238.19</v>
      </c>
      <c r="G92" s="163">
        <v>3225</v>
      </c>
      <c r="H92" s="163">
        <v>1709.25</v>
      </c>
      <c r="I92" s="163">
        <v>2799</v>
      </c>
      <c r="J92" s="163">
        <v>1483.47</v>
      </c>
      <c r="K92" s="163">
        <v>2126</v>
      </c>
      <c r="L92" s="163">
        <v>1126.78</v>
      </c>
      <c r="M92" s="245"/>
      <c r="N92" s="15" t="b">
        <v>1</v>
      </c>
      <c r="O92" s="15" t="b">
        <v>1</v>
      </c>
      <c r="P92" s="15" t="b">
        <v>1</v>
      </c>
      <c r="Q92" s="15" t="b">
        <v>1</v>
      </c>
      <c r="R92" s="15" t="b">
        <v>1</v>
      </c>
      <c r="S92" s="15" t="b">
        <v>1</v>
      </c>
      <c r="T92" s="15" t="b">
        <v>1</v>
      </c>
      <c r="U92" s="15" t="b">
        <v>1</v>
      </c>
      <c r="V92" s="15" t="b">
        <v>1</v>
      </c>
      <c r="W92" s="15" t="b">
        <v>1</v>
      </c>
    </row>
    <row r="93" spans="2:23" x14ac:dyDescent="0.15">
      <c r="B93" s="162" t="s">
        <v>68</v>
      </c>
      <c r="C93" s="163">
        <v>5473</v>
      </c>
      <c r="D93" s="163">
        <v>2900.69</v>
      </c>
      <c r="E93" s="163">
        <v>4343</v>
      </c>
      <c r="F93" s="163">
        <v>2301.79</v>
      </c>
      <c r="G93" s="163">
        <v>3318</v>
      </c>
      <c r="H93" s="163">
        <v>1758.5400000000002</v>
      </c>
      <c r="I93" s="163">
        <v>2877</v>
      </c>
      <c r="J93" s="163">
        <v>1524.8100000000002</v>
      </c>
      <c r="K93" s="163">
        <v>2179</v>
      </c>
      <c r="L93" s="163">
        <v>1154.8700000000001</v>
      </c>
      <c r="M93" s="245"/>
      <c r="N93" s="15" t="b">
        <v>1</v>
      </c>
      <c r="O93" s="15" t="b">
        <v>1</v>
      </c>
      <c r="P93" s="15" t="b">
        <v>1</v>
      </c>
      <c r="Q93" s="15" t="b">
        <v>1</v>
      </c>
      <c r="R93" s="15" t="b">
        <v>1</v>
      </c>
      <c r="S93" s="15" t="b">
        <v>1</v>
      </c>
      <c r="T93" s="15" t="b">
        <v>1</v>
      </c>
      <c r="U93" s="15" t="b">
        <v>1</v>
      </c>
      <c r="V93" s="15" t="b">
        <v>1</v>
      </c>
      <c r="W93" s="15" t="b">
        <v>1</v>
      </c>
    </row>
    <row r="94" spans="2:23" x14ac:dyDescent="0.15">
      <c r="B94" s="162" t="s">
        <v>69</v>
      </c>
      <c r="C94" s="163">
        <v>5603</v>
      </c>
      <c r="D94" s="163">
        <v>2969.59</v>
      </c>
      <c r="E94" s="163">
        <v>4468</v>
      </c>
      <c r="F94" s="163">
        <v>2368.04</v>
      </c>
      <c r="G94" s="163">
        <v>3409</v>
      </c>
      <c r="H94" s="163">
        <v>1806.77</v>
      </c>
      <c r="I94" s="163">
        <v>2948</v>
      </c>
      <c r="J94" s="163">
        <v>1562.44</v>
      </c>
      <c r="K94" s="163">
        <v>2233</v>
      </c>
      <c r="L94" s="163">
        <v>1183.49</v>
      </c>
      <c r="M94" s="245"/>
      <c r="N94" s="15" t="b">
        <v>1</v>
      </c>
      <c r="O94" s="15" t="b">
        <v>1</v>
      </c>
      <c r="P94" s="15" t="b">
        <v>1</v>
      </c>
      <c r="Q94" s="15" t="b">
        <v>1</v>
      </c>
      <c r="R94" s="15" t="b">
        <v>1</v>
      </c>
      <c r="S94" s="15" t="b">
        <v>1</v>
      </c>
      <c r="T94" s="15" t="b">
        <v>1</v>
      </c>
      <c r="U94" s="15" t="b">
        <v>1</v>
      </c>
      <c r="V94" s="15" t="b">
        <v>1</v>
      </c>
      <c r="W94" s="15" t="b">
        <v>1</v>
      </c>
    </row>
    <row r="95" spans="2:23" x14ac:dyDescent="0.15">
      <c r="B95" s="162" t="s">
        <v>70</v>
      </c>
      <c r="C95" s="163">
        <v>5740</v>
      </c>
      <c r="D95" s="163">
        <v>3042.2000000000003</v>
      </c>
      <c r="E95" s="163">
        <v>4590</v>
      </c>
      <c r="F95" s="163">
        <v>2432.7000000000003</v>
      </c>
      <c r="G95" s="163">
        <v>3490</v>
      </c>
      <c r="H95" s="163">
        <v>1849.7</v>
      </c>
      <c r="I95" s="163">
        <v>3028</v>
      </c>
      <c r="J95" s="163">
        <v>1604.8400000000001</v>
      </c>
      <c r="K95" s="163">
        <v>2295</v>
      </c>
      <c r="L95" s="163">
        <v>1216.3500000000001</v>
      </c>
      <c r="M95" s="245"/>
      <c r="N95" s="15" t="b">
        <v>1</v>
      </c>
      <c r="O95" s="15" t="b">
        <v>1</v>
      </c>
      <c r="P95" s="15" t="b">
        <v>1</v>
      </c>
      <c r="Q95" s="15" t="b">
        <v>1</v>
      </c>
      <c r="R95" s="15" t="b">
        <v>1</v>
      </c>
      <c r="S95" s="15" t="b">
        <v>1</v>
      </c>
      <c r="T95" s="15" t="b">
        <v>1</v>
      </c>
      <c r="U95" s="15" t="b">
        <v>1</v>
      </c>
      <c r="V95" s="15" t="b">
        <v>1</v>
      </c>
      <c r="W95" s="15" t="b">
        <v>1</v>
      </c>
    </row>
    <row r="96" spans="2:23" x14ac:dyDescent="0.15">
      <c r="B96" s="162" t="s">
        <v>71</v>
      </c>
      <c r="C96" s="163">
        <v>5872</v>
      </c>
      <c r="D96" s="163">
        <v>3112.1600000000003</v>
      </c>
      <c r="E96" s="163">
        <v>4711</v>
      </c>
      <c r="F96" s="163">
        <v>2496.83</v>
      </c>
      <c r="G96" s="163">
        <v>3581</v>
      </c>
      <c r="H96" s="163">
        <v>1897.93</v>
      </c>
      <c r="I96" s="163">
        <v>3104</v>
      </c>
      <c r="J96" s="163">
        <v>1645.1200000000001</v>
      </c>
      <c r="K96" s="163">
        <v>2348</v>
      </c>
      <c r="L96" s="163">
        <v>1244.44</v>
      </c>
      <c r="M96" s="245"/>
      <c r="N96" s="15" t="b">
        <v>1</v>
      </c>
      <c r="O96" s="15" t="b">
        <v>1</v>
      </c>
      <c r="P96" s="15" t="b">
        <v>1</v>
      </c>
      <c r="Q96" s="15" t="b">
        <v>1</v>
      </c>
      <c r="R96" s="15" t="b">
        <v>1</v>
      </c>
      <c r="S96" s="15" t="b">
        <v>1</v>
      </c>
      <c r="T96" s="15" t="b">
        <v>1</v>
      </c>
      <c r="U96" s="15" t="b">
        <v>1</v>
      </c>
      <c r="V96" s="15" t="b">
        <v>1</v>
      </c>
      <c r="W96" s="15" t="b">
        <v>1</v>
      </c>
    </row>
    <row r="97" spans="2:23" x14ac:dyDescent="0.15">
      <c r="B97" s="162" t="s">
        <v>72</v>
      </c>
      <c r="C97" s="163">
        <v>6094</v>
      </c>
      <c r="D97" s="163">
        <v>3229.82</v>
      </c>
      <c r="E97" s="163">
        <v>4871</v>
      </c>
      <c r="F97" s="163">
        <v>2581.63</v>
      </c>
      <c r="G97" s="163">
        <v>3642</v>
      </c>
      <c r="H97" s="163">
        <v>1930.26</v>
      </c>
      <c r="I97" s="163">
        <v>3167</v>
      </c>
      <c r="J97" s="163">
        <v>1678.51</v>
      </c>
      <c r="K97" s="163">
        <v>2438</v>
      </c>
      <c r="L97" s="163">
        <v>1292.1400000000001</v>
      </c>
      <c r="M97" s="245"/>
      <c r="N97" s="15" t="b">
        <v>1</v>
      </c>
      <c r="O97" s="15" t="b">
        <v>1</v>
      </c>
      <c r="P97" s="15" t="b">
        <v>1</v>
      </c>
      <c r="Q97" s="15" t="b">
        <v>1</v>
      </c>
      <c r="R97" s="15" t="b">
        <v>1</v>
      </c>
      <c r="S97" s="15" t="b">
        <v>1</v>
      </c>
      <c r="T97" s="15" t="b">
        <v>1</v>
      </c>
      <c r="U97" s="15" t="b">
        <v>1</v>
      </c>
      <c r="V97" s="15" t="b">
        <v>1</v>
      </c>
      <c r="W97" s="15" t="b">
        <v>1</v>
      </c>
    </row>
    <row r="98" spans="2:23" x14ac:dyDescent="0.15">
      <c r="B98" s="162" t="s">
        <v>73</v>
      </c>
      <c r="C98" s="163">
        <v>6312</v>
      </c>
      <c r="D98" s="163">
        <v>3345.36</v>
      </c>
      <c r="E98" s="163">
        <v>5029</v>
      </c>
      <c r="F98" s="163">
        <v>2665.3700000000003</v>
      </c>
      <c r="G98" s="163">
        <v>3700</v>
      </c>
      <c r="H98" s="163">
        <v>1961</v>
      </c>
      <c r="I98" s="163">
        <v>3231</v>
      </c>
      <c r="J98" s="163">
        <v>1712.43</v>
      </c>
      <c r="K98" s="163">
        <v>2523</v>
      </c>
      <c r="L98" s="163">
        <v>1337.19</v>
      </c>
      <c r="M98" s="245"/>
      <c r="N98" s="15" t="b">
        <v>1</v>
      </c>
      <c r="O98" s="15" t="b">
        <v>1</v>
      </c>
      <c r="P98" s="15" t="b">
        <v>1</v>
      </c>
      <c r="Q98" s="15" t="b">
        <v>1</v>
      </c>
      <c r="R98" s="15" t="b">
        <v>1</v>
      </c>
      <c r="S98" s="15" t="b">
        <v>1</v>
      </c>
      <c r="T98" s="15" t="b">
        <v>1</v>
      </c>
      <c r="U98" s="15" t="b">
        <v>1</v>
      </c>
      <c r="V98" s="15" t="b">
        <v>1</v>
      </c>
      <c r="W98" s="15" t="b">
        <v>1</v>
      </c>
    </row>
    <row r="99" spans="2:23" x14ac:dyDescent="0.15">
      <c r="B99" s="162" t="s">
        <v>74</v>
      </c>
      <c r="C99" s="163">
        <v>6523</v>
      </c>
      <c r="D99" s="163">
        <v>3457.19</v>
      </c>
      <c r="E99" s="163">
        <v>5197</v>
      </c>
      <c r="F99" s="163">
        <v>2754.4100000000003</v>
      </c>
      <c r="G99" s="163">
        <v>3755</v>
      </c>
      <c r="H99" s="163">
        <v>1990.15</v>
      </c>
      <c r="I99" s="163">
        <v>3296</v>
      </c>
      <c r="J99" s="163">
        <v>1746.88</v>
      </c>
      <c r="K99" s="163">
        <v>2607</v>
      </c>
      <c r="L99" s="163">
        <v>1381.71</v>
      </c>
      <c r="M99" s="245"/>
      <c r="N99" s="15" t="b">
        <v>1</v>
      </c>
      <c r="O99" s="15" t="b">
        <v>1</v>
      </c>
      <c r="P99" s="15" t="b">
        <v>1</v>
      </c>
      <c r="Q99" s="15" t="b">
        <v>1</v>
      </c>
      <c r="R99" s="15" t="b">
        <v>1</v>
      </c>
      <c r="S99" s="15" t="b">
        <v>1</v>
      </c>
      <c r="T99" s="15" t="b">
        <v>1</v>
      </c>
      <c r="U99" s="15" t="b">
        <v>1</v>
      </c>
      <c r="V99" s="15" t="b">
        <v>1</v>
      </c>
      <c r="W99" s="15" t="b">
        <v>1</v>
      </c>
    </row>
    <row r="100" spans="2:23" x14ac:dyDescent="0.15">
      <c r="B100" s="162" t="s">
        <v>75</v>
      </c>
      <c r="C100" s="163">
        <v>6744</v>
      </c>
      <c r="D100" s="163">
        <v>3574.32</v>
      </c>
      <c r="E100" s="163">
        <v>5362</v>
      </c>
      <c r="F100" s="163">
        <v>2841.86</v>
      </c>
      <c r="G100" s="163">
        <v>3814</v>
      </c>
      <c r="H100" s="163">
        <v>2021.42</v>
      </c>
      <c r="I100" s="163">
        <v>3357</v>
      </c>
      <c r="J100" s="163">
        <v>1779.21</v>
      </c>
      <c r="K100" s="163">
        <v>2694</v>
      </c>
      <c r="L100" s="163">
        <v>1427.8200000000002</v>
      </c>
      <c r="M100" s="245"/>
      <c r="N100" s="15" t="b">
        <v>1</v>
      </c>
      <c r="O100" s="15" t="b">
        <v>1</v>
      </c>
      <c r="P100" s="15" t="b">
        <v>1</v>
      </c>
      <c r="Q100" s="15" t="b">
        <v>1</v>
      </c>
      <c r="R100" s="15" t="b">
        <v>1</v>
      </c>
      <c r="S100" s="15" t="b">
        <v>1</v>
      </c>
      <c r="T100" s="15" t="b">
        <v>1</v>
      </c>
      <c r="U100" s="15" t="b">
        <v>1</v>
      </c>
      <c r="V100" s="15" t="b">
        <v>1</v>
      </c>
      <c r="W100" s="15" t="b">
        <v>1</v>
      </c>
    </row>
    <row r="101" spans="2:23" x14ac:dyDescent="0.15">
      <c r="B101" s="162" t="s">
        <v>76</v>
      </c>
      <c r="C101" s="163">
        <v>6961</v>
      </c>
      <c r="D101" s="163">
        <v>3689.3300000000004</v>
      </c>
      <c r="E101" s="163">
        <v>5522</v>
      </c>
      <c r="F101" s="163">
        <v>2926.6600000000003</v>
      </c>
      <c r="G101" s="163">
        <v>3878</v>
      </c>
      <c r="H101" s="163">
        <v>2055.34</v>
      </c>
      <c r="I101" s="163">
        <v>3422</v>
      </c>
      <c r="J101" s="163">
        <v>1813.66</v>
      </c>
      <c r="K101" s="163">
        <v>2778</v>
      </c>
      <c r="L101" s="163">
        <v>1472.3400000000001</v>
      </c>
      <c r="M101" s="245"/>
      <c r="N101" s="15" t="b">
        <v>1</v>
      </c>
      <c r="O101" s="15" t="b">
        <v>1</v>
      </c>
      <c r="P101" s="15" t="b">
        <v>1</v>
      </c>
      <c r="Q101" s="15" t="b">
        <v>1</v>
      </c>
      <c r="R101" s="15" t="b">
        <v>1</v>
      </c>
      <c r="S101" s="15" t="b">
        <v>1</v>
      </c>
      <c r="T101" s="15" t="b">
        <v>1</v>
      </c>
      <c r="U101" s="15" t="b">
        <v>1</v>
      </c>
      <c r="V101" s="15" t="b">
        <v>1</v>
      </c>
      <c r="W101" s="15" t="b">
        <v>1</v>
      </c>
    </row>
    <row r="102" spans="2:23" x14ac:dyDescent="0.15">
      <c r="B102" s="162" t="s">
        <v>77</v>
      </c>
      <c r="C102" s="163">
        <v>7105</v>
      </c>
      <c r="D102" s="163">
        <v>3765.65</v>
      </c>
      <c r="E102" s="163">
        <v>5637</v>
      </c>
      <c r="F102" s="163">
        <v>2987.61</v>
      </c>
      <c r="G102" s="163">
        <v>3970</v>
      </c>
      <c r="H102" s="163">
        <v>2104.1</v>
      </c>
      <c r="I102" s="163">
        <v>3489</v>
      </c>
      <c r="J102" s="163">
        <v>1849.17</v>
      </c>
      <c r="K102" s="163">
        <v>2851</v>
      </c>
      <c r="L102" s="163">
        <v>1511.03</v>
      </c>
      <c r="M102" s="245"/>
      <c r="N102" s="15" t="b">
        <v>1</v>
      </c>
      <c r="O102" s="15" t="b">
        <v>1</v>
      </c>
      <c r="P102" s="15" t="b">
        <v>1</v>
      </c>
      <c r="Q102" s="15" t="b">
        <v>1</v>
      </c>
      <c r="R102" s="15" t="b">
        <v>1</v>
      </c>
      <c r="S102" s="15" t="b">
        <v>1</v>
      </c>
      <c r="T102" s="15" t="b">
        <v>1</v>
      </c>
      <c r="U102" s="15" t="b">
        <v>1</v>
      </c>
      <c r="V102" s="15" t="b">
        <v>1</v>
      </c>
      <c r="W102" s="15" t="b">
        <v>1</v>
      </c>
    </row>
    <row r="103" spans="2:23" x14ac:dyDescent="0.15">
      <c r="B103" s="162" t="s">
        <v>78</v>
      </c>
      <c r="C103" s="163">
        <v>7254</v>
      </c>
      <c r="D103" s="163">
        <v>3844.6200000000003</v>
      </c>
      <c r="E103" s="163">
        <v>5760</v>
      </c>
      <c r="F103" s="163">
        <v>3052.8</v>
      </c>
      <c r="G103" s="163">
        <v>4069</v>
      </c>
      <c r="H103" s="163">
        <v>2156.5700000000002</v>
      </c>
      <c r="I103" s="163">
        <v>3556</v>
      </c>
      <c r="J103" s="163">
        <v>1884.68</v>
      </c>
      <c r="K103" s="163">
        <v>2917</v>
      </c>
      <c r="L103" s="163">
        <v>1546.01</v>
      </c>
      <c r="M103" s="245"/>
      <c r="N103" s="15" t="b">
        <v>1</v>
      </c>
      <c r="O103" s="15" t="b">
        <v>1</v>
      </c>
      <c r="P103" s="15" t="b">
        <v>1</v>
      </c>
      <c r="Q103" s="15" t="b">
        <v>1</v>
      </c>
      <c r="R103" s="15" t="b">
        <v>1</v>
      </c>
      <c r="S103" s="15" t="b">
        <v>1</v>
      </c>
      <c r="T103" s="15" t="b">
        <v>1</v>
      </c>
      <c r="U103" s="15" t="b">
        <v>1</v>
      </c>
      <c r="V103" s="15" t="b">
        <v>1</v>
      </c>
      <c r="W103" s="15" t="b">
        <v>1</v>
      </c>
    </row>
    <row r="104" spans="2:23" x14ac:dyDescent="0.15">
      <c r="B104" s="162" t="s">
        <v>79</v>
      </c>
      <c r="C104" s="163">
        <v>7395</v>
      </c>
      <c r="D104" s="163">
        <v>3919.3500000000004</v>
      </c>
      <c r="E104" s="163">
        <v>5888</v>
      </c>
      <c r="F104" s="163">
        <v>3120.6400000000003</v>
      </c>
      <c r="G104" s="163">
        <v>4168</v>
      </c>
      <c r="H104" s="163">
        <v>2209.04</v>
      </c>
      <c r="I104" s="163">
        <v>3628</v>
      </c>
      <c r="J104" s="163">
        <v>1922.8400000000001</v>
      </c>
      <c r="K104" s="163">
        <v>2986</v>
      </c>
      <c r="L104" s="163">
        <v>1582.5800000000002</v>
      </c>
      <c r="M104" s="245"/>
      <c r="N104" s="15" t="b">
        <v>1</v>
      </c>
      <c r="O104" s="15" t="b">
        <v>1</v>
      </c>
      <c r="P104" s="15" t="b">
        <v>1</v>
      </c>
      <c r="Q104" s="15" t="b">
        <v>1</v>
      </c>
      <c r="R104" s="15" t="b">
        <v>1</v>
      </c>
      <c r="S104" s="15" t="b">
        <v>1</v>
      </c>
      <c r="T104" s="15" t="b">
        <v>1</v>
      </c>
      <c r="U104" s="15" t="b">
        <v>1</v>
      </c>
      <c r="V104" s="15" t="b">
        <v>1</v>
      </c>
      <c r="W104" s="15" t="b">
        <v>1</v>
      </c>
    </row>
    <row r="105" spans="2:23" x14ac:dyDescent="0.15">
      <c r="B105" s="162" t="s">
        <v>80</v>
      </c>
      <c r="C105" s="163">
        <v>7539</v>
      </c>
      <c r="D105" s="163">
        <v>3995.67</v>
      </c>
      <c r="E105" s="163">
        <v>6012</v>
      </c>
      <c r="F105" s="163">
        <v>3186.36</v>
      </c>
      <c r="G105" s="163">
        <v>4261</v>
      </c>
      <c r="H105" s="163">
        <v>2258.33</v>
      </c>
      <c r="I105" s="163">
        <v>3694</v>
      </c>
      <c r="J105" s="163">
        <v>1957.8200000000002</v>
      </c>
      <c r="K105" s="163">
        <v>3046</v>
      </c>
      <c r="L105" s="163">
        <v>1614.38</v>
      </c>
      <c r="M105" s="245"/>
      <c r="N105" s="15" t="b">
        <v>1</v>
      </c>
      <c r="O105" s="15" t="b">
        <v>1</v>
      </c>
      <c r="P105" s="15" t="b">
        <v>1</v>
      </c>
      <c r="Q105" s="15" t="b">
        <v>1</v>
      </c>
      <c r="R105" s="15" t="b">
        <v>1</v>
      </c>
      <c r="S105" s="15" t="b">
        <v>1</v>
      </c>
      <c r="T105" s="15" t="b">
        <v>1</v>
      </c>
      <c r="U105" s="15" t="b">
        <v>1</v>
      </c>
      <c r="V105" s="15" t="b">
        <v>1</v>
      </c>
      <c r="W105" s="15" t="b">
        <v>1</v>
      </c>
    </row>
    <row r="106" spans="2:23" x14ac:dyDescent="0.15">
      <c r="B106" s="162" t="s">
        <v>81</v>
      </c>
      <c r="C106" s="163">
        <v>7681</v>
      </c>
      <c r="D106" s="163">
        <v>4070.9300000000003</v>
      </c>
      <c r="E106" s="163">
        <v>6127</v>
      </c>
      <c r="F106" s="163">
        <v>3247.31</v>
      </c>
      <c r="G106" s="163">
        <v>4362</v>
      </c>
      <c r="H106" s="163">
        <v>2311.86</v>
      </c>
      <c r="I106" s="163">
        <v>3760</v>
      </c>
      <c r="J106" s="163">
        <v>1992.8000000000002</v>
      </c>
      <c r="K106" s="163">
        <v>3116</v>
      </c>
      <c r="L106" s="163">
        <v>1651.48</v>
      </c>
      <c r="M106" s="245"/>
      <c r="N106" s="15" t="b">
        <v>1</v>
      </c>
      <c r="O106" s="15" t="b">
        <v>1</v>
      </c>
      <c r="P106" s="15" t="b">
        <v>1</v>
      </c>
      <c r="Q106" s="15" t="b">
        <v>1</v>
      </c>
      <c r="R106" s="15" t="b">
        <v>1</v>
      </c>
      <c r="S106" s="15" t="b">
        <v>1</v>
      </c>
      <c r="T106" s="15" t="b">
        <v>1</v>
      </c>
      <c r="U106" s="15" t="b">
        <v>1</v>
      </c>
      <c r="V106" s="15" t="b">
        <v>1</v>
      </c>
      <c r="W106" s="15" t="b">
        <v>1</v>
      </c>
    </row>
    <row r="107" spans="2:23" x14ac:dyDescent="0.15">
      <c r="B107" s="162" t="s">
        <v>82</v>
      </c>
      <c r="C107" s="163">
        <v>7830</v>
      </c>
      <c r="D107" s="163">
        <v>4149.9000000000005</v>
      </c>
      <c r="E107" s="163">
        <v>6262</v>
      </c>
      <c r="F107" s="163">
        <v>3318.86</v>
      </c>
      <c r="G107" s="163">
        <v>4433</v>
      </c>
      <c r="H107" s="163">
        <v>2349.4900000000002</v>
      </c>
      <c r="I107" s="163">
        <v>3836</v>
      </c>
      <c r="J107" s="163">
        <v>2033.0800000000002</v>
      </c>
      <c r="K107" s="163">
        <v>3182</v>
      </c>
      <c r="L107" s="163">
        <v>1686.46</v>
      </c>
      <c r="M107" s="245"/>
      <c r="N107" s="15" t="b">
        <v>1</v>
      </c>
      <c r="O107" s="15" t="b">
        <v>1</v>
      </c>
      <c r="P107" s="15" t="b">
        <v>1</v>
      </c>
      <c r="Q107" s="15" t="b">
        <v>1</v>
      </c>
      <c r="R107" s="15" t="b">
        <v>1</v>
      </c>
      <c r="S107" s="15" t="b">
        <v>1</v>
      </c>
      <c r="T107" s="15" t="b">
        <v>1</v>
      </c>
      <c r="U107" s="15" t="b">
        <v>1</v>
      </c>
      <c r="V107" s="15" t="b">
        <v>1</v>
      </c>
      <c r="W107" s="15" t="b">
        <v>1</v>
      </c>
    </row>
    <row r="108" spans="2:23" x14ac:dyDescent="0.15">
      <c r="B108" s="162" t="s">
        <v>83</v>
      </c>
      <c r="C108" s="163">
        <v>7972</v>
      </c>
      <c r="D108" s="163">
        <v>4225.16</v>
      </c>
      <c r="E108" s="163">
        <v>6390</v>
      </c>
      <c r="F108" s="163">
        <v>3386.7000000000003</v>
      </c>
      <c r="G108" s="163">
        <v>4504</v>
      </c>
      <c r="H108" s="163">
        <v>2387.1200000000003</v>
      </c>
      <c r="I108" s="163">
        <v>3910</v>
      </c>
      <c r="J108" s="163">
        <v>2072.3000000000002</v>
      </c>
      <c r="K108" s="163">
        <v>3244</v>
      </c>
      <c r="L108" s="163">
        <v>1719.3200000000002</v>
      </c>
      <c r="M108" s="245"/>
      <c r="N108" s="15" t="b">
        <v>1</v>
      </c>
      <c r="O108" s="15" t="b">
        <v>1</v>
      </c>
      <c r="P108" s="15" t="b">
        <v>1</v>
      </c>
      <c r="Q108" s="15" t="b">
        <v>1</v>
      </c>
      <c r="R108" s="15" t="b">
        <v>1</v>
      </c>
      <c r="S108" s="15" t="b">
        <v>1</v>
      </c>
      <c r="T108" s="15" t="b">
        <v>1</v>
      </c>
      <c r="U108" s="15" t="b">
        <v>1</v>
      </c>
      <c r="V108" s="15" t="b">
        <v>1</v>
      </c>
      <c r="W108" s="15" t="b">
        <v>1</v>
      </c>
    </row>
    <row r="109" spans="2:23" x14ac:dyDescent="0.15">
      <c r="B109" s="162" t="s">
        <v>84</v>
      </c>
      <c r="C109" s="163">
        <v>8114</v>
      </c>
      <c r="D109" s="163">
        <v>4300.42</v>
      </c>
      <c r="E109" s="163">
        <v>6523</v>
      </c>
      <c r="F109" s="163">
        <v>3457.19</v>
      </c>
      <c r="G109" s="163">
        <v>4579</v>
      </c>
      <c r="H109" s="163">
        <v>2426.8700000000003</v>
      </c>
      <c r="I109" s="163">
        <v>3982</v>
      </c>
      <c r="J109" s="163">
        <v>2110.46</v>
      </c>
      <c r="K109" s="163">
        <v>3308</v>
      </c>
      <c r="L109" s="163">
        <v>1753.24</v>
      </c>
      <c r="M109" s="245"/>
      <c r="N109" s="15" t="b">
        <v>1</v>
      </c>
      <c r="O109" s="15" t="b">
        <v>1</v>
      </c>
      <c r="P109" s="15" t="b">
        <v>1</v>
      </c>
      <c r="Q109" s="15" t="b">
        <v>1</v>
      </c>
      <c r="R109" s="15" t="b">
        <v>1</v>
      </c>
      <c r="S109" s="15" t="b">
        <v>1</v>
      </c>
      <c r="T109" s="15" t="b">
        <v>1</v>
      </c>
      <c r="U109" s="15" t="b">
        <v>1</v>
      </c>
      <c r="V109" s="15" t="b">
        <v>1</v>
      </c>
      <c r="W109" s="15" t="b">
        <v>1</v>
      </c>
    </row>
    <row r="110" spans="2:23" x14ac:dyDescent="0.15">
      <c r="B110" s="162" t="s">
        <v>85</v>
      </c>
      <c r="C110" s="163">
        <v>8252</v>
      </c>
      <c r="D110" s="163">
        <v>4373.5600000000004</v>
      </c>
      <c r="E110" s="163">
        <v>6659</v>
      </c>
      <c r="F110" s="163">
        <v>3529.27</v>
      </c>
      <c r="G110" s="163">
        <v>4655</v>
      </c>
      <c r="H110" s="163">
        <v>2467.15</v>
      </c>
      <c r="I110" s="163">
        <v>4062</v>
      </c>
      <c r="J110" s="163">
        <v>2152.86</v>
      </c>
      <c r="K110" s="163">
        <v>3369</v>
      </c>
      <c r="L110" s="163">
        <v>1785.5700000000002</v>
      </c>
      <c r="M110" s="245"/>
      <c r="N110" s="15" t="b">
        <v>1</v>
      </c>
      <c r="O110" s="15" t="b">
        <v>1</v>
      </c>
      <c r="P110" s="15" t="b">
        <v>1</v>
      </c>
      <c r="Q110" s="15" t="b">
        <v>1</v>
      </c>
      <c r="R110" s="15" t="b">
        <v>1</v>
      </c>
      <c r="S110" s="15" t="b">
        <v>1</v>
      </c>
      <c r="T110" s="15" t="b">
        <v>1</v>
      </c>
      <c r="U110" s="15" t="b">
        <v>1</v>
      </c>
      <c r="V110" s="15" t="b">
        <v>1</v>
      </c>
      <c r="W110" s="15" t="b">
        <v>1</v>
      </c>
    </row>
    <row r="111" spans="2:23" x14ac:dyDescent="0.15">
      <c r="B111" s="162" t="s">
        <v>86</v>
      </c>
      <c r="C111" s="163">
        <v>8394</v>
      </c>
      <c r="D111" s="163">
        <v>4448.8200000000006</v>
      </c>
      <c r="E111" s="163">
        <v>6792</v>
      </c>
      <c r="F111" s="163">
        <v>3599.76</v>
      </c>
      <c r="G111" s="163">
        <v>4727</v>
      </c>
      <c r="H111" s="163">
        <v>2505.31</v>
      </c>
      <c r="I111" s="163">
        <v>4133</v>
      </c>
      <c r="J111" s="163">
        <v>2190.4900000000002</v>
      </c>
      <c r="K111" s="163">
        <v>3434</v>
      </c>
      <c r="L111" s="163">
        <v>1820.02</v>
      </c>
      <c r="M111" s="245"/>
      <c r="N111" s="15" t="b">
        <v>1</v>
      </c>
      <c r="O111" s="15" t="b">
        <v>1</v>
      </c>
      <c r="P111" s="15" t="b">
        <v>1</v>
      </c>
      <c r="Q111" s="15" t="b">
        <v>1</v>
      </c>
      <c r="R111" s="15" t="b">
        <v>1</v>
      </c>
      <c r="S111" s="15" t="b">
        <v>1</v>
      </c>
      <c r="T111" s="15" t="b">
        <v>1</v>
      </c>
      <c r="U111" s="15" t="b">
        <v>1</v>
      </c>
      <c r="V111" s="15" t="b">
        <v>1</v>
      </c>
      <c r="W111" s="15" t="b">
        <v>1</v>
      </c>
    </row>
    <row r="112" spans="2:23" x14ac:dyDescent="0.15">
      <c r="B112" s="162" t="s">
        <v>87</v>
      </c>
      <c r="C112" s="163">
        <v>8689</v>
      </c>
      <c r="D112" s="163">
        <v>4605.17</v>
      </c>
      <c r="E112" s="163">
        <v>7058</v>
      </c>
      <c r="F112" s="163">
        <v>3740.7400000000002</v>
      </c>
      <c r="G112" s="163">
        <v>4906</v>
      </c>
      <c r="H112" s="163">
        <v>2600.1800000000003</v>
      </c>
      <c r="I112" s="163">
        <v>4282</v>
      </c>
      <c r="J112" s="163">
        <v>2269.46</v>
      </c>
      <c r="K112" s="163">
        <v>3560</v>
      </c>
      <c r="L112" s="163">
        <v>1886.8000000000002</v>
      </c>
      <c r="M112" s="245"/>
      <c r="N112" s="15" t="b">
        <v>1</v>
      </c>
      <c r="O112" s="15" t="b">
        <v>1</v>
      </c>
      <c r="P112" s="15" t="b">
        <v>1</v>
      </c>
      <c r="Q112" s="15" t="b">
        <v>1</v>
      </c>
      <c r="R112" s="15" t="b">
        <v>1</v>
      </c>
      <c r="S112" s="15" t="b">
        <v>1</v>
      </c>
      <c r="T112" s="15" t="b">
        <v>1</v>
      </c>
      <c r="U112" s="15" t="b">
        <v>1</v>
      </c>
      <c r="V112" s="15" t="b">
        <v>1</v>
      </c>
      <c r="W112" s="15" t="b">
        <v>1</v>
      </c>
    </row>
    <row r="113" spans="2:23" x14ac:dyDescent="0.15">
      <c r="B113" s="162" t="s">
        <v>88</v>
      </c>
      <c r="C113" s="163">
        <v>8978</v>
      </c>
      <c r="D113" s="163">
        <v>4758.34</v>
      </c>
      <c r="E113" s="163">
        <v>7323</v>
      </c>
      <c r="F113" s="163">
        <v>3881.19</v>
      </c>
      <c r="G113" s="163">
        <v>5083</v>
      </c>
      <c r="H113" s="163">
        <v>2693.9900000000002</v>
      </c>
      <c r="I113" s="163">
        <v>4440</v>
      </c>
      <c r="J113" s="163">
        <v>2353.2000000000003</v>
      </c>
      <c r="K113" s="163">
        <v>3689</v>
      </c>
      <c r="L113" s="163">
        <v>1955.17</v>
      </c>
      <c r="M113" s="245"/>
      <c r="N113" s="15" t="b">
        <v>1</v>
      </c>
      <c r="O113" s="15" t="b">
        <v>1</v>
      </c>
      <c r="P113" s="15" t="b">
        <v>1</v>
      </c>
      <c r="Q113" s="15" t="b">
        <v>1</v>
      </c>
      <c r="R113" s="15" t="b">
        <v>1</v>
      </c>
      <c r="S113" s="15" t="b">
        <v>1</v>
      </c>
      <c r="T113" s="15" t="b">
        <v>1</v>
      </c>
      <c r="U113" s="15" t="b">
        <v>1</v>
      </c>
      <c r="V113" s="15" t="b">
        <v>1</v>
      </c>
      <c r="W113" s="15" t="b">
        <v>1</v>
      </c>
    </row>
    <row r="114" spans="2:23" x14ac:dyDescent="0.15">
      <c r="B114" s="162" t="s">
        <v>89</v>
      </c>
      <c r="C114" s="163">
        <v>9283</v>
      </c>
      <c r="D114" s="163">
        <v>4919.9900000000007</v>
      </c>
      <c r="E114" s="163">
        <v>7587</v>
      </c>
      <c r="F114" s="163">
        <v>4021.11</v>
      </c>
      <c r="G114" s="163">
        <v>5258</v>
      </c>
      <c r="H114" s="163">
        <v>2786.7400000000002</v>
      </c>
      <c r="I114" s="163">
        <v>4591</v>
      </c>
      <c r="J114" s="163">
        <v>2433.23</v>
      </c>
      <c r="K114" s="163">
        <v>3812</v>
      </c>
      <c r="L114" s="163">
        <v>2020.3600000000001</v>
      </c>
      <c r="M114" s="245"/>
      <c r="N114" s="15" t="b">
        <v>1</v>
      </c>
      <c r="O114" s="15" t="b">
        <v>1</v>
      </c>
      <c r="P114" s="15" t="b">
        <v>1</v>
      </c>
      <c r="Q114" s="15" t="b">
        <v>1</v>
      </c>
      <c r="R114" s="15" t="b">
        <v>1</v>
      </c>
      <c r="S114" s="15" t="b">
        <v>1</v>
      </c>
      <c r="T114" s="15" t="b">
        <v>1</v>
      </c>
      <c r="U114" s="15" t="b">
        <v>1</v>
      </c>
      <c r="V114" s="15" t="b">
        <v>1</v>
      </c>
      <c r="W114" s="15" t="b">
        <v>1</v>
      </c>
    </row>
    <row r="115" spans="2:23" x14ac:dyDescent="0.15">
      <c r="B115" s="162" t="s">
        <v>90</v>
      </c>
      <c r="C115" s="163">
        <v>9572</v>
      </c>
      <c r="D115" s="163">
        <v>5073.16</v>
      </c>
      <c r="E115" s="163">
        <v>7854</v>
      </c>
      <c r="F115" s="163">
        <v>4162.62</v>
      </c>
      <c r="G115" s="163">
        <v>5436</v>
      </c>
      <c r="H115" s="163">
        <v>2881.08</v>
      </c>
      <c r="I115" s="163">
        <v>4744</v>
      </c>
      <c r="J115" s="163">
        <v>2514.3200000000002</v>
      </c>
      <c r="K115" s="163">
        <v>3943</v>
      </c>
      <c r="L115" s="163">
        <v>2089.79</v>
      </c>
      <c r="M115" s="245"/>
      <c r="N115" s="15" t="b">
        <v>1</v>
      </c>
      <c r="O115" s="15" t="b">
        <v>1</v>
      </c>
      <c r="P115" s="15" t="b">
        <v>1</v>
      </c>
      <c r="Q115" s="15" t="b">
        <v>1</v>
      </c>
      <c r="R115" s="15" t="b">
        <v>1</v>
      </c>
      <c r="S115" s="15" t="b">
        <v>1</v>
      </c>
      <c r="T115" s="15" t="b">
        <v>1</v>
      </c>
      <c r="U115" s="15" t="b">
        <v>1</v>
      </c>
      <c r="V115" s="15" t="b">
        <v>1</v>
      </c>
      <c r="W115" s="15" t="b">
        <v>1</v>
      </c>
    </row>
    <row r="116" spans="2:23" x14ac:dyDescent="0.15">
      <c r="B116" s="162" t="s">
        <v>91</v>
      </c>
      <c r="C116" s="163">
        <v>9867</v>
      </c>
      <c r="D116" s="163">
        <v>5229.51</v>
      </c>
      <c r="E116" s="163">
        <v>8118</v>
      </c>
      <c r="F116" s="163">
        <v>4302.54</v>
      </c>
      <c r="G116" s="163">
        <v>5614</v>
      </c>
      <c r="H116" s="163">
        <v>2975.42</v>
      </c>
      <c r="I116" s="163">
        <v>4896</v>
      </c>
      <c r="J116" s="163">
        <v>2594.88</v>
      </c>
      <c r="K116" s="163">
        <v>4069</v>
      </c>
      <c r="L116" s="163">
        <v>2156.5700000000002</v>
      </c>
      <c r="M116" s="245"/>
      <c r="N116" s="15" t="b">
        <v>1</v>
      </c>
      <c r="O116" s="15" t="b">
        <v>1</v>
      </c>
      <c r="P116" s="15" t="b">
        <v>1</v>
      </c>
      <c r="Q116" s="15" t="b">
        <v>1</v>
      </c>
      <c r="R116" s="15" t="b">
        <v>1</v>
      </c>
      <c r="S116" s="15" t="b">
        <v>1</v>
      </c>
      <c r="T116" s="15" t="b">
        <v>1</v>
      </c>
      <c r="U116" s="15" t="b">
        <v>1</v>
      </c>
      <c r="V116" s="15" t="b">
        <v>1</v>
      </c>
      <c r="W116" s="15" t="b">
        <v>1</v>
      </c>
    </row>
    <row r="117" spans="2:23" x14ac:dyDescent="0.15">
      <c r="B117" s="162" t="s">
        <v>92</v>
      </c>
      <c r="C117" s="163">
        <v>10150</v>
      </c>
      <c r="D117" s="163">
        <v>5379.5</v>
      </c>
      <c r="E117" s="163">
        <v>8267</v>
      </c>
      <c r="F117" s="163">
        <v>4381.51</v>
      </c>
      <c r="G117" s="163">
        <v>5772</v>
      </c>
      <c r="H117" s="163">
        <v>3059.1600000000003</v>
      </c>
      <c r="I117" s="163">
        <v>5042</v>
      </c>
      <c r="J117" s="163">
        <v>2672.26</v>
      </c>
      <c r="K117" s="163">
        <v>4139</v>
      </c>
      <c r="L117" s="163">
        <v>2193.67</v>
      </c>
      <c r="M117" s="245"/>
      <c r="N117" s="15" t="b">
        <v>1</v>
      </c>
      <c r="O117" s="15" t="b">
        <v>1</v>
      </c>
      <c r="P117" s="15" t="b">
        <v>1</v>
      </c>
      <c r="Q117" s="15" t="b">
        <v>1</v>
      </c>
      <c r="R117" s="15" t="b">
        <v>1</v>
      </c>
      <c r="S117" s="15" t="b">
        <v>1</v>
      </c>
      <c r="T117" s="15" t="b">
        <v>1</v>
      </c>
      <c r="U117" s="15" t="b">
        <v>1</v>
      </c>
      <c r="V117" s="15" t="b">
        <v>1</v>
      </c>
      <c r="W117" s="15" t="b">
        <v>1</v>
      </c>
    </row>
    <row r="118" spans="2:23" x14ac:dyDescent="0.15">
      <c r="B118" s="162" t="s">
        <v>93</v>
      </c>
      <c r="C118" s="163">
        <v>10432</v>
      </c>
      <c r="D118" s="163">
        <v>5528.96</v>
      </c>
      <c r="E118" s="163">
        <v>8417</v>
      </c>
      <c r="F118" s="163">
        <v>4461.01</v>
      </c>
      <c r="G118" s="163">
        <v>5934</v>
      </c>
      <c r="H118" s="163">
        <v>3145.02</v>
      </c>
      <c r="I118" s="163">
        <v>5174</v>
      </c>
      <c r="J118" s="163">
        <v>2742.2200000000003</v>
      </c>
      <c r="K118" s="163">
        <v>4209</v>
      </c>
      <c r="L118" s="163">
        <v>2230.77</v>
      </c>
      <c r="M118" s="245"/>
      <c r="N118" s="15" t="b">
        <v>1</v>
      </c>
      <c r="O118" s="15" t="b">
        <v>1</v>
      </c>
      <c r="P118" s="15" t="b">
        <v>1</v>
      </c>
      <c r="Q118" s="15" t="b">
        <v>1</v>
      </c>
      <c r="R118" s="15" t="b">
        <v>1</v>
      </c>
      <c r="S118" s="15" t="b">
        <v>1</v>
      </c>
      <c r="T118" s="15" t="b">
        <v>1</v>
      </c>
      <c r="U118" s="15" t="b">
        <v>1</v>
      </c>
      <c r="V118" s="15" t="b">
        <v>1</v>
      </c>
      <c r="W118" s="15" t="b">
        <v>1</v>
      </c>
    </row>
    <row r="119" spans="2:23" x14ac:dyDescent="0.15">
      <c r="B119" s="162" t="s">
        <v>94</v>
      </c>
      <c r="C119" s="163">
        <v>10712</v>
      </c>
      <c r="D119" s="163">
        <v>5677.3600000000006</v>
      </c>
      <c r="E119" s="163">
        <v>8563</v>
      </c>
      <c r="F119" s="163">
        <v>4538.3900000000003</v>
      </c>
      <c r="G119" s="163">
        <v>6094</v>
      </c>
      <c r="H119" s="163">
        <v>3229.82</v>
      </c>
      <c r="I119" s="163">
        <v>5320</v>
      </c>
      <c r="J119" s="163">
        <v>2819.6000000000004</v>
      </c>
      <c r="K119" s="163">
        <v>4281</v>
      </c>
      <c r="L119" s="163">
        <v>2268.9300000000003</v>
      </c>
      <c r="M119" s="245"/>
      <c r="N119" s="15" t="b">
        <v>1</v>
      </c>
      <c r="O119" s="15" t="b">
        <v>1</v>
      </c>
      <c r="P119" s="15" t="b">
        <v>1</v>
      </c>
      <c r="Q119" s="15" t="b">
        <v>1</v>
      </c>
      <c r="R119" s="15" t="b">
        <v>1</v>
      </c>
      <c r="S119" s="15" t="b">
        <v>1</v>
      </c>
      <c r="T119" s="15" t="b">
        <v>1</v>
      </c>
      <c r="U119" s="15" t="b">
        <v>1</v>
      </c>
      <c r="V119" s="15" t="b">
        <v>1</v>
      </c>
      <c r="W119" s="15" t="b">
        <v>1</v>
      </c>
    </row>
    <row r="120" spans="2:23" x14ac:dyDescent="0.15">
      <c r="B120" s="162" t="s">
        <v>95</v>
      </c>
      <c r="C120" s="163">
        <v>10992</v>
      </c>
      <c r="D120" s="163">
        <v>5825.76</v>
      </c>
      <c r="E120" s="163">
        <v>8705</v>
      </c>
      <c r="F120" s="163">
        <v>4613.6500000000005</v>
      </c>
      <c r="G120" s="163">
        <v>6251</v>
      </c>
      <c r="H120" s="163">
        <v>3313.03</v>
      </c>
      <c r="I120" s="163">
        <v>5457</v>
      </c>
      <c r="J120" s="163">
        <v>2892.21</v>
      </c>
      <c r="K120" s="163">
        <v>4354</v>
      </c>
      <c r="L120" s="163">
        <v>2307.62</v>
      </c>
      <c r="M120" s="245"/>
      <c r="N120" s="15" t="b">
        <v>1</v>
      </c>
      <c r="O120" s="15" t="b">
        <v>1</v>
      </c>
      <c r="P120" s="15" t="b">
        <v>1</v>
      </c>
      <c r="Q120" s="15" t="b">
        <v>1</v>
      </c>
      <c r="R120" s="15" t="b">
        <v>1</v>
      </c>
      <c r="S120" s="15" t="b">
        <v>1</v>
      </c>
      <c r="T120" s="15" t="b">
        <v>1</v>
      </c>
      <c r="U120" s="15" t="b">
        <v>1</v>
      </c>
      <c r="V120" s="15" t="b">
        <v>1</v>
      </c>
      <c r="W120" s="15" t="b">
        <v>1</v>
      </c>
    </row>
    <row r="121" spans="2:23" x14ac:dyDescent="0.15">
      <c r="B121" s="162" t="s">
        <v>96</v>
      </c>
      <c r="C121" s="163">
        <v>11279</v>
      </c>
      <c r="D121" s="163">
        <v>5977.87</v>
      </c>
      <c r="E121" s="163">
        <v>8854</v>
      </c>
      <c r="F121" s="163">
        <v>4692.62</v>
      </c>
      <c r="G121" s="163">
        <v>6411</v>
      </c>
      <c r="H121" s="163">
        <v>3397.8300000000004</v>
      </c>
      <c r="I121" s="163">
        <v>5602</v>
      </c>
      <c r="J121" s="163">
        <v>2969.06</v>
      </c>
      <c r="K121" s="163">
        <v>4428</v>
      </c>
      <c r="L121" s="163">
        <v>2346.84</v>
      </c>
      <c r="M121" s="245"/>
      <c r="N121" s="15" t="b">
        <v>1</v>
      </c>
      <c r="O121" s="15" t="b">
        <v>1</v>
      </c>
      <c r="P121" s="15" t="b">
        <v>1</v>
      </c>
      <c r="Q121" s="15" t="b">
        <v>1</v>
      </c>
      <c r="R121" s="15" t="b">
        <v>1</v>
      </c>
      <c r="S121" s="15" t="b">
        <v>1</v>
      </c>
      <c r="T121" s="15" t="b">
        <v>1</v>
      </c>
      <c r="U121" s="15" t="b">
        <v>1</v>
      </c>
      <c r="V121" s="15" t="b">
        <v>1</v>
      </c>
      <c r="W121" s="15" t="b">
        <v>1</v>
      </c>
    </row>
    <row r="122" spans="2:23" x14ac:dyDescent="0.15">
      <c r="B122" s="162" t="s">
        <v>97</v>
      </c>
      <c r="C122" s="163">
        <v>11673</v>
      </c>
      <c r="D122" s="163">
        <v>6186.6900000000005</v>
      </c>
      <c r="E122" s="163">
        <v>9198</v>
      </c>
      <c r="F122" s="163">
        <v>4874.9400000000005</v>
      </c>
      <c r="G122" s="163">
        <v>6649</v>
      </c>
      <c r="H122" s="163">
        <v>3523.9700000000003</v>
      </c>
      <c r="I122" s="163">
        <v>5805</v>
      </c>
      <c r="J122" s="163">
        <v>3076.65</v>
      </c>
      <c r="K122" s="163">
        <v>4590</v>
      </c>
      <c r="L122" s="163">
        <v>2432.7000000000003</v>
      </c>
      <c r="M122" s="245"/>
      <c r="N122" s="15" t="b">
        <v>1</v>
      </c>
      <c r="O122" s="15" t="b">
        <v>1</v>
      </c>
      <c r="P122" s="15" t="b">
        <v>1</v>
      </c>
      <c r="Q122" s="15" t="b">
        <v>1</v>
      </c>
      <c r="R122" s="15" t="b">
        <v>1</v>
      </c>
      <c r="S122" s="15" t="b">
        <v>1</v>
      </c>
      <c r="T122" s="15" t="b">
        <v>1</v>
      </c>
      <c r="U122" s="15" t="b">
        <v>1</v>
      </c>
      <c r="V122" s="15" t="b">
        <v>1</v>
      </c>
      <c r="W122" s="15" t="b">
        <v>1</v>
      </c>
    </row>
    <row r="123" spans="2:23" x14ac:dyDescent="0.15">
      <c r="B123" s="162" t="s">
        <v>98</v>
      </c>
      <c r="C123" s="163">
        <v>12067</v>
      </c>
      <c r="D123" s="163">
        <v>6395.51</v>
      </c>
      <c r="E123" s="163">
        <v>9546</v>
      </c>
      <c r="F123" s="163">
        <v>5059.38</v>
      </c>
      <c r="G123" s="163">
        <v>6885</v>
      </c>
      <c r="H123" s="163">
        <v>3649.05</v>
      </c>
      <c r="I123" s="163">
        <v>6013</v>
      </c>
      <c r="J123" s="163">
        <v>3186.8900000000003</v>
      </c>
      <c r="K123" s="163">
        <v>4752</v>
      </c>
      <c r="L123" s="163">
        <v>2518.56</v>
      </c>
      <c r="M123" s="245"/>
      <c r="N123" s="15" t="b">
        <v>1</v>
      </c>
      <c r="O123" s="15" t="b">
        <v>1</v>
      </c>
      <c r="P123" s="15" t="b">
        <v>1</v>
      </c>
      <c r="Q123" s="15" t="b">
        <v>1</v>
      </c>
      <c r="R123" s="15" t="b">
        <v>1</v>
      </c>
      <c r="S123" s="15" t="b">
        <v>1</v>
      </c>
      <c r="T123" s="15" t="b">
        <v>1</v>
      </c>
      <c r="U123" s="15" t="b">
        <v>1</v>
      </c>
      <c r="V123" s="15" t="b">
        <v>1</v>
      </c>
      <c r="W123" s="15" t="b">
        <v>1</v>
      </c>
    </row>
    <row r="124" spans="2:23" x14ac:dyDescent="0.15">
      <c r="B124" s="162" t="s">
        <v>99</v>
      </c>
      <c r="C124" s="163">
        <v>12464</v>
      </c>
      <c r="D124" s="163">
        <v>6605.92</v>
      </c>
      <c r="E124" s="163">
        <v>9890</v>
      </c>
      <c r="F124" s="163">
        <v>5241.7</v>
      </c>
      <c r="G124" s="163">
        <v>7125</v>
      </c>
      <c r="H124" s="163">
        <v>3776.25</v>
      </c>
      <c r="I124" s="163">
        <v>6220</v>
      </c>
      <c r="J124" s="163">
        <v>3296.6000000000004</v>
      </c>
      <c r="K124" s="163">
        <v>4918</v>
      </c>
      <c r="L124" s="163">
        <v>2606.54</v>
      </c>
      <c r="M124" s="245"/>
      <c r="N124" s="15" t="b">
        <v>1</v>
      </c>
      <c r="O124" s="15" t="b">
        <v>1</v>
      </c>
      <c r="P124" s="15" t="b">
        <v>1</v>
      </c>
      <c r="Q124" s="15" t="b">
        <v>1</v>
      </c>
      <c r="R124" s="15" t="b">
        <v>1</v>
      </c>
      <c r="S124" s="15" t="b">
        <v>1</v>
      </c>
      <c r="T124" s="15" t="b">
        <v>1</v>
      </c>
      <c r="U124" s="15" t="b">
        <v>1</v>
      </c>
      <c r="V124" s="15" t="b">
        <v>1</v>
      </c>
      <c r="W124" s="15" t="b">
        <v>1</v>
      </c>
    </row>
    <row r="125" spans="2:23" x14ac:dyDescent="0.15">
      <c r="B125" s="162" t="s">
        <v>100</v>
      </c>
      <c r="C125" s="163">
        <v>12859</v>
      </c>
      <c r="D125" s="163">
        <v>6815.27</v>
      </c>
      <c r="E125" s="163">
        <v>10235</v>
      </c>
      <c r="F125" s="163">
        <v>5424.55</v>
      </c>
      <c r="G125" s="163">
        <v>7361</v>
      </c>
      <c r="H125" s="163">
        <v>3901.3300000000004</v>
      </c>
      <c r="I125" s="163">
        <v>6426</v>
      </c>
      <c r="J125" s="163">
        <v>3405.78</v>
      </c>
      <c r="K125" s="163">
        <v>5076</v>
      </c>
      <c r="L125" s="163">
        <v>2690.28</v>
      </c>
      <c r="M125" s="245"/>
      <c r="N125" s="15" t="b">
        <v>1</v>
      </c>
      <c r="O125" s="15" t="b">
        <v>1</v>
      </c>
      <c r="P125" s="15" t="b">
        <v>1</v>
      </c>
      <c r="Q125" s="15" t="b">
        <v>1</v>
      </c>
      <c r="R125" s="15" t="b">
        <v>1</v>
      </c>
      <c r="S125" s="15" t="b">
        <v>1</v>
      </c>
      <c r="T125" s="15" t="b">
        <v>1</v>
      </c>
      <c r="U125" s="15" t="b">
        <v>1</v>
      </c>
      <c r="V125" s="15" t="b">
        <v>1</v>
      </c>
      <c r="W125" s="15" t="b">
        <v>1</v>
      </c>
    </row>
    <row r="126" spans="2:23" x14ac:dyDescent="0.15">
      <c r="B126" s="162" t="s">
        <v>101</v>
      </c>
      <c r="C126" s="163">
        <v>13252</v>
      </c>
      <c r="D126" s="163">
        <v>7023.56</v>
      </c>
      <c r="E126" s="163">
        <v>10583</v>
      </c>
      <c r="F126" s="163">
        <v>5608.9900000000007</v>
      </c>
      <c r="G126" s="163">
        <v>7601</v>
      </c>
      <c r="H126" s="163">
        <v>4028.53</v>
      </c>
      <c r="I126" s="163">
        <v>6632</v>
      </c>
      <c r="J126" s="163">
        <v>3514.96</v>
      </c>
      <c r="K126" s="163">
        <v>5242</v>
      </c>
      <c r="L126" s="163">
        <v>2778.26</v>
      </c>
      <c r="M126" s="245"/>
      <c r="N126" s="15" t="b">
        <v>1</v>
      </c>
      <c r="O126" s="15" t="b">
        <v>1</v>
      </c>
      <c r="P126" s="15" t="b">
        <v>1</v>
      </c>
      <c r="Q126" s="15" t="b">
        <v>1</v>
      </c>
      <c r="R126" s="15" t="b">
        <v>1</v>
      </c>
      <c r="S126" s="15" t="b">
        <v>1</v>
      </c>
      <c r="T126" s="15" t="b">
        <v>1</v>
      </c>
      <c r="U126" s="15" t="b">
        <v>1</v>
      </c>
      <c r="V126" s="15" t="b">
        <v>1</v>
      </c>
      <c r="W126" s="15" t="b">
        <v>1</v>
      </c>
    </row>
    <row r="127" spans="2:23" x14ac:dyDescent="0.15">
      <c r="B127" s="162" t="s">
        <v>102</v>
      </c>
      <c r="C127" s="163">
        <v>13950</v>
      </c>
      <c r="D127" s="163">
        <v>7393.5</v>
      </c>
      <c r="E127" s="163">
        <v>11288</v>
      </c>
      <c r="F127" s="163">
        <v>5982.64</v>
      </c>
      <c r="G127" s="163">
        <v>8088</v>
      </c>
      <c r="H127" s="163">
        <v>4286.6400000000003</v>
      </c>
      <c r="I127" s="163">
        <v>7082</v>
      </c>
      <c r="J127" s="163">
        <v>3753.46</v>
      </c>
      <c r="K127" s="163">
        <v>5627</v>
      </c>
      <c r="L127" s="163">
        <v>2982.31</v>
      </c>
      <c r="M127" s="245"/>
      <c r="N127" s="15" t="b">
        <v>1</v>
      </c>
      <c r="O127" s="15" t="b">
        <v>1</v>
      </c>
      <c r="P127" s="15" t="b">
        <v>1</v>
      </c>
      <c r="Q127" s="15" t="b">
        <v>1</v>
      </c>
      <c r="R127" s="15" t="b">
        <v>1</v>
      </c>
      <c r="S127" s="15" t="b">
        <v>1</v>
      </c>
      <c r="T127" s="15" t="b">
        <v>1</v>
      </c>
      <c r="U127" s="15" t="b">
        <v>1</v>
      </c>
      <c r="V127" s="15" t="b">
        <v>1</v>
      </c>
      <c r="W127" s="15" t="b">
        <v>1</v>
      </c>
    </row>
    <row r="128" spans="2:23" x14ac:dyDescent="0.15">
      <c r="B128" s="162" t="s">
        <v>103</v>
      </c>
      <c r="C128" s="163">
        <v>14648</v>
      </c>
      <c r="D128" s="163">
        <v>7763.4400000000005</v>
      </c>
      <c r="E128" s="163">
        <v>11997</v>
      </c>
      <c r="F128" s="163">
        <v>6358.4100000000008</v>
      </c>
      <c r="G128" s="163">
        <v>8580</v>
      </c>
      <c r="H128" s="163">
        <v>4547.4000000000005</v>
      </c>
      <c r="I128" s="163">
        <v>7534</v>
      </c>
      <c r="J128" s="163">
        <v>3993.02</v>
      </c>
      <c r="K128" s="163">
        <v>6013</v>
      </c>
      <c r="L128" s="163">
        <v>3186.8900000000003</v>
      </c>
      <c r="M128" s="245"/>
      <c r="N128" s="15" t="b">
        <v>1</v>
      </c>
      <c r="O128" s="15" t="b">
        <v>1</v>
      </c>
      <c r="P128" s="15" t="b">
        <v>1</v>
      </c>
      <c r="Q128" s="15" t="b">
        <v>1</v>
      </c>
      <c r="R128" s="15" t="b">
        <v>1</v>
      </c>
      <c r="S128" s="15" t="b">
        <v>1</v>
      </c>
      <c r="T128" s="15" t="b">
        <v>1</v>
      </c>
      <c r="U128" s="15" t="b">
        <v>1</v>
      </c>
      <c r="V128" s="15" t="b">
        <v>1</v>
      </c>
      <c r="W128" s="15" t="b">
        <v>1</v>
      </c>
    </row>
    <row r="129" spans="2:23" x14ac:dyDescent="0.15">
      <c r="B129" s="162" t="s">
        <v>35</v>
      </c>
      <c r="C129" s="163">
        <v>15348</v>
      </c>
      <c r="D129" s="163">
        <v>8134.4400000000005</v>
      </c>
      <c r="E129" s="163">
        <v>12707</v>
      </c>
      <c r="F129" s="163">
        <v>6734.71</v>
      </c>
      <c r="G129" s="163">
        <v>9071</v>
      </c>
      <c r="H129" s="163">
        <v>4807.63</v>
      </c>
      <c r="I129" s="163">
        <v>7979</v>
      </c>
      <c r="J129" s="163">
        <v>4228.87</v>
      </c>
      <c r="K129" s="163">
        <v>6400</v>
      </c>
      <c r="L129" s="163">
        <v>3392</v>
      </c>
      <c r="M129" s="245"/>
      <c r="N129" s="15" t="b">
        <v>1</v>
      </c>
      <c r="O129" s="15" t="b">
        <v>1</v>
      </c>
      <c r="P129" s="15" t="b">
        <v>1</v>
      </c>
      <c r="Q129" s="15" t="b">
        <v>1</v>
      </c>
      <c r="R129" s="15" t="b">
        <v>1</v>
      </c>
      <c r="S129" s="15" t="b">
        <v>1</v>
      </c>
      <c r="T129" s="15" t="b">
        <v>1</v>
      </c>
      <c r="U129" s="15" t="b">
        <v>1</v>
      </c>
      <c r="V129" s="15" t="b">
        <v>1</v>
      </c>
      <c r="W129" s="15" t="b">
        <v>1</v>
      </c>
    </row>
    <row r="130" spans="2:23" x14ac:dyDescent="0.15">
      <c r="B130" s="162" t="s">
        <v>36</v>
      </c>
      <c r="C130" s="163">
        <v>16201</v>
      </c>
      <c r="D130" s="163">
        <v>8586.5300000000007</v>
      </c>
      <c r="E130" s="163">
        <v>13451</v>
      </c>
      <c r="F130" s="163">
        <v>7129.0300000000007</v>
      </c>
      <c r="G130" s="163">
        <v>9588</v>
      </c>
      <c r="H130" s="163">
        <v>5081.6400000000003</v>
      </c>
      <c r="I130" s="163">
        <v>8445</v>
      </c>
      <c r="J130" s="163">
        <v>4475.8500000000004</v>
      </c>
      <c r="K130" s="163">
        <v>6796</v>
      </c>
      <c r="L130" s="163">
        <v>3601.88</v>
      </c>
      <c r="M130" s="245"/>
      <c r="N130" s="15" t="b">
        <v>1</v>
      </c>
      <c r="O130" s="15" t="b">
        <v>1</v>
      </c>
      <c r="P130" s="15" t="b">
        <v>1</v>
      </c>
      <c r="Q130" s="15" t="b">
        <v>1</v>
      </c>
      <c r="R130" s="15" t="b">
        <v>1</v>
      </c>
      <c r="S130" s="15" t="b">
        <v>1</v>
      </c>
      <c r="T130" s="15" t="b">
        <v>1</v>
      </c>
      <c r="U130" s="15" t="b">
        <v>1</v>
      </c>
      <c r="V130" s="15" t="b">
        <v>1</v>
      </c>
      <c r="W130" s="15" t="b">
        <v>1</v>
      </c>
    </row>
    <row r="131" spans="2:23" x14ac:dyDescent="0.15">
      <c r="B131" s="162" t="s">
        <v>37</v>
      </c>
      <c r="C131" s="163">
        <v>17117</v>
      </c>
      <c r="D131" s="163">
        <v>9072.01</v>
      </c>
      <c r="E131" s="163">
        <v>14211</v>
      </c>
      <c r="F131" s="163">
        <v>7531.83</v>
      </c>
      <c r="G131" s="163">
        <v>10112</v>
      </c>
      <c r="H131" s="163">
        <v>5359.3600000000006</v>
      </c>
      <c r="I131" s="163">
        <v>8941</v>
      </c>
      <c r="J131" s="163">
        <v>4738.7300000000005</v>
      </c>
      <c r="K131" s="163">
        <v>7192</v>
      </c>
      <c r="L131" s="163">
        <v>3811.76</v>
      </c>
      <c r="M131" s="245"/>
      <c r="N131" s="15" t="b">
        <v>1</v>
      </c>
      <c r="O131" s="15" t="b">
        <v>1</v>
      </c>
      <c r="P131" s="15" t="b">
        <v>1</v>
      </c>
      <c r="Q131" s="15" t="b">
        <v>1</v>
      </c>
      <c r="R131" s="15" t="b">
        <v>1</v>
      </c>
      <c r="S131" s="15" t="b">
        <v>1</v>
      </c>
      <c r="T131" s="15" t="b">
        <v>1</v>
      </c>
      <c r="U131" s="15" t="b">
        <v>1</v>
      </c>
      <c r="V131" s="15" t="b">
        <v>1</v>
      </c>
      <c r="W131" s="15" t="b">
        <v>1</v>
      </c>
    </row>
    <row r="132" spans="2:23" x14ac:dyDescent="0.15">
      <c r="B132" s="162" t="s">
        <v>38</v>
      </c>
      <c r="C132" s="163">
        <v>18046</v>
      </c>
      <c r="D132" s="163">
        <v>9564.380000000001</v>
      </c>
      <c r="E132" s="163">
        <v>15012</v>
      </c>
      <c r="F132" s="163">
        <v>7956.3600000000006</v>
      </c>
      <c r="G132" s="163">
        <v>10654</v>
      </c>
      <c r="H132" s="163">
        <v>5646.62</v>
      </c>
      <c r="I132" s="163">
        <v>9432</v>
      </c>
      <c r="J132" s="163">
        <v>4998.96</v>
      </c>
      <c r="K132" s="163">
        <v>7582</v>
      </c>
      <c r="L132" s="163">
        <v>4018.46</v>
      </c>
      <c r="M132" s="245"/>
      <c r="N132" s="15" t="b">
        <v>1</v>
      </c>
      <c r="O132" s="15" t="b">
        <v>1</v>
      </c>
      <c r="P132" s="15" t="b">
        <v>1</v>
      </c>
      <c r="Q132" s="15" t="b">
        <v>1</v>
      </c>
      <c r="R132" s="15" t="b">
        <v>1</v>
      </c>
      <c r="S132" s="15" t="b">
        <v>1</v>
      </c>
      <c r="T132" s="15" t="b">
        <v>1</v>
      </c>
      <c r="U132" s="15" t="b">
        <v>1</v>
      </c>
      <c r="V132" s="15" t="b">
        <v>1</v>
      </c>
      <c r="W132" s="15" t="b">
        <v>1</v>
      </c>
    </row>
    <row r="133" spans="2:23" x14ac:dyDescent="0.15">
      <c r="B133" s="162" t="s">
        <v>39</v>
      </c>
      <c r="C133" s="163">
        <v>19028</v>
      </c>
      <c r="D133" s="163">
        <v>10084.84</v>
      </c>
      <c r="E133" s="163">
        <v>15873</v>
      </c>
      <c r="F133" s="163">
        <v>8412.69</v>
      </c>
      <c r="G133" s="163">
        <v>11235</v>
      </c>
      <c r="H133" s="163">
        <v>5954.55</v>
      </c>
      <c r="I133" s="163">
        <v>9936</v>
      </c>
      <c r="J133" s="163">
        <v>5266.08</v>
      </c>
      <c r="K133" s="163">
        <v>7987</v>
      </c>
      <c r="L133" s="163">
        <v>4233.1100000000006</v>
      </c>
      <c r="M133" s="245"/>
      <c r="N133" s="15" t="b">
        <v>1</v>
      </c>
      <c r="O133" s="15" t="b">
        <v>1</v>
      </c>
      <c r="P133" s="15" t="b">
        <v>1</v>
      </c>
      <c r="Q133" s="15" t="b">
        <v>1</v>
      </c>
      <c r="R133" s="15" t="b">
        <v>1</v>
      </c>
      <c r="S133" s="15" t="b">
        <v>1</v>
      </c>
      <c r="T133" s="15" t="b">
        <v>1</v>
      </c>
      <c r="U133" s="15" t="b">
        <v>1</v>
      </c>
      <c r="V133" s="15" t="b">
        <v>1</v>
      </c>
      <c r="W133" s="15" t="b">
        <v>1</v>
      </c>
    </row>
    <row r="134" spans="2:23" x14ac:dyDescent="0.15">
      <c r="B134" s="162" t="s">
        <v>40</v>
      </c>
      <c r="C134" s="163">
        <v>20045</v>
      </c>
      <c r="D134" s="163">
        <v>10623.85</v>
      </c>
      <c r="E134" s="163">
        <v>16762</v>
      </c>
      <c r="F134" s="163">
        <v>8883.86</v>
      </c>
      <c r="G134" s="163">
        <v>11971</v>
      </c>
      <c r="H134" s="163">
        <v>6344.63</v>
      </c>
      <c r="I134" s="163">
        <v>10451</v>
      </c>
      <c r="J134" s="163">
        <v>5539.0300000000007</v>
      </c>
      <c r="K134" s="163">
        <v>8394</v>
      </c>
      <c r="L134" s="163">
        <v>4448.8200000000006</v>
      </c>
      <c r="M134" s="245"/>
      <c r="N134" s="15" t="b">
        <v>1</v>
      </c>
      <c r="O134" s="15" t="b">
        <v>1</v>
      </c>
      <c r="P134" s="15" t="b">
        <v>1</v>
      </c>
      <c r="Q134" s="15" t="b">
        <v>1</v>
      </c>
      <c r="R134" s="15" t="b">
        <v>1</v>
      </c>
      <c r="S134" s="15" t="b">
        <v>1</v>
      </c>
      <c r="T134" s="15" t="b">
        <v>1</v>
      </c>
      <c r="U134" s="15" t="b">
        <v>1</v>
      </c>
      <c r="V134" s="15" t="b">
        <v>1</v>
      </c>
      <c r="W134" s="15" t="b">
        <v>1</v>
      </c>
    </row>
    <row r="135" spans="2:23" x14ac:dyDescent="0.15">
      <c r="B135" s="162" t="s">
        <v>41</v>
      </c>
      <c r="C135" s="163">
        <v>21325</v>
      </c>
      <c r="D135" s="163">
        <v>11302.25</v>
      </c>
      <c r="E135" s="163">
        <v>17777</v>
      </c>
      <c r="F135" s="163">
        <v>9421.8100000000013</v>
      </c>
      <c r="G135" s="163">
        <v>12824</v>
      </c>
      <c r="H135" s="163">
        <v>6796.72</v>
      </c>
      <c r="I135" s="163">
        <v>11192</v>
      </c>
      <c r="J135" s="163">
        <v>5931.76</v>
      </c>
      <c r="K135" s="163">
        <v>8899</v>
      </c>
      <c r="L135" s="163">
        <v>4716.47</v>
      </c>
      <c r="M135" s="245"/>
      <c r="N135" s="15" t="b">
        <v>1</v>
      </c>
      <c r="O135" s="15" t="b">
        <v>1</v>
      </c>
      <c r="P135" s="15" t="b">
        <v>1</v>
      </c>
      <c r="Q135" s="15" t="b">
        <v>1</v>
      </c>
      <c r="R135" s="15" t="b">
        <v>1</v>
      </c>
      <c r="S135" s="15" t="b">
        <v>1</v>
      </c>
      <c r="T135" s="15" t="b">
        <v>1</v>
      </c>
      <c r="U135" s="15" t="b">
        <v>1</v>
      </c>
      <c r="V135" s="15" t="b">
        <v>1</v>
      </c>
      <c r="W135" s="15" t="b">
        <v>1</v>
      </c>
    </row>
    <row r="136" spans="2:23" x14ac:dyDescent="0.15">
      <c r="B136" s="162" t="s">
        <v>42</v>
      </c>
      <c r="C136" s="163">
        <v>23037</v>
      </c>
      <c r="D136" s="163">
        <v>12209.61</v>
      </c>
      <c r="E136" s="163">
        <v>19211</v>
      </c>
      <c r="F136" s="163">
        <v>10181.83</v>
      </c>
      <c r="G136" s="163">
        <v>13858</v>
      </c>
      <c r="H136" s="163">
        <v>7344.7400000000007</v>
      </c>
      <c r="I136" s="163">
        <v>12053</v>
      </c>
      <c r="J136" s="163">
        <v>6388.09</v>
      </c>
      <c r="K136" s="163">
        <v>9618</v>
      </c>
      <c r="L136" s="163">
        <v>5097.54</v>
      </c>
      <c r="M136" s="245"/>
      <c r="N136" s="15" t="b">
        <v>1</v>
      </c>
      <c r="O136" s="15" t="b">
        <v>1</v>
      </c>
      <c r="P136" s="15" t="b">
        <v>1</v>
      </c>
      <c r="Q136" s="15" t="b">
        <v>1</v>
      </c>
      <c r="R136" s="15" t="b">
        <v>1</v>
      </c>
      <c r="S136" s="15" t="b">
        <v>1</v>
      </c>
      <c r="T136" s="15" t="b">
        <v>1</v>
      </c>
      <c r="U136" s="15" t="b">
        <v>1</v>
      </c>
      <c r="V136" s="15" t="b">
        <v>1</v>
      </c>
      <c r="W136" s="15" t="b">
        <v>1</v>
      </c>
    </row>
    <row r="137" spans="2:23" x14ac:dyDescent="0.15">
      <c r="B137" s="162" t="s">
        <v>43</v>
      </c>
      <c r="C137" s="163">
        <v>24979</v>
      </c>
      <c r="D137" s="163">
        <v>13238.87</v>
      </c>
      <c r="E137" s="163">
        <v>20832</v>
      </c>
      <c r="F137" s="163">
        <v>11040.960000000001</v>
      </c>
      <c r="G137" s="163">
        <v>15028</v>
      </c>
      <c r="H137" s="163">
        <v>7964.84</v>
      </c>
      <c r="I137" s="163">
        <v>13068</v>
      </c>
      <c r="J137" s="163">
        <v>6926.04</v>
      </c>
      <c r="K137" s="163">
        <v>10427</v>
      </c>
      <c r="L137" s="163">
        <v>5526.31</v>
      </c>
      <c r="M137" s="245"/>
      <c r="N137" s="15" t="b">
        <v>1</v>
      </c>
      <c r="O137" s="15" t="b">
        <v>1</v>
      </c>
      <c r="P137" s="15" t="b">
        <v>1</v>
      </c>
      <c r="Q137" s="15" t="b">
        <v>1</v>
      </c>
      <c r="R137" s="15" t="b">
        <v>1</v>
      </c>
      <c r="S137" s="15" t="b">
        <v>1</v>
      </c>
      <c r="T137" s="15" t="b">
        <v>1</v>
      </c>
      <c r="U137" s="15" t="b">
        <v>1</v>
      </c>
      <c r="V137" s="15" t="b">
        <v>1</v>
      </c>
      <c r="W137" s="15" t="b">
        <v>1</v>
      </c>
    </row>
    <row r="138" spans="2:23" x14ac:dyDescent="0.15">
      <c r="B138" s="162" t="s">
        <v>44</v>
      </c>
      <c r="C138" s="163">
        <v>27269</v>
      </c>
      <c r="D138" s="163">
        <v>14452.570000000002</v>
      </c>
      <c r="E138" s="163">
        <v>22738</v>
      </c>
      <c r="F138" s="163">
        <v>12051.140000000001</v>
      </c>
      <c r="G138" s="163">
        <v>16407</v>
      </c>
      <c r="H138" s="163">
        <v>8695.7100000000009</v>
      </c>
      <c r="I138" s="163">
        <v>14275</v>
      </c>
      <c r="J138" s="163">
        <v>7565.75</v>
      </c>
      <c r="K138" s="163">
        <v>11390</v>
      </c>
      <c r="L138" s="163">
        <v>6036.7000000000007</v>
      </c>
      <c r="M138" s="245"/>
      <c r="N138" s="15" t="b">
        <v>1</v>
      </c>
      <c r="O138" s="15" t="b">
        <v>1</v>
      </c>
      <c r="P138" s="15" t="b">
        <v>1</v>
      </c>
      <c r="Q138" s="15" t="b">
        <v>1</v>
      </c>
      <c r="R138" s="15" t="b">
        <v>1</v>
      </c>
      <c r="S138" s="15" t="b">
        <v>1</v>
      </c>
      <c r="T138" s="15" t="b">
        <v>1</v>
      </c>
      <c r="U138" s="15" t="b">
        <v>1</v>
      </c>
      <c r="V138" s="15" t="b">
        <v>1</v>
      </c>
      <c r="W138" s="15" t="b">
        <v>1</v>
      </c>
    </row>
    <row r="139" spans="2:23" x14ac:dyDescent="0.15">
      <c r="B139" s="162" t="s">
        <v>45</v>
      </c>
      <c r="C139" s="163">
        <v>29900</v>
      </c>
      <c r="D139" s="163">
        <v>15847</v>
      </c>
      <c r="E139" s="163">
        <v>25301</v>
      </c>
      <c r="F139" s="163">
        <v>13409.53</v>
      </c>
      <c r="G139" s="163">
        <v>17892</v>
      </c>
      <c r="H139" s="163">
        <v>9482.76</v>
      </c>
      <c r="I139" s="163">
        <v>15720</v>
      </c>
      <c r="J139" s="163">
        <v>8331.6</v>
      </c>
      <c r="K139" s="163">
        <v>12525</v>
      </c>
      <c r="L139" s="163">
        <v>6638.25</v>
      </c>
      <c r="M139" s="245"/>
      <c r="N139" s="15" t="b">
        <v>1</v>
      </c>
      <c r="O139" s="15" t="b">
        <v>1</v>
      </c>
      <c r="P139" s="15" t="b">
        <v>1</v>
      </c>
      <c r="Q139" s="15" t="b">
        <v>1</v>
      </c>
      <c r="R139" s="15" t="b">
        <v>1</v>
      </c>
      <c r="S139" s="15" t="b">
        <v>1</v>
      </c>
      <c r="T139" s="15" t="b">
        <v>1</v>
      </c>
      <c r="U139" s="15" t="b">
        <v>1</v>
      </c>
      <c r="V139" s="15" t="b">
        <v>1</v>
      </c>
      <c r="W139" s="15" t="b">
        <v>1</v>
      </c>
    </row>
    <row r="140" spans="2:23" x14ac:dyDescent="0.15">
      <c r="B140" s="162" t="s">
        <v>46</v>
      </c>
      <c r="C140" s="163">
        <v>32926</v>
      </c>
      <c r="D140" s="163">
        <v>17450.780000000002</v>
      </c>
      <c r="E140" s="163">
        <v>27875</v>
      </c>
      <c r="F140" s="163">
        <v>14773.75</v>
      </c>
      <c r="G140" s="163">
        <v>19816</v>
      </c>
      <c r="H140" s="163">
        <v>10502.480000000001</v>
      </c>
      <c r="I140" s="163">
        <v>17320</v>
      </c>
      <c r="J140" s="163">
        <v>9179.6</v>
      </c>
      <c r="K140" s="163">
        <v>13794</v>
      </c>
      <c r="L140" s="163">
        <v>7310.8200000000006</v>
      </c>
      <c r="M140" s="245"/>
      <c r="N140" s="15" t="b">
        <v>1</v>
      </c>
      <c r="O140" s="15" t="b">
        <v>1</v>
      </c>
      <c r="P140" s="15" t="b">
        <v>1</v>
      </c>
      <c r="Q140" s="15" t="b">
        <v>1</v>
      </c>
      <c r="R140" s="15" t="b">
        <v>1</v>
      </c>
      <c r="S140" s="15" t="b">
        <v>1</v>
      </c>
      <c r="T140" s="15" t="b">
        <v>1</v>
      </c>
      <c r="U140" s="15" t="b">
        <v>1</v>
      </c>
      <c r="V140" s="15" t="b">
        <v>1</v>
      </c>
      <c r="W140" s="15" t="b">
        <v>1</v>
      </c>
    </row>
    <row r="141" spans="2:23" x14ac:dyDescent="0.15">
      <c r="B141" s="162" t="s">
        <v>47</v>
      </c>
      <c r="C141" s="163">
        <v>36428</v>
      </c>
      <c r="D141" s="163">
        <v>19306.84</v>
      </c>
      <c r="E141" s="163">
        <v>30820</v>
      </c>
      <c r="F141" s="163">
        <v>16334.6</v>
      </c>
      <c r="G141" s="163">
        <v>21922</v>
      </c>
      <c r="H141" s="163">
        <v>11618.66</v>
      </c>
      <c r="I141" s="163">
        <v>19163</v>
      </c>
      <c r="J141" s="163">
        <v>10156.390000000001</v>
      </c>
      <c r="K141" s="163">
        <v>15273</v>
      </c>
      <c r="L141" s="163">
        <v>8094.6900000000005</v>
      </c>
      <c r="M141" s="245"/>
      <c r="N141" s="15" t="b">
        <v>1</v>
      </c>
      <c r="O141" s="15" t="b">
        <v>1</v>
      </c>
      <c r="P141" s="15" t="b">
        <v>1</v>
      </c>
      <c r="Q141" s="15" t="b">
        <v>1</v>
      </c>
      <c r="R141" s="15" t="b">
        <v>1</v>
      </c>
      <c r="S141" s="15" t="b">
        <v>1</v>
      </c>
      <c r="T141" s="15" t="b">
        <v>1</v>
      </c>
      <c r="U141" s="15" t="b">
        <v>1</v>
      </c>
      <c r="V141" s="15" t="b">
        <v>1</v>
      </c>
      <c r="W141" s="15" t="b">
        <v>1</v>
      </c>
    </row>
    <row r="142" spans="2:23" x14ac:dyDescent="0.15">
      <c r="B142" s="162" t="s">
        <v>48</v>
      </c>
      <c r="C142" s="163">
        <v>40434</v>
      </c>
      <c r="D142" s="163">
        <v>21430.02</v>
      </c>
      <c r="E142" s="163">
        <v>34209</v>
      </c>
      <c r="F142" s="163">
        <v>18130.77</v>
      </c>
      <c r="G142" s="163">
        <v>24338</v>
      </c>
      <c r="H142" s="163">
        <v>12899.140000000001</v>
      </c>
      <c r="I142" s="163">
        <v>21269</v>
      </c>
      <c r="J142" s="163">
        <v>11272.57</v>
      </c>
      <c r="K142" s="163">
        <v>16960</v>
      </c>
      <c r="L142" s="163">
        <v>8988.8000000000011</v>
      </c>
      <c r="M142" s="245"/>
      <c r="N142" s="15" t="b">
        <v>1</v>
      </c>
      <c r="O142" s="15" t="b">
        <v>1</v>
      </c>
      <c r="P142" s="15" t="b">
        <v>1</v>
      </c>
      <c r="Q142" s="15" t="b">
        <v>1</v>
      </c>
      <c r="R142" s="15" t="b">
        <v>1</v>
      </c>
      <c r="S142" s="15" t="b">
        <v>1</v>
      </c>
      <c r="T142" s="15" t="b">
        <v>1</v>
      </c>
      <c r="U142" s="15" t="b">
        <v>1</v>
      </c>
      <c r="V142" s="15" t="b">
        <v>1</v>
      </c>
      <c r="W142" s="15" t="b">
        <v>1</v>
      </c>
    </row>
    <row r="143" spans="2:23" x14ac:dyDescent="0.15">
      <c r="B143" s="162" t="s">
        <v>49</v>
      </c>
      <c r="C143" s="163">
        <v>45095</v>
      </c>
      <c r="D143" s="163">
        <v>23900.350000000002</v>
      </c>
      <c r="E143" s="163">
        <v>38141</v>
      </c>
      <c r="F143" s="163">
        <v>20214.73</v>
      </c>
      <c r="G143" s="163">
        <v>27140</v>
      </c>
      <c r="H143" s="163">
        <v>14384.2</v>
      </c>
      <c r="I143" s="163">
        <v>23646</v>
      </c>
      <c r="J143" s="163">
        <v>12532.380000000001</v>
      </c>
      <c r="K143" s="163">
        <v>18909</v>
      </c>
      <c r="L143" s="163">
        <v>10021.77</v>
      </c>
      <c r="M143" s="245"/>
      <c r="N143" s="15" t="b">
        <v>1</v>
      </c>
      <c r="O143" s="15" t="b">
        <v>1</v>
      </c>
      <c r="P143" s="15" t="b">
        <v>1</v>
      </c>
      <c r="Q143" s="15" t="b">
        <v>1</v>
      </c>
      <c r="R143" s="15" t="b">
        <v>1</v>
      </c>
      <c r="S143" s="15" t="b">
        <v>1</v>
      </c>
      <c r="T143" s="15" t="b">
        <v>1</v>
      </c>
      <c r="U143" s="15" t="b">
        <v>1</v>
      </c>
      <c r="V143" s="15" t="b">
        <v>1</v>
      </c>
      <c r="W143" s="15" t="b">
        <v>1</v>
      </c>
    </row>
    <row r="144" spans="2:23" x14ac:dyDescent="0.15">
      <c r="B144" s="162" t="s">
        <v>104</v>
      </c>
      <c r="C144" s="163">
        <v>50338</v>
      </c>
      <c r="D144" s="163">
        <v>26679.140000000003</v>
      </c>
      <c r="E144" s="163">
        <v>44333</v>
      </c>
      <c r="F144" s="163">
        <v>23496.49</v>
      </c>
      <c r="G144" s="163">
        <v>31317</v>
      </c>
      <c r="H144" s="163">
        <v>16598.010000000002</v>
      </c>
      <c r="I144" s="163">
        <v>27124</v>
      </c>
      <c r="J144" s="163">
        <v>14375.720000000001</v>
      </c>
      <c r="K144" s="163">
        <v>20998</v>
      </c>
      <c r="L144" s="163">
        <v>11128.94</v>
      </c>
      <c r="M144" s="245"/>
      <c r="N144" s="15" t="b">
        <v>1</v>
      </c>
      <c r="O144" s="15" t="b">
        <v>1</v>
      </c>
      <c r="P144" s="15" t="b">
        <v>1</v>
      </c>
      <c r="Q144" s="15" t="b">
        <v>1</v>
      </c>
      <c r="R144" s="15" t="b">
        <v>1</v>
      </c>
      <c r="S144" s="15" t="b">
        <v>1</v>
      </c>
      <c r="T144" s="15" t="b">
        <v>1</v>
      </c>
      <c r="U144" s="15" t="b">
        <v>1</v>
      </c>
      <c r="V144" s="15" t="b">
        <v>1</v>
      </c>
      <c r="W144" s="15" t="b">
        <v>1</v>
      </c>
    </row>
    <row r="145" spans="1:23" x14ac:dyDescent="0.15">
      <c r="B145" s="162" t="s">
        <v>105</v>
      </c>
      <c r="C145" s="163">
        <v>59496</v>
      </c>
      <c r="D145" s="163">
        <v>31532.880000000001</v>
      </c>
      <c r="E145" s="163">
        <v>52378</v>
      </c>
      <c r="F145" s="163">
        <v>27760.34</v>
      </c>
      <c r="G145" s="163">
        <v>36355</v>
      </c>
      <c r="H145" s="163">
        <v>19268.150000000001</v>
      </c>
      <c r="I145" s="163">
        <v>31358</v>
      </c>
      <c r="J145" s="163">
        <v>16619.740000000002</v>
      </c>
      <c r="K145" s="163">
        <v>24226</v>
      </c>
      <c r="L145" s="163">
        <v>12839.78</v>
      </c>
      <c r="M145" s="245"/>
      <c r="N145" s="15" t="b">
        <v>1</v>
      </c>
      <c r="O145" s="15" t="b">
        <v>1</v>
      </c>
      <c r="P145" s="15" t="b">
        <v>1</v>
      </c>
      <c r="Q145" s="15" t="b">
        <v>1</v>
      </c>
      <c r="R145" s="15" t="b">
        <v>1</v>
      </c>
      <c r="S145" s="15" t="b">
        <v>1</v>
      </c>
      <c r="T145" s="15" t="b">
        <v>1</v>
      </c>
      <c r="U145" s="15" t="b">
        <v>1</v>
      </c>
      <c r="V145" s="15" t="b">
        <v>1</v>
      </c>
      <c r="W145" s="15" t="b">
        <v>1</v>
      </c>
    </row>
    <row r="146" spans="1:23" x14ac:dyDescent="0.15">
      <c r="B146" s="162" t="s">
        <v>106</v>
      </c>
      <c r="C146" s="163">
        <v>68873</v>
      </c>
      <c r="D146" s="163">
        <v>36502.69</v>
      </c>
      <c r="E146" s="163">
        <v>60606</v>
      </c>
      <c r="F146" s="163">
        <v>32121.18</v>
      </c>
      <c r="G146" s="163">
        <v>42462</v>
      </c>
      <c r="H146" s="163">
        <v>22504.86</v>
      </c>
      <c r="I146" s="163">
        <v>36622</v>
      </c>
      <c r="J146" s="163">
        <v>19409.66</v>
      </c>
      <c r="K146" s="163">
        <v>27782</v>
      </c>
      <c r="L146" s="163">
        <v>14724.460000000001</v>
      </c>
      <c r="M146" s="245"/>
      <c r="N146" s="15" t="b">
        <v>1</v>
      </c>
      <c r="O146" s="15" t="b">
        <v>1</v>
      </c>
      <c r="P146" s="15" t="b">
        <v>1</v>
      </c>
      <c r="Q146" s="15" t="b">
        <v>1</v>
      </c>
      <c r="R146" s="15" t="b">
        <v>1</v>
      </c>
      <c r="S146" s="15" t="b">
        <v>1</v>
      </c>
      <c r="T146" s="15" t="b">
        <v>1</v>
      </c>
      <c r="U146" s="15" t="b">
        <v>1</v>
      </c>
      <c r="V146" s="15" t="b">
        <v>1</v>
      </c>
      <c r="W146" s="15" t="b">
        <v>1</v>
      </c>
    </row>
    <row r="147" spans="1:23" x14ac:dyDescent="0.15">
      <c r="B147" s="162" t="s">
        <v>107</v>
      </c>
      <c r="C147" s="163">
        <v>80083</v>
      </c>
      <c r="D147" s="163">
        <v>42443.990000000005</v>
      </c>
      <c r="E147" s="163">
        <v>69211</v>
      </c>
      <c r="F147" s="163">
        <v>36681.83</v>
      </c>
      <c r="G147" s="163">
        <v>49091</v>
      </c>
      <c r="H147" s="163">
        <v>26018.23</v>
      </c>
      <c r="I147" s="163">
        <v>42340</v>
      </c>
      <c r="J147" s="163">
        <v>22440.2</v>
      </c>
      <c r="K147" s="163">
        <v>31825</v>
      </c>
      <c r="L147" s="163">
        <v>16867.25</v>
      </c>
      <c r="M147" s="245"/>
      <c r="N147" s="15" t="b">
        <v>1</v>
      </c>
      <c r="O147" s="15" t="b">
        <v>1</v>
      </c>
      <c r="P147" s="15" t="b">
        <v>1</v>
      </c>
      <c r="Q147" s="15" t="b">
        <v>1</v>
      </c>
      <c r="R147" s="15" t="b">
        <v>1</v>
      </c>
      <c r="S147" s="15" t="b">
        <v>1</v>
      </c>
      <c r="T147" s="15" t="b">
        <v>1</v>
      </c>
      <c r="U147" s="15" t="b">
        <v>1</v>
      </c>
      <c r="V147" s="15" t="b">
        <v>1</v>
      </c>
      <c r="W147" s="15" t="b">
        <v>1</v>
      </c>
    </row>
    <row r="148" spans="1:23" x14ac:dyDescent="0.15">
      <c r="B148" s="162" t="s">
        <v>108</v>
      </c>
      <c r="C148" s="163">
        <v>91524</v>
      </c>
      <c r="D148" s="163">
        <v>48507.72</v>
      </c>
      <c r="E148" s="163">
        <v>78563</v>
      </c>
      <c r="F148" s="163">
        <v>41638.39</v>
      </c>
      <c r="G148" s="163">
        <v>57320</v>
      </c>
      <c r="H148" s="163">
        <v>30379.600000000002</v>
      </c>
      <c r="I148" s="163">
        <v>49438</v>
      </c>
      <c r="J148" s="163">
        <v>26202.140000000003</v>
      </c>
      <c r="K148" s="163">
        <v>36348</v>
      </c>
      <c r="L148" s="163">
        <v>19264.440000000002</v>
      </c>
      <c r="M148" s="245"/>
      <c r="N148" s="15" t="b">
        <v>1</v>
      </c>
      <c r="O148" s="15" t="b">
        <v>1</v>
      </c>
      <c r="P148" s="15" t="b">
        <v>1</v>
      </c>
      <c r="Q148" s="15" t="b">
        <v>1</v>
      </c>
      <c r="R148" s="15" t="b">
        <v>1</v>
      </c>
      <c r="S148" s="15" t="b">
        <v>1</v>
      </c>
      <c r="T148" s="15" t="b">
        <v>1</v>
      </c>
      <c r="U148" s="15" t="b">
        <v>1</v>
      </c>
      <c r="V148" s="15" t="b">
        <v>1</v>
      </c>
      <c r="W148" s="15" t="b">
        <v>1</v>
      </c>
    </row>
    <row r="149" spans="1:23" x14ac:dyDescent="0.15">
      <c r="B149" s="162" t="s">
        <v>109</v>
      </c>
      <c r="C149" s="163">
        <v>104336</v>
      </c>
      <c r="D149" s="163">
        <v>55298.080000000002</v>
      </c>
      <c r="E149" s="163">
        <v>89792</v>
      </c>
      <c r="F149" s="163">
        <v>47589.760000000002</v>
      </c>
      <c r="G149" s="163">
        <v>66076</v>
      </c>
      <c r="H149" s="163">
        <v>35020.28</v>
      </c>
      <c r="I149" s="163">
        <v>56995</v>
      </c>
      <c r="J149" s="163">
        <v>30207.350000000002</v>
      </c>
      <c r="K149" s="163">
        <v>41026</v>
      </c>
      <c r="L149" s="163">
        <v>21743.780000000002</v>
      </c>
      <c r="M149" s="245"/>
      <c r="N149" s="15" t="b">
        <v>1</v>
      </c>
      <c r="O149" s="15" t="b">
        <v>1</v>
      </c>
      <c r="P149" s="15" t="b">
        <v>1</v>
      </c>
      <c r="Q149" s="15" t="b">
        <v>1</v>
      </c>
      <c r="R149" s="15" t="b">
        <v>1</v>
      </c>
      <c r="S149" s="15" t="b">
        <v>1</v>
      </c>
      <c r="T149" s="15" t="b">
        <v>1</v>
      </c>
      <c r="U149" s="15" t="b">
        <v>1</v>
      </c>
      <c r="V149" s="15" t="b">
        <v>1</v>
      </c>
      <c r="W149" s="15" t="b">
        <v>1</v>
      </c>
    </row>
    <row r="150" spans="1:23" x14ac:dyDescent="0.15">
      <c r="B150" s="18"/>
      <c r="C150" s="19"/>
      <c r="D150" s="19"/>
      <c r="E150" s="19"/>
      <c r="F150" s="19"/>
      <c r="G150" s="19"/>
      <c r="H150" s="19"/>
      <c r="I150" s="19"/>
      <c r="J150" s="19"/>
      <c r="K150" s="19"/>
      <c r="L150" s="19"/>
      <c r="M150" s="85"/>
    </row>
    <row r="152" spans="1:23" ht="24" customHeight="1" x14ac:dyDescent="0.15">
      <c r="A152" s="53"/>
      <c r="B152" s="237" t="s">
        <v>218</v>
      </c>
      <c r="C152" s="237"/>
      <c r="D152" s="237"/>
      <c r="E152" s="237"/>
      <c r="F152" s="237"/>
      <c r="G152" s="237"/>
      <c r="H152" s="237"/>
      <c r="I152" s="237"/>
      <c r="J152" s="237"/>
      <c r="K152" s="237"/>
      <c r="L152" s="237"/>
      <c r="M152" s="53"/>
    </row>
    <row r="154" spans="1:23" ht="15" customHeight="1" x14ac:dyDescent="0.15">
      <c r="B154" s="16" t="s">
        <v>4</v>
      </c>
      <c r="C154" s="230" t="s">
        <v>6</v>
      </c>
      <c r="D154" s="225"/>
      <c r="E154" s="230" t="s">
        <v>7</v>
      </c>
      <c r="F154" s="225"/>
      <c r="G154" s="230" t="s">
        <v>8</v>
      </c>
      <c r="H154" s="225"/>
      <c r="I154" s="230" t="s">
        <v>9</v>
      </c>
      <c r="J154" s="225"/>
      <c r="K154" s="230" t="s">
        <v>10</v>
      </c>
      <c r="L154" s="236"/>
      <c r="M154" s="222" t="s">
        <v>195</v>
      </c>
    </row>
    <row r="155" spans="1:23" ht="29.25" customHeight="1" x14ac:dyDescent="0.15">
      <c r="B155" s="44" t="s">
        <v>213</v>
      </c>
      <c r="C155" s="226" t="s">
        <v>12</v>
      </c>
      <c r="D155" s="223"/>
      <c r="E155" s="226" t="s">
        <v>13</v>
      </c>
      <c r="F155" s="223"/>
      <c r="G155" s="226" t="s">
        <v>14</v>
      </c>
      <c r="H155" s="223"/>
      <c r="I155" s="226" t="s">
        <v>15</v>
      </c>
      <c r="J155" s="223"/>
      <c r="K155" s="226" t="s">
        <v>16</v>
      </c>
      <c r="L155" s="227"/>
      <c r="M155" s="222"/>
    </row>
    <row r="156" spans="1:23" ht="29.25" customHeight="1" x14ac:dyDescent="0.15">
      <c r="B156" s="45" t="s">
        <v>214</v>
      </c>
      <c r="C156" s="228" t="s">
        <v>13</v>
      </c>
      <c r="D156" s="224"/>
      <c r="E156" s="228" t="s">
        <v>60</v>
      </c>
      <c r="F156" s="224"/>
      <c r="G156" s="228" t="s">
        <v>15</v>
      </c>
      <c r="H156" s="224"/>
      <c r="I156" s="228" t="s">
        <v>16</v>
      </c>
      <c r="J156" s="224"/>
      <c r="K156" s="228" t="s">
        <v>61</v>
      </c>
      <c r="L156" s="229"/>
      <c r="M156" s="222"/>
    </row>
    <row r="157" spans="1:23" x14ac:dyDescent="0.15">
      <c r="B157" s="33" t="s">
        <v>18</v>
      </c>
      <c r="C157" s="34" t="s">
        <v>19</v>
      </c>
      <c r="D157" s="35" t="s">
        <v>20</v>
      </c>
      <c r="E157" s="34" t="s">
        <v>19</v>
      </c>
      <c r="F157" s="35" t="s">
        <v>20</v>
      </c>
      <c r="G157" s="34" t="s">
        <v>19</v>
      </c>
      <c r="H157" s="35" t="s">
        <v>20</v>
      </c>
      <c r="I157" s="34" t="s">
        <v>19</v>
      </c>
      <c r="J157" s="35" t="s">
        <v>20</v>
      </c>
      <c r="K157" s="34" t="s">
        <v>19</v>
      </c>
      <c r="L157" s="83" t="s">
        <v>20</v>
      </c>
      <c r="M157" s="222"/>
    </row>
    <row r="158" spans="1:23" x14ac:dyDescent="0.15">
      <c r="B158" s="33" t="s">
        <v>21</v>
      </c>
      <c r="C158" s="34" t="s">
        <v>22</v>
      </c>
      <c r="D158" s="35" t="s">
        <v>23</v>
      </c>
      <c r="E158" s="34" t="s">
        <v>22</v>
      </c>
      <c r="F158" s="35" t="s">
        <v>23</v>
      </c>
      <c r="G158" s="34" t="s">
        <v>22</v>
      </c>
      <c r="H158" s="35" t="s">
        <v>23</v>
      </c>
      <c r="I158" s="34" t="s">
        <v>22</v>
      </c>
      <c r="J158" s="35" t="s">
        <v>23</v>
      </c>
      <c r="K158" s="34" t="s">
        <v>22</v>
      </c>
      <c r="L158" s="38" t="s">
        <v>23</v>
      </c>
      <c r="M158" s="222"/>
      <c r="N158" s="17"/>
    </row>
    <row r="159" spans="1:23" x14ac:dyDescent="0.15">
      <c r="B159" s="162" t="s">
        <v>24</v>
      </c>
      <c r="C159" s="163">
        <v>1971</v>
      </c>
      <c r="D159" s="163">
        <v>1044.6300000000001</v>
      </c>
      <c r="E159" s="163">
        <v>1624</v>
      </c>
      <c r="F159" s="163">
        <v>860.72</v>
      </c>
      <c r="G159" s="163">
        <v>1148</v>
      </c>
      <c r="H159" s="163">
        <v>608.44000000000005</v>
      </c>
      <c r="I159" s="163">
        <v>988</v>
      </c>
      <c r="J159" s="163">
        <v>523.64</v>
      </c>
      <c r="K159" s="163">
        <v>843</v>
      </c>
      <c r="L159" s="37">
        <v>446.79</v>
      </c>
      <c r="M159" s="222"/>
      <c r="N159" s="15" t="b">
        <v>1</v>
      </c>
      <c r="O159" s="15" t="b">
        <v>1</v>
      </c>
      <c r="P159" s="15" t="b">
        <v>1</v>
      </c>
      <c r="Q159" s="15" t="b">
        <v>1</v>
      </c>
      <c r="R159" s="15" t="b">
        <v>1</v>
      </c>
      <c r="S159" s="15" t="b">
        <v>1</v>
      </c>
      <c r="T159" s="15" t="b">
        <v>1</v>
      </c>
      <c r="U159" s="15" t="b">
        <v>1</v>
      </c>
      <c r="V159" s="15" t="b">
        <v>1</v>
      </c>
      <c r="W159" s="15" t="b">
        <v>1</v>
      </c>
    </row>
    <row r="160" spans="1:23" x14ac:dyDescent="0.15">
      <c r="B160" s="162" t="s">
        <v>25</v>
      </c>
      <c r="C160" s="163">
        <v>3317</v>
      </c>
      <c r="D160" s="163">
        <v>1758.01</v>
      </c>
      <c r="E160" s="163">
        <v>2430</v>
      </c>
      <c r="F160" s="163">
        <v>1287.9000000000001</v>
      </c>
      <c r="G160" s="163">
        <v>1806</v>
      </c>
      <c r="H160" s="163">
        <v>957.18000000000006</v>
      </c>
      <c r="I160" s="163">
        <v>1561</v>
      </c>
      <c r="J160" s="163">
        <v>827.33</v>
      </c>
      <c r="K160" s="163">
        <v>1341</v>
      </c>
      <c r="L160" s="37">
        <v>710.73</v>
      </c>
      <c r="M160" s="222"/>
      <c r="N160" s="15" t="b">
        <v>1</v>
      </c>
      <c r="O160" s="15" t="b">
        <v>1</v>
      </c>
      <c r="P160" s="15" t="b">
        <v>1</v>
      </c>
      <c r="Q160" s="15" t="b">
        <v>1</v>
      </c>
      <c r="R160" s="15" t="b">
        <v>1</v>
      </c>
      <c r="S160" s="15" t="b">
        <v>1</v>
      </c>
      <c r="T160" s="15" t="b">
        <v>1</v>
      </c>
      <c r="U160" s="15" t="b">
        <v>1</v>
      </c>
      <c r="V160" s="15" t="b">
        <v>1</v>
      </c>
      <c r="W160" s="15" t="b">
        <v>1</v>
      </c>
    </row>
    <row r="161" spans="2:23" x14ac:dyDescent="0.15">
      <c r="B161" s="162" t="s">
        <v>26</v>
      </c>
      <c r="C161" s="163">
        <v>4867</v>
      </c>
      <c r="D161" s="163">
        <v>2579.5100000000002</v>
      </c>
      <c r="E161" s="163">
        <v>3487</v>
      </c>
      <c r="F161" s="163">
        <v>1848.1100000000001</v>
      </c>
      <c r="G161" s="163">
        <v>2621</v>
      </c>
      <c r="H161" s="163">
        <v>1389.13</v>
      </c>
      <c r="I161" s="163">
        <v>2258</v>
      </c>
      <c r="J161" s="163">
        <v>1196.74</v>
      </c>
      <c r="K161" s="163">
        <v>1934</v>
      </c>
      <c r="L161" s="37">
        <v>1025.02</v>
      </c>
      <c r="M161" s="222"/>
      <c r="N161" s="15" t="b">
        <v>1</v>
      </c>
      <c r="O161" s="15" t="b">
        <v>1</v>
      </c>
      <c r="P161" s="15" t="b">
        <v>1</v>
      </c>
      <c r="Q161" s="15" t="b">
        <v>1</v>
      </c>
      <c r="R161" s="15" t="b">
        <v>1</v>
      </c>
      <c r="S161" s="15" t="b">
        <v>1</v>
      </c>
      <c r="T161" s="15" t="b">
        <v>1</v>
      </c>
      <c r="U161" s="15" t="b">
        <v>1</v>
      </c>
      <c r="V161" s="15" t="b">
        <v>1</v>
      </c>
      <c r="W161" s="15" t="b">
        <v>1</v>
      </c>
    </row>
    <row r="162" spans="2:23" x14ac:dyDescent="0.15">
      <c r="B162" s="162" t="s">
        <v>62</v>
      </c>
      <c r="C162" s="163">
        <v>4454</v>
      </c>
      <c r="D162" s="163">
        <v>2360.6200000000003</v>
      </c>
      <c r="E162" s="163">
        <v>3450</v>
      </c>
      <c r="F162" s="163">
        <v>1828.5</v>
      </c>
      <c r="G162" s="163">
        <v>2668</v>
      </c>
      <c r="H162" s="163">
        <v>1414.04</v>
      </c>
      <c r="I162" s="163">
        <v>2311</v>
      </c>
      <c r="J162" s="163">
        <v>1224.8300000000002</v>
      </c>
      <c r="K162" s="163">
        <v>1759</v>
      </c>
      <c r="L162" s="37">
        <v>932.2700000000001</v>
      </c>
      <c r="M162" s="222"/>
      <c r="N162" s="15" t="b">
        <v>1</v>
      </c>
      <c r="O162" s="15" t="b">
        <v>1</v>
      </c>
      <c r="P162" s="15" t="b">
        <v>1</v>
      </c>
      <c r="Q162" s="15" t="b">
        <v>1</v>
      </c>
      <c r="R162" s="15" t="b">
        <v>1</v>
      </c>
      <c r="S162" s="15" t="b">
        <v>1</v>
      </c>
      <c r="T162" s="15" t="b">
        <v>1</v>
      </c>
      <c r="U162" s="15" t="b">
        <v>1</v>
      </c>
      <c r="V162" s="15" t="b">
        <v>1</v>
      </c>
      <c r="W162" s="15" t="b">
        <v>1</v>
      </c>
    </row>
    <row r="163" spans="2:23" x14ac:dyDescent="0.15">
      <c r="B163" s="162" t="s">
        <v>63</v>
      </c>
      <c r="C163" s="163">
        <v>4575</v>
      </c>
      <c r="D163" s="163">
        <v>2424.75</v>
      </c>
      <c r="E163" s="163">
        <v>3559</v>
      </c>
      <c r="F163" s="163">
        <v>1886.27</v>
      </c>
      <c r="G163" s="163">
        <v>2743</v>
      </c>
      <c r="H163" s="163">
        <v>1453.79</v>
      </c>
      <c r="I163" s="163">
        <v>2377</v>
      </c>
      <c r="J163" s="163">
        <v>1259.8100000000002</v>
      </c>
      <c r="K163" s="163">
        <v>1806</v>
      </c>
      <c r="L163" s="37">
        <v>957.18000000000006</v>
      </c>
      <c r="M163" s="222"/>
      <c r="N163" s="15" t="b">
        <v>1</v>
      </c>
      <c r="O163" s="15" t="b">
        <v>1</v>
      </c>
      <c r="P163" s="15" t="b">
        <v>1</v>
      </c>
      <c r="Q163" s="15" t="b">
        <v>1</v>
      </c>
      <c r="R163" s="15" t="b">
        <v>1</v>
      </c>
      <c r="S163" s="15" t="b">
        <v>1</v>
      </c>
      <c r="T163" s="15" t="b">
        <v>1</v>
      </c>
      <c r="U163" s="15" t="b">
        <v>1</v>
      </c>
      <c r="V163" s="15" t="b">
        <v>1</v>
      </c>
      <c r="W163" s="15" t="b">
        <v>1</v>
      </c>
    </row>
    <row r="164" spans="2:23" x14ac:dyDescent="0.15">
      <c r="B164" s="162" t="s">
        <v>64</v>
      </c>
      <c r="C164" s="163">
        <v>4699</v>
      </c>
      <c r="D164" s="163">
        <v>2490.4700000000003</v>
      </c>
      <c r="E164" s="163">
        <v>3667</v>
      </c>
      <c r="F164" s="163">
        <v>1943.51</v>
      </c>
      <c r="G164" s="163">
        <v>2824</v>
      </c>
      <c r="H164" s="163">
        <v>1496.72</v>
      </c>
      <c r="I164" s="163">
        <v>2449</v>
      </c>
      <c r="J164" s="163">
        <v>1297.97</v>
      </c>
      <c r="K164" s="163">
        <v>1860</v>
      </c>
      <c r="L164" s="37">
        <v>985.80000000000007</v>
      </c>
      <c r="M164" s="222"/>
      <c r="N164" s="15" t="b">
        <v>1</v>
      </c>
      <c r="O164" s="15" t="b">
        <v>1</v>
      </c>
      <c r="P164" s="15" t="b">
        <v>1</v>
      </c>
      <c r="Q164" s="15" t="b">
        <v>1</v>
      </c>
      <c r="R164" s="15" t="b">
        <v>1</v>
      </c>
      <c r="S164" s="15" t="b">
        <v>1</v>
      </c>
      <c r="T164" s="15" t="b">
        <v>1</v>
      </c>
      <c r="U164" s="15" t="b">
        <v>1</v>
      </c>
      <c r="V164" s="15" t="b">
        <v>1</v>
      </c>
      <c r="W164" s="15" t="b">
        <v>1</v>
      </c>
    </row>
    <row r="165" spans="2:23" x14ac:dyDescent="0.15">
      <c r="B165" s="162" t="s">
        <v>65</v>
      </c>
      <c r="C165" s="163">
        <v>4821</v>
      </c>
      <c r="D165" s="163">
        <v>2555.13</v>
      </c>
      <c r="E165" s="163">
        <v>3785</v>
      </c>
      <c r="F165" s="163">
        <v>2006.0500000000002</v>
      </c>
      <c r="G165" s="163">
        <v>2906</v>
      </c>
      <c r="H165" s="163">
        <v>1540.18</v>
      </c>
      <c r="I165" s="163">
        <v>2514</v>
      </c>
      <c r="J165" s="163">
        <v>1332.42</v>
      </c>
      <c r="K165" s="163">
        <v>1910</v>
      </c>
      <c r="L165" s="37">
        <v>1012.3000000000001</v>
      </c>
      <c r="M165" s="222"/>
      <c r="N165" s="15" t="b">
        <v>1</v>
      </c>
      <c r="O165" s="15" t="b">
        <v>1</v>
      </c>
      <c r="P165" s="15" t="b">
        <v>1</v>
      </c>
      <c r="Q165" s="15" t="b">
        <v>1</v>
      </c>
      <c r="R165" s="15" t="b">
        <v>1</v>
      </c>
      <c r="S165" s="15" t="b">
        <v>1</v>
      </c>
      <c r="T165" s="15" t="b">
        <v>1</v>
      </c>
      <c r="U165" s="15" t="b">
        <v>1</v>
      </c>
      <c r="V165" s="15" t="b">
        <v>1</v>
      </c>
      <c r="W165" s="15" t="b">
        <v>1</v>
      </c>
    </row>
    <row r="166" spans="2:23" x14ac:dyDescent="0.15">
      <c r="B166" s="162" t="s">
        <v>66</v>
      </c>
      <c r="C166" s="163">
        <v>4951</v>
      </c>
      <c r="D166" s="163">
        <v>2624.03</v>
      </c>
      <c r="E166" s="163">
        <v>3900</v>
      </c>
      <c r="F166" s="163">
        <v>2067</v>
      </c>
      <c r="G166" s="163">
        <v>2990</v>
      </c>
      <c r="H166" s="163">
        <v>1584.7</v>
      </c>
      <c r="I166" s="163">
        <v>2587</v>
      </c>
      <c r="J166" s="163">
        <v>1371.1100000000001</v>
      </c>
      <c r="K166" s="163">
        <v>1969</v>
      </c>
      <c r="L166" s="37">
        <v>1043.5700000000002</v>
      </c>
      <c r="M166" s="222"/>
      <c r="N166" s="15" t="b">
        <v>1</v>
      </c>
      <c r="O166" s="15" t="b">
        <v>1</v>
      </c>
      <c r="P166" s="15" t="b">
        <v>1</v>
      </c>
      <c r="Q166" s="15" t="b">
        <v>1</v>
      </c>
      <c r="R166" s="15" t="b">
        <v>1</v>
      </c>
      <c r="S166" s="15" t="b">
        <v>1</v>
      </c>
      <c r="T166" s="15" t="b">
        <v>1</v>
      </c>
      <c r="U166" s="15" t="b">
        <v>1</v>
      </c>
      <c r="V166" s="15" t="b">
        <v>1</v>
      </c>
      <c r="W166" s="15" t="b">
        <v>1</v>
      </c>
    </row>
    <row r="167" spans="2:23" x14ac:dyDescent="0.15">
      <c r="B167" s="162" t="s">
        <v>67</v>
      </c>
      <c r="C167" s="163">
        <v>5076</v>
      </c>
      <c r="D167" s="163">
        <v>2690.28</v>
      </c>
      <c r="E167" s="163">
        <v>4019</v>
      </c>
      <c r="F167" s="163">
        <v>2130.0700000000002</v>
      </c>
      <c r="G167" s="163">
        <v>3067</v>
      </c>
      <c r="H167" s="163">
        <v>1625.51</v>
      </c>
      <c r="I167" s="163">
        <v>2662</v>
      </c>
      <c r="J167" s="163">
        <v>1410.8600000000001</v>
      </c>
      <c r="K167" s="163">
        <v>2018</v>
      </c>
      <c r="L167" s="37">
        <v>1069.54</v>
      </c>
      <c r="M167" s="222"/>
      <c r="N167" s="15" t="b">
        <v>1</v>
      </c>
      <c r="O167" s="15" t="b">
        <v>1</v>
      </c>
      <c r="P167" s="15" t="b">
        <v>1</v>
      </c>
      <c r="Q167" s="15" t="b">
        <v>1</v>
      </c>
      <c r="R167" s="15" t="b">
        <v>1</v>
      </c>
      <c r="S167" s="15" t="b">
        <v>1</v>
      </c>
      <c r="T167" s="15" t="b">
        <v>1</v>
      </c>
      <c r="U167" s="15" t="b">
        <v>1</v>
      </c>
      <c r="V167" s="15" t="b">
        <v>1</v>
      </c>
      <c r="W167" s="15" t="b">
        <v>1</v>
      </c>
    </row>
    <row r="168" spans="2:23" x14ac:dyDescent="0.15">
      <c r="B168" s="162" t="s">
        <v>68</v>
      </c>
      <c r="C168" s="163">
        <v>5206</v>
      </c>
      <c r="D168" s="163">
        <v>2759.1800000000003</v>
      </c>
      <c r="E168" s="163">
        <v>4133</v>
      </c>
      <c r="F168" s="163">
        <v>2190.4900000000002</v>
      </c>
      <c r="G168" s="163">
        <v>3152</v>
      </c>
      <c r="H168" s="163">
        <v>1670.5600000000002</v>
      </c>
      <c r="I168" s="163">
        <v>2732</v>
      </c>
      <c r="J168" s="163">
        <v>1447.96</v>
      </c>
      <c r="K168" s="163">
        <v>2076</v>
      </c>
      <c r="L168" s="37">
        <v>1100.28</v>
      </c>
      <c r="M168" s="222"/>
      <c r="N168" s="15" t="b">
        <v>1</v>
      </c>
      <c r="O168" s="15" t="b">
        <v>1</v>
      </c>
      <c r="P168" s="15" t="b">
        <v>1</v>
      </c>
      <c r="Q168" s="15" t="b">
        <v>1</v>
      </c>
      <c r="R168" s="15" t="b">
        <v>1</v>
      </c>
      <c r="S168" s="15" t="b">
        <v>1</v>
      </c>
      <c r="T168" s="15" t="b">
        <v>1</v>
      </c>
      <c r="U168" s="15" t="b">
        <v>1</v>
      </c>
      <c r="V168" s="15" t="b">
        <v>1</v>
      </c>
      <c r="W168" s="15" t="b">
        <v>1</v>
      </c>
    </row>
    <row r="169" spans="2:23" x14ac:dyDescent="0.15">
      <c r="B169" s="162" t="s">
        <v>69</v>
      </c>
      <c r="C169" s="163">
        <v>5338</v>
      </c>
      <c r="D169" s="163">
        <v>2829.1400000000003</v>
      </c>
      <c r="E169" s="163">
        <v>4254</v>
      </c>
      <c r="F169" s="163">
        <v>2254.62</v>
      </c>
      <c r="G169" s="163">
        <v>3241</v>
      </c>
      <c r="H169" s="163">
        <v>1717.73</v>
      </c>
      <c r="I169" s="163">
        <v>2802</v>
      </c>
      <c r="J169" s="163">
        <v>1485.0600000000002</v>
      </c>
      <c r="K169" s="163">
        <v>2127</v>
      </c>
      <c r="L169" s="37">
        <v>1127.31</v>
      </c>
      <c r="M169" s="222"/>
      <c r="N169" s="15" t="b">
        <v>1</v>
      </c>
      <c r="O169" s="15" t="b">
        <v>1</v>
      </c>
      <c r="P169" s="15" t="b">
        <v>1</v>
      </c>
      <c r="Q169" s="15" t="b">
        <v>1</v>
      </c>
      <c r="R169" s="15" t="b">
        <v>1</v>
      </c>
      <c r="S169" s="15" t="b">
        <v>1</v>
      </c>
      <c r="T169" s="15" t="b">
        <v>1</v>
      </c>
      <c r="U169" s="15" t="b">
        <v>1</v>
      </c>
      <c r="V169" s="15" t="b">
        <v>1</v>
      </c>
      <c r="W169" s="15" t="b">
        <v>1</v>
      </c>
    </row>
    <row r="170" spans="2:23" x14ac:dyDescent="0.15">
      <c r="B170" s="162" t="s">
        <v>70</v>
      </c>
      <c r="C170" s="163">
        <v>5463</v>
      </c>
      <c r="D170" s="163">
        <v>2895.3900000000003</v>
      </c>
      <c r="E170" s="163">
        <v>4368</v>
      </c>
      <c r="F170" s="163">
        <v>2315.04</v>
      </c>
      <c r="G170" s="163">
        <v>3320</v>
      </c>
      <c r="H170" s="163">
        <v>1759.6000000000001</v>
      </c>
      <c r="I170" s="163">
        <v>2874</v>
      </c>
      <c r="J170" s="163">
        <v>1523.22</v>
      </c>
      <c r="K170" s="163">
        <v>2180</v>
      </c>
      <c r="L170" s="37">
        <v>1155.4000000000001</v>
      </c>
      <c r="M170" s="222"/>
      <c r="N170" s="15" t="b">
        <v>1</v>
      </c>
      <c r="O170" s="15" t="b">
        <v>1</v>
      </c>
      <c r="P170" s="15" t="b">
        <v>1</v>
      </c>
      <c r="Q170" s="15" t="b">
        <v>1</v>
      </c>
      <c r="R170" s="15" t="b">
        <v>1</v>
      </c>
      <c r="S170" s="15" t="b">
        <v>1</v>
      </c>
      <c r="T170" s="15" t="b">
        <v>1</v>
      </c>
      <c r="U170" s="15" t="b">
        <v>1</v>
      </c>
      <c r="V170" s="15" t="b">
        <v>1</v>
      </c>
      <c r="W170" s="15" t="b">
        <v>1</v>
      </c>
    </row>
    <row r="171" spans="2:23" x14ac:dyDescent="0.15">
      <c r="B171" s="162" t="s">
        <v>71</v>
      </c>
      <c r="C171" s="163">
        <v>5594</v>
      </c>
      <c r="D171" s="163">
        <v>2964.82</v>
      </c>
      <c r="E171" s="163">
        <v>4488</v>
      </c>
      <c r="F171" s="163">
        <v>2378.6400000000003</v>
      </c>
      <c r="G171" s="163">
        <v>3406</v>
      </c>
      <c r="H171" s="163">
        <v>1805.18</v>
      </c>
      <c r="I171" s="163">
        <v>2948</v>
      </c>
      <c r="J171" s="163">
        <v>1562.44</v>
      </c>
      <c r="K171" s="163">
        <v>2234</v>
      </c>
      <c r="L171" s="37">
        <v>1184.02</v>
      </c>
      <c r="M171" s="222"/>
      <c r="N171" s="15" t="b">
        <v>1</v>
      </c>
      <c r="O171" s="15" t="b">
        <v>1</v>
      </c>
      <c r="P171" s="15" t="b">
        <v>1</v>
      </c>
      <c r="Q171" s="15" t="b">
        <v>1</v>
      </c>
      <c r="R171" s="15" t="b">
        <v>1</v>
      </c>
      <c r="S171" s="15" t="b">
        <v>1</v>
      </c>
      <c r="T171" s="15" t="b">
        <v>1</v>
      </c>
      <c r="U171" s="15" t="b">
        <v>1</v>
      </c>
      <c r="V171" s="15" t="b">
        <v>1</v>
      </c>
      <c r="W171" s="15" t="b">
        <v>1</v>
      </c>
    </row>
    <row r="172" spans="2:23" x14ac:dyDescent="0.15">
      <c r="B172" s="162" t="s">
        <v>72</v>
      </c>
      <c r="C172" s="163">
        <v>5801</v>
      </c>
      <c r="D172" s="163">
        <v>3074.53</v>
      </c>
      <c r="E172" s="163">
        <v>4637</v>
      </c>
      <c r="F172" s="163">
        <v>2457.61</v>
      </c>
      <c r="G172" s="163">
        <v>3459</v>
      </c>
      <c r="H172" s="163">
        <v>1833.27</v>
      </c>
      <c r="I172" s="163">
        <v>3007</v>
      </c>
      <c r="J172" s="163">
        <v>1593.71</v>
      </c>
      <c r="K172" s="163">
        <v>2317</v>
      </c>
      <c r="L172" s="37">
        <v>1228.01</v>
      </c>
      <c r="M172" s="222"/>
      <c r="N172" s="15" t="b">
        <v>1</v>
      </c>
      <c r="O172" s="15" t="b">
        <v>1</v>
      </c>
      <c r="P172" s="15" t="b">
        <v>1</v>
      </c>
      <c r="Q172" s="15" t="b">
        <v>1</v>
      </c>
      <c r="R172" s="15" t="b">
        <v>1</v>
      </c>
      <c r="S172" s="15" t="b">
        <v>1</v>
      </c>
      <c r="T172" s="15" t="b">
        <v>1</v>
      </c>
      <c r="U172" s="15" t="b">
        <v>1</v>
      </c>
      <c r="V172" s="15" t="b">
        <v>1</v>
      </c>
      <c r="W172" s="15" t="b">
        <v>1</v>
      </c>
    </row>
    <row r="173" spans="2:23" x14ac:dyDescent="0.15">
      <c r="B173" s="162" t="s">
        <v>73</v>
      </c>
      <c r="C173" s="163">
        <v>6005</v>
      </c>
      <c r="D173" s="163">
        <v>3182.65</v>
      </c>
      <c r="E173" s="163">
        <v>4791</v>
      </c>
      <c r="F173" s="163">
        <v>2539.23</v>
      </c>
      <c r="G173" s="163">
        <v>3518</v>
      </c>
      <c r="H173" s="163">
        <v>1864.5400000000002</v>
      </c>
      <c r="I173" s="163">
        <v>3066</v>
      </c>
      <c r="J173" s="163">
        <v>1624.98</v>
      </c>
      <c r="K173" s="163">
        <v>2401</v>
      </c>
      <c r="L173" s="37">
        <v>1272.53</v>
      </c>
      <c r="M173" s="222"/>
      <c r="N173" s="15" t="b">
        <v>1</v>
      </c>
      <c r="O173" s="15" t="b">
        <v>1</v>
      </c>
      <c r="P173" s="15" t="b">
        <v>1</v>
      </c>
      <c r="Q173" s="15" t="b">
        <v>1</v>
      </c>
      <c r="R173" s="15" t="b">
        <v>1</v>
      </c>
      <c r="S173" s="15" t="b">
        <v>1</v>
      </c>
      <c r="T173" s="15" t="b">
        <v>1</v>
      </c>
      <c r="U173" s="15" t="b">
        <v>1</v>
      </c>
      <c r="V173" s="15" t="b">
        <v>1</v>
      </c>
      <c r="W173" s="15" t="b">
        <v>1</v>
      </c>
    </row>
    <row r="174" spans="2:23" x14ac:dyDescent="0.15">
      <c r="B174" s="162" t="s">
        <v>74</v>
      </c>
      <c r="C174" s="163">
        <v>6215</v>
      </c>
      <c r="D174" s="163">
        <v>3293.9500000000003</v>
      </c>
      <c r="E174" s="163">
        <v>4940</v>
      </c>
      <c r="F174" s="163">
        <v>2618.2000000000003</v>
      </c>
      <c r="G174" s="163">
        <v>3570</v>
      </c>
      <c r="H174" s="163">
        <v>1892.1000000000001</v>
      </c>
      <c r="I174" s="163">
        <v>3128</v>
      </c>
      <c r="J174" s="163">
        <v>1657.8400000000001</v>
      </c>
      <c r="K174" s="163">
        <v>2485</v>
      </c>
      <c r="L174" s="37">
        <v>1317.05</v>
      </c>
      <c r="M174" s="222"/>
      <c r="N174" s="15" t="b">
        <v>1</v>
      </c>
      <c r="O174" s="15" t="b">
        <v>1</v>
      </c>
      <c r="P174" s="15" t="b">
        <v>1</v>
      </c>
      <c r="Q174" s="15" t="b">
        <v>1</v>
      </c>
      <c r="R174" s="15" t="b">
        <v>1</v>
      </c>
      <c r="S174" s="15" t="b">
        <v>1</v>
      </c>
      <c r="T174" s="15" t="b">
        <v>1</v>
      </c>
      <c r="U174" s="15" t="b">
        <v>1</v>
      </c>
      <c r="V174" s="15" t="b">
        <v>1</v>
      </c>
      <c r="W174" s="15" t="b">
        <v>1</v>
      </c>
    </row>
    <row r="175" spans="2:23" x14ac:dyDescent="0.15">
      <c r="B175" s="162" t="s">
        <v>75</v>
      </c>
      <c r="C175" s="163">
        <v>6415</v>
      </c>
      <c r="D175" s="163">
        <v>3399.9500000000003</v>
      </c>
      <c r="E175" s="163">
        <v>5096</v>
      </c>
      <c r="F175" s="163">
        <v>2700.88</v>
      </c>
      <c r="G175" s="163">
        <v>3627</v>
      </c>
      <c r="H175" s="163">
        <v>1922.3100000000002</v>
      </c>
      <c r="I175" s="163">
        <v>3195</v>
      </c>
      <c r="J175" s="163">
        <v>1693.3500000000001</v>
      </c>
      <c r="K175" s="163">
        <v>2569</v>
      </c>
      <c r="L175" s="37">
        <v>1361.5700000000002</v>
      </c>
      <c r="M175" s="222"/>
      <c r="N175" s="15" t="b">
        <v>1</v>
      </c>
      <c r="O175" s="15" t="b">
        <v>1</v>
      </c>
      <c r="P175" s="15" t="b">
        <v>1</v>
      </c>
      <c r="Q175" s="15" t="b">
        <v>1</v>
      </c>
      <c r="R175" s="15" t="b">
        <v>1</v>
      </c>
      <c r="S175" s="15" t="b">
        <v>1</v>
      </c>
      <c r="T175" s="15" t="b">
        <v>1</v>
      </c>
      <c r="U175" s="15" t="b">
        <v>1</v>
      </c>
      <c r="V175" s="15" t="b">
        <v>1</v>
      </c>
      <c r="W175" s="15" t="b">
        <v>1</v>
      </c>
    </row>
    <row r="176" spans="2:23" x14ac:dyDescent="0.15">
      <c r="B176" s="162" t="s">
        <v>76</v>
      </c>
      <c r="C176" s="163">
        <v>6626</v>
      </c>
      <c r="D176" s="163">
        <v>3511.78</v>
      </c>
      <c r="E176" s="163">
        <v>5251</v>
      </c>
      <c r="F176" s="163">
        <v>2783.03</v>
      </c>
      <c r="G176" s="163">
        <v>3682</v>
      </c>
      <c r="H176" s="163">
        <v>1951.46</v>
      </c>
      <c r="I176" s="163">
        <v>3248</v>
      </c>
      <c r="J176" s="163">
        <v>1721.44</v>
      </c>
      <c r="K176" s="163">
        <v>2648</v>
      </c>
      <c r="L176" s="37">
        <v>1403.44</v>
      </c>
      <c r="M176" s="222"/>
      <c r="N176" s="15" t="b">
        <v>1</v>
      </c>
      <c r="O176" s="15" t="b">
        <v>1</v>
      </c>
      <c r="P176" s="15" t="b">
        <v>1</v>
      </c>
      <c r="Q176" s="15" t="b">
        <v>1</v>
      </c>
      <c r="R176" s="15" t="b">
        <v>1</v>
      </c>
      <c r="S176" s="15" t="b">
        <v>1</v>
      </c>
      <c r="T176" s="15" t="b">
        <v>1</v>
      </c>
      <c r="U176" s="15" t="b">
        <v>1</v>
      </c>
      <c r="V176" s="15" t="b">
        <v>1</v>
      </c>
      <c r="W176" s="15" t="b">
        <v>1</v>
      </c>
    </row>
    <row r="177" spans="2:23" x14ac:dyDescent="0.15">
      <c r="B177" s="162" t="s">
        <v>77</v>
      </c>
      <c r="C177" s="163">
        <v>6763</v>
      </c>
      <c r="D177" s="163">
        <v>3584.3900000000003</v>
      </c>
      <c r="E177" s="163">
        <v>5362</v>
      </c>
      <c r="F177" s="163">
        <v>2841.86</v>
      </c>
      <c r="G177" s="163">
        <v>3775</v>
      </c>
      <c r="H177" s="163">
        <v>2000.75</v>
      </c>
      <c r="I177" s="163">
        <v>3320</v>
      </c>
      <c r="J177" s="163">
        <v>1759.6000000000001</v>
      </c>
      <c r="K177" s="163">
        <v>2714</v>
      </c>
      <c r="L177" s="37">
        <v>1438.42</v>
      </c>
      <c r="M177" s="222"/>
      <c r="N177" s="15" t="b">
        <v>1</v>
      </c>
      <c r="O177" s="15" t="b">
        <v>1</v>
      </c>
      <c r="P177" s="15" t="b">
        <v>1</v>
      </c>
      <c r="Q177" s="15" t="b">
        <v>1</v>
      </c>
      <c r="R177" s="15" t="b">
        <v>1</v>
      </c>
      <c r="S177" s="15" t="b">
        <v>1</v>
      </c>
      <c r="T177" s="15" t="b">
        <v>1</v>
      </c>
      <c r="U177" s="15" t="b">
        <v>1</v>
      </c>
      <c r="V177" s="15" t="b">
        <v>1</v>
      </c>
      <c r="W177" s="15" t="b">
        <v>1</v>
      </c>
    </row>
    <row r="178" spans="2:23" x14ac:dyDescent="0.15">
      <c r="B178" s="162" t="s">
        <v>78</v>
      </c>
      <c r="C178" s="163">
        <v>6897</v>
      </c>
      <c r="D178" s="163">
        <v>3655.4100000000003</v>
      </c>
      <c r="E178" s="163">
        <v>5477</v>
      </c>
      <c r="F178" s="163">
        <v>2902.81</v>
      </c>
      <c r="G178" s="163">
        <v>3867</v>
      </c>
      <c r="H178" s="163">
        <v>2049.5100000000002</v>
      </c>
      <c r="I178" s="163">
        <v>3386</v>
      </c>
      <c r="J178" s="163">
        <v>1794.5800000000002</v>
      </c>
      <c r="K178" s="163">
        <v>2778</v>
      </c>
      <c r="L178" s="37">
        <v>1472.3400000000001</v>
      </c>
      <c r="M178" s="222"/>
      <c r="N178" s="15" t="b">
        <v>1</v>
      </c>
      <c r="O178" s="15" t="b">
        <v>1</v>
      </c>
      <c r="P178" s="15" t="b">
        <v>1</v>
      </c>
      <c r="Q178" s="15" t="b">
        <v>1</v>
      </c>
      <c r="R178" s="15" t="b">
        <v>1</v>
      </c>
      <c r="S178" s="15" t="b">
        <v>1</v>
      </c>
      <c r="T178" s="15" t="b">
        <v>1</v>
      </c>
      <c r="U178" s="15" t="b">
        <v>1</v>
      </c>
      <c r="V178" s="15" t="b">
        <v>1</v>
      </c>
      <c r="W178" s="15" t="b">
        <v>1</v>
      </c>
    </row>
    <row r="179" spans="2:23" x14ac:dyDescent="0.15">
      <c r="B179" s="162" t="s">
        <v>79</v>
      </c>
      <c r="C179" s="163">
        <v>7033</v>
      </c>
      <c r="D179" s="163">
        <v>3727.4900000000002</v>
      </c>
      <c r="E179" s="163">
        <v>5592</v>
      </c>
      <c r="F179" s="163">
        <v>2963.76</v>
      </c>
      <c r="G179" s="163">
        <v>3957</v>
      </c>
      <c r="H179" s="163">
        <v>2097.21</v>
      </c>
      <c r="I179" s="163">
        <v>3450</v>
      </c>
      <c r="J179" s="163">
        <v>1828.5</v>
      </c>
      <c r="K179" s="163">
        <v>2839</v>
      </c>
      <c r="L179" s="37">
        <v>1504.67</v>
      </c>
      <c r="M179" s="222"/>
      <c r="N179" s="15" t="b">
        <v>1</v>
      </c>
      <c r="O179" s="15" t="b">
        <v>1</v>
      </c>
      <c r="P179" s="15" t="b">
        <v>1</v>
      </c>
      <c r="Q179" s="15" t="b">
        <v>1</v>
      </c>
      <c r="R179" s="15" t="b">
        <v>1</v>
      </c>
      <c r="S179" s="15" t="b">
        <v>1</v>
      </c>
      <c r="T179" s="15" t="b">
        <v>1</v>
      </c>
      <c r="U179" s="15" t="b">
        <v>1</v>
      </c>
      <c r="V179" s="15" t="b">
        <v>1</v>
      </c>
      <c r="W179" s="15" t="b">
        <v>1</v>
      </c>
    </row>
    <row r="180" spans="2:23" x14ac:dyDescent="0.15">
      <c r="B180" s="162" t="s">
        <v>80</v>
      </c>
      <c r="C180" s="163">
        <v>7170</v>
      </c>
      <c r="D180" s="163">
        <v>3800.1000000000004</v>
      </c>
      <c r="E180" s="163">
        <v>5701</v>
      </c>
      <c r="F180" s="163">
        <v>3021.53</v>
      </c>
      <c r="G180" s="163">
        <v>4048</v>
      </c>
      <c r="H180" s="163">
        <v>2145.44</v>
      </c>
      <c r="I180" s="163">
        <v>3518</v>
      </c>
      <c r="J180" s="163">
        <v>1864.5400000000002</v>
      </c>
      <c r="K180" s="163">
        <v>2905</v>
      </c>
      <c r="L180" s="37">
        <v>1539.65</v>
      </c>
      <c r="M180" s="222"/>
      <c r="N180" s="15" t="b">
        <v>1</v>
      </c>
      <c r="O180" s="15" t="b">
        <v>1</v>
      </c>
      <c r="P180" s="15" t="b">
        <v>1</v>
      </c>
      <c r="Q180" s="15" t="b">
        <v>1</v>
      </c>
      <c r="R180" s="15" t="b">
        <v>1</v>
      </c>
      <c r="S180" s="15" t="b">
        <v>1</v>
      </c>
      <c r="T180" s="15" t="b">
        <v>1</v>
      </c>
      <c r="U180" s="15" t="b">
        <v>1</v>
      </c>
      <c r="V180" s="15" t="b">
        <v>1</v>
      </c>
      <c r="W180" s="15" t="b">
        <v>1</v>
      </c>
    </row>
    <row r="181" spans="2:23" x14ac:dyDescent="0.15">
      <c r="B181" s="162" t="s">
        <v>81</v>
      </c>
      <c r="C181" s="163">
        <v>7303</v>
      </c>
      <c r="D181" s="163">
        <v>3870.59</v>
      </c>
      <c r="E181" s="163">
        <v>5820</v>
      </c>
      <c r="F181" s="163">
        <v>3084.6000000000004</v>
      </c>
      <c r="G181" s="163">
        <v>4146</v>
      </c>
      <c r="H181" s="163">
        <v>2197.38</v>
      </c>
      <c r="I181" s="163">
        <v>3584</v>
      </c>
      <c r="J181" s="163">
        <v>1899.52</v>
      </c>
      <c r="K181" s="163">
        <v>2966</v>
      </c>
      <c r="L181" s="37">
        <v>1571.98</v>
      </c>
      <c r="M181" s="222"/>
      <c r="N181" s="15" t="b">
        <v>1</v>
      </c>
      <c r="O181" s="15" t="b">
        <v>1</v>
      </c>
      <c r="P181" s="15" t="b">
        <v>1</v>
      </c>
      <c r="Q181" s="15" t="b">
        <v>1</v>
      </c>
      <c r="R181" s="15" t="b">
        <v>1</v>
      </c>
      <c r="S181" s="15" t="b">
        <v>1</v>
      </c>
      <c r="T181" s="15" t="b">
        <v>1</v>
      </c>
      <c r="U181" s="15" t="b">
        <v>1</v>
      </c>
      <c r="V181" s="15" t="b">
        <v>1</v>
      </c>
      <c r="W181" s="15" t="b">
        <v>1</v>
      </c>
    </row>
    <row r="182" spans="2:23" x14ac:dyDescent="0.15">
      <c r="B182" s="162" t="s">
        <v>82</v>
      </c>
      <c r="C182" s="163">
        <v>7441</v>
      </c>
      <c r="D182" s="163">
        <v>3943.73</v>
      </c>
      <c r="E182" s="163">
        <v>5943</v>
      </c>
      <c r="F182" s="163">
        <v>3149.79</v>
      </c>
      <c r="G182" s="163">
        <v>4213</v>
      </c>
      <c r="H182" s="163">
        <v>2232.8900000000003</v>
      </c>
      <c r="I182" s="163">
        <v>3652</v>
      </c>
      <c r="J182" s="163">
        <v>1935.5600000000002</v>
      </c>
      <c r="K182" s="163">
        <v>3029</v>
      </c>
      <c r="L182" s="37">
        <v>1605.3700000000001</v>
      </c>
      <c r="M182" s="222"/>
      <c r="N182" s="15" t="b">
        <v>1</v>
      </c>
      <c r="O182" s="15" t="b">
        <v>1</v>
      </c>
      <c r="P182" s="15" t="b">
        <v>1</v>
      </c>
      <c r="Q182" s="15" t="b">
        <v>1</v>
      </c>
      <c r="R182" s="15" t="b">
        <v>1</v>
      </c>
      <c r="S182" s="15" t="b">
        <v>1</v>
      </c>
      <c r="T182" s="15" t="b">
        <v>1</v>
      </c>
      <c r="U182" s="15" t="b">
        <v>1</v>
      </c>
      <c r="V182" s="15" t="b">
        <v>1</v>
      </c>
      <c r="W182" s="15" t="b">
        <v>1</v>
      </c>
    </row>
    <row r="183" spans="2:23" x14ac:dyDescent="0.15">
      <c r="B183" s="162" t="s">
        <v>83</v>
      </c>
      <c r="C183" s="163">
        <v>7580</v>
      </c>
      <c r="D183" s="163">
        <v>4017.4</v>
      </c>
      <c r="E183" s="163">
        <v>6076</v>
      </c>
      <c r="F183" s="163">
        <v>3220.28</v>
      </c>
      <c r="G183" s="163">
        <v>4281</v>
      </c>
      <c r="H183" s="163">
        <v>2268.9300000000003</v>
      </c>
      <c r="I183" s="163">
        <v>3726</v>
      </c>
      <c r="J183" s="163">
        <v>1974.7800000000002</v>
      </c>
      <c r="K183" s="163">
        <v>3085</v>
      </c>
      <c r="L183" s="37">
        <v>1635.0500000000002</v>
      </c>
      <c r="M183" s="222"/>
      <c r="N183" s="15" t="b">
        <v>1</v>
      </c>
      <c r="O183" s="15" t="b">
        <v>1</v>
      </c>
      <c r="P183" s="15" t="b">
        <v>1</v>
      </c>
      <c r="Q183" s="15" t="b">
        <v>1</v>
      </c>
      <c r="R183" s="15" t="b">
        <v>1</v>
      </c>
      <c r="S183" s="15" t="b">
        <v>1</v>
      </c>
      <c r="T183" s="15" t="b">
        <v>1</v>
      </c>
      <c r="U183" s="15" t="b">
        <v>1</v>
      </c>
      <c r="V183" s="15" t="b">
        <v>1</v>
      </c>
      <c r="W183" s="15" t="b">
        <v>1</v>
      </c>
    </row>
    <row r="184" spans="2:23" x14ac:dyDescent="0.15">
      <c r="B184" s="162" t="s">
        <v>84</v>
      </c>
      <c r="C184" s="163">
        <v>7711</v>
      </c>
      <c r="D184" s="163">
        <v>4086.8300000000004</v>
      </c>
      <c r="E184" s="163">
        <v>6201</v>
      </c>
      <c r="F184" s="163">
        <v>3286.53</v>
      </c>
      <c r="G184" s="163">
        <v>4352</v>
      </c>
      <c r="H184" s="163">
        <v>2306.56</v>
      </c>
      <c r="I184" s="163">
        <v>3788</v>
      </c>
      <c r="J184" s="163">
        <v>2007.64</v>
      </c>
      <c r="K184" s="163">
        <v>3148</v>
      </c>
      <c r="L184" s="37">
        <v>1668.44</v>
      </c>
      <c r="M184" s="222"/>
      <c r="N184" s="15" t="b">
        <v>1</v>
      </c>
      <c r="O184" s="15" t="b">
        <v>1</v>
      </c>
      <c r="P184" s="15" t="b">
        <v>1</v>
      </c>
      <c r="Q184" s="15" t="b">
        <v>1</v>
      </c>
      <c r="R184" s="15" t="b">
        <v>1</v>
      </c>
      <c r="S184" s="15" t="b">
        <v>1</v>
      </c>
      <c r="T184" s="15" t="b">
        <v>1</v>
      </c>
      <c r="U184" s="15" t="b">
        <v>1</v>
      </c>
      <c r="V184" s="15" t="b">
        <v>1</v>
      </c>
      <c r="W184" s="15" t="b">
        <v>1</v>
      </c>
    </row>
    <row r="185" spans="2:23" x14ac:dyDescent="0.15">
      <c r="B185" s="162" t="s">
        <v>85</v>
      </c>
      <c r="C185" s="163">
        <v>7847</v>
      </c>
      <c r="D185" s="163">
        <v>4158.91</v>
      </c>
      <c r="E185" s="163">
        <v>6323</v>
      </c>
      <c r="F185" s="163">
        <v>3351.19</v>
      </c>
      <c r="G185" s="163">
        <v>4421</v>
      </c>
      <c r="H185" s="163">
        <v>2343.13</v>
      </c>
      <c r="I185" s="163">
        <v>3860</v>
      </c>
      <c r="J185" s="163">
        <v>2045.8000000000002</v>
      </c>
      <c r="K185" s="163">
        <v>3206</v>
      </c>
      <c r="L185" s="37">
        <v>1699.18</v>
      </c>
      <c r="M185" s="222"/>
      <c r="N185" s="15" t="b">
        <v>1</v>
      </c>
      <c r="O185" s="15" t="b">
        <v>1</v>
      </c>
      <c r="P185" s="15" t="b">
        <v>1</v>
      </c>
      <c r="Q185" s="15" t="b">
        <v>1</v>
      </c>
      <c r="R185" s="15" t="b">
        <v>1</v>
      </c>
      <c r="S185" s="15" t="b">
        <v>1</v>
      </c>
      <c r="T185" s="15" t="b">
        <v>1</v>
      </c>
      <c r="U185" s="15" t="b">
        <v>1</v>
      </c>
      <c r="V185" s="15" t="b">
        <v>1</v>
      </c>
      <c r="W185" s="15" t="b">
        <v>1</v>
      </c>
    </row>
    <row r="186" spans="2:23" x14ac:dyDescent="0.15">
      <c r="B186" s="162" t="s">
        <v>86</v>
      </c>
      <c r="C186" s="163">
        <v>7982</v>
      </c>
      <c r="D186" s="163">
        <v>4230.46</v>
      </c>
      <c r="E186" s="163">
        <v>6454</v>
      </c>
      <c r="F186" s="163">
        <v>3420.6200000000003</v>
      </c>
      <c r="G186" s="163">
        <v>4491</v>
      </c>
      <c r="H186" s="163">
        <v>2380.23</v>
      </c>
      <c r="I186" s="163">
        <v>3929</v>
      </c>
      <c r="J186" s="163">
        <v>2082.37</v>
      </c>
      <c r="K186" s="163">
        <v>3265</v>
      </c>
      <c r="L186" s="37">
        <v>1730.45</v>
      </c>
      <c r="M186" s="222"/>
      <c r="N186" s="15" t="b">
        <v>1</v>
      </c>
      <c r="O186" s="15" t="b">
        <v>1</v>
      </c>
      <c r="P186" s="15" t="b">
        <v>1</v>
      </c>
      <c r="Q186" s="15" t="b">
        <v>1</v>
      </c>
      <c r="R186" s="15" t="b">
        <v>1</v>
      </c>
      <c r="S186" s="15" t="b">
        <v>1</v>
      </c>
      <c r="T186" s="15" t="b">
        <v>1</v>
      </c>
      <c r="U186" s="15" t="b">
        <v>1</v>
      </c>
      <c r="V186" s="15" t="b">
        <v>1</v>
      </c>
      <c r="W186" s="15" t="b">
        <v>1</v>
      </c>
    </row>
    <row r="187" spans="2:23" x14ac:dyDescent="0.15">
      <c r="B187" s="162" t="s">
        <v>87</v>
      </c>
      <c r="C187" s="163">
        <v>8263</v>
      </c>
      <c r="D187" s="163">
        <v>4379.3900000000003</v>
      </c>
      <c r="E187" s="163">
        <v>6710</v>
      </c>
      <c r="F187" s="163">
        <v>3556.3</v>
      </c>
      <c r="G187" s="163">
        <v>4661</v>
      </c>
      <c r="H187" s="163">
        <v>2470.33</v>
      </c>
      <c r="I187" s="163">
        <v>4074</v>
      </c>
      <c r="J187" s="163">
        <v>2159.2200000000003</v>
      </c>
      <c r="K187" s="163">
        <v>3386</v>
      </c>
      <c r="L187" s="37">
        <v>1794.5800000000002</v>
      </c>
      <c r="M187" s="222"/>
      <c r="N187" s="15" t="b">
        <v>1</v>
      </c>
      <c r="O187" s="15" t="b">
        <v>1</v>
      </c>
      <c r="P187" s="15" t="b">
        <v>1</v>
      </c>
      <c r="Q187" s="15" t="b">
        <v>1</v>
      </c>
      <c r="R187" s="15" t="b">
        <v>1</v>
      </c>
      <c r="S187" s="15" t="b">
        <v>1</v>
      </c>
      <c r="T187" s="15" t="b">
        <v>1</v>
      </c>
      <c r="U187" s="15" t="b">
        <v>1</v>
      </c>
      <c r="V187" s="15" t="b">
        <v>1</v>
      </c>
      <c r="W187" s="15" t="b">
        <v>1</v>
      </c>
    </row>
    <row r="188" spans="2:23" x14ac:dyDescent="0.15">
      <c r="B188" s="162" t="s">
        <v>88</v>
      </c>
      <c r="C188" s="163">
        <v>8537</v>
      </c>
      <c r="D188" s="163">
        <v>4524.6100000000006</v>
      </c>
      <c r="E188" s="163">
        <v>6961</v>
      </c>
      <c r="F188" s="163">
        <v>3689.3300000000004</v>
      </c>
      <c r="G188" s="163">
        <v>4825</v>
      </c>
      <c r="H188" s="163">
        <v>2557.25</v>
      </c>
      <c r="I188" s="163">
        <v>4218</v>
      </c>
      <c r="J188" s="163">
        <v>2235.54</v>
      </c>
      <c r="K188" s="163">
        <v>3507</v>
      </c>
      <c r="L188" s="37">
        <v>1858.71</v>
      </c>
      <c r="M188" s="222"/>
      <c r="N188" s="15" t="b">
        <v>1</v>
      </c>
      <c r="O188" s="15" t="b">
        <v>1</v>
      </c>
      <c r="P188" s="15" t="b">
        <v>1</v>
      </c>
      <c r="Q188" s="15" t="b">
        <v>1</v>
      </c>
      <c r="R188" s="15" t="b">
        <v>1</v>
      </c>
      <c r="S188" s="15" t="b">
        <v>1</v>
      </c>
      <c r="T188" s="15" t="b">
        <v>1</v>
      </c>
      <c r="U188" s="15" t="b">
        <v>1</v>
      </c>
      <c r="V188" s="15" t="b">
        <v>1</v>
      </c>
      <c r="W188" s="15" t="b">
        <v>1</v>
      </c>
    </row>
    <row r="189" spans="2:23" x14ac:dyDescent="0.15">
      <c r="B189" s="162" t="s">
        <v>89</v>
      </c>
      <c r="C189" s="163">
        <v>8816</v>
      </c>
      <c r="D189" s="163">
        <v>4672.4800000000005</v>
      </c>
      <c r="E189" s="163">
        <v>7217</v>
      </c>
      <c r="F189" s="163">
        <v>3825.01</v>
      </c>
      <c r="G189" s="163">
        <v>4998</v>
      </c>
      <c r="H189" s="163">
        <v>2648.94</v>
      </c>
      <c r="I189" s="163">
        <v>4365</v>
      </c>
      <c r="J189" s="163">
        <v>2313.4500000000003</v>
      </c>
      <c r="K189" s="163">
        <v>3627</v>
      </c>
      <c r="L189" s="37">
        <v>1922.3100000000002</v>
      </c>
      <c r="M189" s="222"/>
      <c r="N189" s="15" t="b">
        <v>1</v>
      </c>
      <c r="O189" s="15" t="b">
        <v>1</v>
      </c>
      <c r="P189" s="15" t="b">
        <v>1</v>
      </c>
      <c r="Q189" s="15" t="b">
        <v>1</v>
      </c>
      <c r="R189" s="15" t="b">
        <v>1</v>
      </c>
      <c r="S189" s="15" t="b">
        <v>1</v>
      </c>
      <c r="T189" s="15" t="b">
        <v>1</v>
      </c>
      <c r="U189" s="15" t="b">
        <v>1</v>
      </c>
      <c r="V189" s="15" t="b">
        <v>1</v>
      </c>
      <c r="W189" s="15" t="b">
        <v>1</v>
      </c>
    </row>
    <row r="190" spans="2:23" x14ac:dyDescent="0.15">
      <c r="B190" s="162" t="s">
        <v>90</v>
      </c>
      <c r="C190" s="163">
        <v>9096</v>
      </c>
      <c r="D190" s="163">
        <v>4820.88</v>
      </c>
      <c r="E190" s="163">
        <v>7470</v>
      </c>
      <c r="F190" s="163">
        <v>3959.1000000000004</v>
      </c>
      <c r="G190" s="163">
        <v>5163</v>
      </c>
      <c r="H190" s="163">
        <v>2736.3900000000003</v>
      </c>
      <c r="I190" s="163">
        <v>4506</v>
      </c>
      <c r="J190" s="163">
        <v>2388.1800000000003</v>
      </c>
      <c r="K190" s="163">
        <v>3748</v>
      </c>
      <c r="L190" s="37">
        <v>1986.44</v>
      </c>
      <c r="M190" s="222"/>
      <c r="N190" s="15" t="b">
        <v>1</v>
      </c>
      <c r="O190" s="15" t="b">
        <v>1</v>
      </c>
      <c r="P190" s="15" t="b">
        <v>1</v>
      </c>
      <c r="Q190" s="15" t="b">
        <v>1</v>
      </c>
      <c r="R190" s="15" t="b">
        <v>1</v>
      </c>
      <c r="S190" s="15" t="b">
        <v>1</v>
      </c>
      <c r="T190" s="15" t="b">
        <v>1</v>
      </c>
      <c r="U190" s="15" t="b">
        <v>1</v>
      </c>
      <c r="V190" s="15" t="b">
        <v>1</v>
      </c>
      <c r="W190" s="15" t="b">
        <v>1</v>
      </c>
    </row>
    <row r="191" spans="2:23" x14ac:dyDescent="0.15">
      <c r="B191" s="162" t="s">
        <v>91</v>
      </c>
      <c r="C191" s="163">
        <v>9373</v>
      </c>
      <c r="D191" s="163">
        <v>4967.6900000000005</v>
      </c>
      <c r="E191" s="163">
        <v>7724</v>
      </c>
      <c r="F191" s="163">
        <v>4093.7200000000003</v>
      </c>
      <c r="G191" s="163">
        <v>5337</v>
      </c>
      <c r="H191" s="163">
        <v>2828.61</v>
      </c>
      <c r="I191" s="163">
        <v>4653</v>
      </c>
      <c r="J191" s="163">
        <v>2466.09</v>
      </c>
      <c r="K191" s="163">
        <v>3867</v>
      </c>
      <c r="L191" s="37">
        <v>2049.5100000000002</v>
      </c>
      <c r="M191" s="222"/>
      <c r="N191" s="15" t="b">
        <v>1</v>
      </c>
      <c r="O191" s="15" t="b">
        <v>1</v>
      </c>
      <c r="P191" s="15" t="b">
        <v>1</v>
      </c>
      <c r="Q191" s="15" t="b">
        <v>1</v>
      </c>
      <c r="R191" s="15" t="b">
        <v>1</v>
      </c>
      <c r="S191" s="15" t="b">
        <v>1</v>
      </c>
      <c r="T191" s="15" t="b">
        <v>1</v>
      </c>
      <c r="U191" s="15" t="b">
        <v>1</v>
      </c>
      <c r="V191" s="15" t="b">
        <v>1</v>
      </c>
      <c r="W191" s="15" t="b">
        <v>1</v>
      </c>
    </row>
    <row r="192" spans="2:23" x14ac:dyDescent="0.15">
      <c r="B192" s="162" t="s">
        <v>92</v>
      </c>
      <c r="C192" s="163">
        <v>9643</v>
      </c>
      <c r="D192" s="163">
        <v>5110.79</v>
      </c>
      <c r="E192" s="163">
        <v>7866</v>
      </c>
      <c r="F192" s="163">
        <v>4168.9800000000005</v>
      </c>
      <c r="G192" s="163">
        <v>5485</v>
      </c>
      <c r="H192" s="163">
        <v>2907.05</v>
      </c>
      <c r="I192" s="163">
        <v>4788</v>
      </c>
      <c r="J192" s="163">
        <v>2537.6400000000003</v>
      </c>
      <c r="K192" s="163">
        <v>3980</v>
      </c>
      <c r="L192" s="37">
        <v>2109.4</v>
      </c>
      <c r="M192" s="222"/>
      <c r="N192" s="15" t="b">
        <v>1</v>
      </c>
      <c r="O192" s="15" t="b">
        <v>1</v>
      </c>
      <c r="P192" s="15" t="b">
        <v>1</v>
      </c>
      <c r="Q192" s="15" t="b">
        <v>1</v>
      </c>
      <c r="R192" s="15" t="b">
        <v>1</v>
      </c>
      <c r="S192" s="15" t="b">
        <v>1</v>
      </c>
      <c r="T192" s="15" t="b">
        <v>1</v>
      </c>
      <c r="U192" s="15" t="b">
        <v>1</v>
      </c>
      <c r="V192" s="15" t="b">
        <v>1</v>
      </c>
      <c r="W192" s="15" t="b">
        <v>1</v>
      </c>
    </row>
    <row r="193" spans="2:23" x14ac:dyDescent="0.15">
      <c r="B193" s="162" t="s">
        <v>93</v>
      </c>
      <c r="C193" s="163">
        <v>9911</v>
      </c>
      <c r="D193" s="163">
        <v>5252.83</v>
      </c>
      <c r="E193" s="163">
        <v>8001</v>
      </c>
      <c r="F193" s="163">
        <v>4240.5300000000007</v>
      </c>
      <c r="G193" s="163">
        <v>5636</v>
      </c>
      <c r="H193" s="163">
        <v>2987.08</v>
      </c>
      <c r="I193" s="163">
        <v>4915</v>
      </c>
      <c r="J193" s="163">
        <v>2604.9500000000003</v>
      </c>
      <c r="K193" s="163">
        <v>4088</v>
      </c>
      <c r="L193" s="37">
        <v>2166.6400000000003</v>
      </c>
      <c r="M193" s="222"/>
      <c r="N193" s="15" t="b">
        <v>1</v>
      </c>
      <c r="O193" s="15" t="b">
        <v>1</v>
      </c>
      <c r="P193" s="15" t="b">
        <v>1</v>
      </c>
      <c r="Q193" s="15" t="b">
        <v>1</v>
      </c>
      <c r="R193" s="15" t="b">
        <v>1</v>
      </c>
      <c r="S193" s="15" t="b">
        <v>1</v>
      </c>
      <c r="T193" s="15" t="b">
        <v>1</v>
      </c>
      <c r="U193" s="15" t="b">
        <v>1</v>
      </c>
      <c r="V193" s="15" t="b">
        <v>1</v>
      </c>
      <c r="W193" s="15" t="b">
        <v>1</v>
      </c>
    </row>
    <row r="194" spans="2:23" x14ac:dyDescent="0.15">
      <c r="B194" s="162" t="s">
        <v>94</v>
      </c>
      <c r="C194" s="163">
        <v>10180</v>
      </c>
      <c r="D194" s="163">
        <v>5395.4000000000005</v>
      </c>
      <c r="E194" s="163">
        <v>8141</v>
      </c>
      <c r="F194" s="163">
        <v>4314.7300000000005</v>
      </c>
      <c r="G194" s="163">
        <v>5786</v>
      </c>
      <c r="H194" s="163">
        <v>3066.58</v>
      </c>
      <c r="I194" s="163">
        <v>5060</v>
      </c>
      <c r="J194" s="163">
        <v>2681.8</v>
      </c>
      <c r="K194" s="163">
        <v>4206</v>
      </c>
      <c r="L194" s="37">
        <v>2229.1800000000003</v>
      </c>
      <c r="M194" s="222"/>
      <c r="N194" s="15" t="b">
        <v>1</v>
      </c>
      <c r="O194" s="15" t="b">
        <v>1</v>
      </c>
      <c r="P194" s="15" t="b">
        <v>1</v>
      </c>
      <c r="Q194" s="15" t="b">
        <v>1</v>
      </c>
      <c r="R194" s="15" t="b">
        <v>1</v>
      </c>
      <c r="S194" s="15" t="b">
        <v>1</v>
      </c>
      <c r="T194" s="15" t="b">
        <v>1</v>
      </c>
      <c r="U194" s="15" t="b">
        <v>1</v>
      </c>
      <c r="V194" s="15" t="b">
        <v>1</v>
      </c>
      <c r="W194" s="15" t="b">
        <v>1</v>
      </c>
    </row>
    <row r="195" spans="2:23" x14ac:dyDescent="0.15">
      <c r="B195" s="162" t="s">
        <v>95</v>
      </c>
      <c r="C195" s="163">
        <v>10448</v>
      </c>
      <c r="D195" s="163">
        <v>5537.4400000000005</v>
      </c>
      <c r="E195" s="163">
        <v>8276</v>
      </c>
      <c r="F195" s="163">
        <v>4386.2800000000007</v>
      </c>
      <c r="G195" s="163">
        <v>5934</v>
      </c>
      <c r="H195" s="163">
        <v>3145.02</v>
      </c>
      <c r="I195" s="163">
        <v>5187</v>
      </c>
      <c r="J195" s="163">
        <v>2749.11</v>
      </c>
      <c r="K195" s="163">
        <v>4318</v>
      </c>
      <c r="L195" s="37">
        <v>2288.54</v>
      </c>
      <c r="M195" s="222"/>
      <c r="N195" s="15" t="b">
        <v>1</v>
      </c>
      <c r="O195" s="15" t="b">
        <v>1</v>
      </c>
      <c r="P195" s="15" t="b">
        <v>1</v>
      </c>
      <c r="Q195" s="15" t="b">
        <v>1</v>
      </c>
      <c r="R195" s="15" t="b">
        <v>1</v>
      </c>
      <c r="S195" s="15" t="b">
        <v>1</v>
      </c>
      <c r="T195" s="15" t="b">
        <v>1</v>
      </c>
      <c r="U195" s="15" t="b">
        <v>1</v>
      </c>
      <c r="V195" s="15" t="b">
        <v>1</v>
      </c>
      <c r="W195" s="15" t="b">
        <v>1</v>
      </c>
    </row>
    <row r="196" spans="2:23" x14ac:dyDescent="0.15">
      <c r="B196" s="162" t="s">
        <v>96</v>
      </c>
      <c r="C196" s="163">
        <v>10716</v>
      </c>
      <c r="D196" s="163">
        <v>5679.4800000000005</v>
      </c>
      <c r="E196" s="163">
        <v>8420</v>
      </c>
      <c r="F196" s="163">
        <v>4462.6000000000004</v>
      </c>
      <c r="G196" s="163">
        <v>6090</v>
      </c>
      <c r="H196" s="163">
        <v>3227.7000000000003</v>
      </c>
      <c r="I196" s="163">
        <v>5319</v>
      </c>
      <c r="J196" s="163">
        <v>2819.07</v>
      </c>
      <c r="K196" s="163">
        <v>4429</v>
      </c>
      <c r="L196" s="37">
        <v>2347.37</v>
      </c>
      <c r="M196" s="222"/>
      <c r="N196" s="15" t="b">
        <v>1</v>
      </c>
      <c r="O196" s="15" t="b">
        <v>1</v>
      </c>
      <c r="P196" s="15" t="b">
        <v>1</v>
      </c>
      <c r="Q196" s="15" t="b">
        <v>1</v>
      </c>
      <c r="R196" s="15" t="b">
        <v>1</v>
      </c>
      <c r="S196" s="15" t="b">
        <v>1</v>
      </c>
      <c r="T196" s="15" t="b">
        <v>1</v>
      </c>
      <c r="U196" s="15" t="b">
        <v>1</v>
      </c>
      <c r="V196" s="15" t="b">
        <v>1</v>
      </c>
      <c r="W196" s="15" t="b">
        <v>1</v>
      </c>
    </row>
    <row r="197" spans="2:23" x14ac:dyDescent="0.15">
      <c r="B197" s="162" t="s">
        <v>97</v>
      </c>
      <c r="C197" s="163">
        <v>11092</v>
      </c>
      <c r="D197" s="163">
        <v>5878.76</v>
      </c>
      <c r="E197" s="163">
        <v>8742</v>
      </c>
      <c r="F197" s="163">
        <v>4633.26</v>
      </c>
      <c r="G197" s="163">
        <v>6318</v>
      </c>
      <c r="H197" s="163">
        <v>3348.54</v>
      </c>
      <c r="I197" s="163">
        <v>5520</v>
      </c>
      <c r="J197" s="163">
        <v>2925.6000000000004</v>
      </c>
      <c r="K197" s="163">
        <v>4590</v>
      </c>
      <c r="L197" s="37">
        <v>2432.7000000000003</v>
      </c>
      <c r="M197" s="222"/>
      <c r="N197" s="15" t="b">
        <v>1</v>
      </c>
      <c r="O197" s="15" t="b">
        <v>1</v>
      </c>
      <c r="P197" s="15" t="b">
        <v>1</v>
      </c>
      <c r="Q197" s="15" t="b">
        <v>1</v>
      </c>
      <c r="R197" s="15" t="b">
        <v>1</v>
      </c>
      <c r="S197" s="15" t="b">
        <v>1</v>
      </c>
      <c r="T197" s="15" t="b">
        <v>1</v>
      </c>
      <c r="U197" s="15" t="b">
        <v>1</v>
      </c>
      <c r="V197" s="15" t="b">
        <v>1</v>
      </c>
      <c r="W197" s="15" t="b">
        <v>1</v>
      </c>
    </row>
    <row r="198" spans="2:23" x14ac:dyDescent="0.15">
      <c r="B198" s="162" t="s">
        <v>98</v>
      </c>
      <c r="C198" s="163">
        <v>11466</v>
      </c>
      <c r="D198" s="163">
        <v>6076.9800000000005</v>
      </c>
      <c r="E198" s="163">
        <v>9071</v>
      </c>
      <c r="F198" s="163">
        <v>4807.63</v>
      </c>
      <c r="G198" s="163">
        <v>6540</v>
      </c>
      <c r="H198" s="163">
        <v>3466.2000000000003</v>
      </c>
      <c r="I198" s="163">
        <v>5715</v>
      </c>
      <c r="J198" s="163">
        <v>3028.9500000000003</v>
      </c>
      <c r="K198" s="163">
        <v>4759</v>
      </c>
      <c r="L198" s="37">
        <v>2522.27</v>
      </c>
      <c r="M198" s="222"/>
      <c r="N198" s="15" t="b">
        <v>1</v>
      </c>
      <c r="O198" s="15" t="b">
        <v>1</v>
      </c>
      <c r="P198" s="15" t="b">
        <v>1</v>
      </c>
      <c r="Q198" s="15" t="b">
        <v>1</v>
      </c>
      <c r="R198" s="15" t="b">
        <v>1</v>
      </c>
      <c r="S198" s="15" t="b">
        <v>1</v>
      </c>
      <c r="T198" s="15" t="b">
        <v>1</v>
      </c>
      <c r="U198" s="15" t="b">
        <v>1</v>
      </c>
      <c r="V198" s="15" t="b">
        <v>1</v>
      </c>
      <c r="W198" s="15" t="b">
        <v>1</v>
      </c>
    </row>
    <row r="199" spans="2:23" x14ac:dyDescent="0.15">
      <c r="B199" s="162" t="s">
        <v>99</v>
      </c>
      <c r="C199" s="163">
        <v>11839</v>
      </c>
      <c r="D199" s="163">
        <v>6274.67</v>
      </c>
      <c r="E199" s="163">
        <v>9397</v>
      </c>
      <c r="F199" s="163">
        <v>4980.41</v>
      </c>
      <c r="G199" s="163">
        <v>6772</v>
      </c>
      <c r="H199" s="163">
        <v>3589.1600000000003</v>
      </c>
      <c r="I199" s="163">
        <v>5913</v>
      </c>
      <c r="J199" s="163">
        <v>3133.8900000000003</v>
      </c>
      <c r="K199" s="163">
        <v>4914</v>
      </c>
      <c r="L199" s="37">
        <v>2604.42</v>
      </c>
      <c r="M199" s="222"/>
      <c r="N199" s="15" t="b">
        <v>1</v>
      </c>
      <c r="O199" s="15" t="b">
        <v>1</v>
      </c>
      <c r="P199" s="15" t="b">
        <v>1</v>
      </c>
      <c r="Q199" s="15" t="b">
        <v>1</v>
      </c>
      <c r="R199" s="15" t="b">
        <v>1</v>
      </c>
      <c r="S199" s="15" t="b">
        <v>1</v>
      </c>
      <c r="T199" s="15" t="b">
        <v>1</v>
      </c>
      <c r="U199" s="15" t="b">
        <v>1</v>
      </c>
      <c r="V199" s="15" t="b">
        <v>1</v>
      </c>
      <c r="W199" s="15" t="b">
        <v>1</v>
      </c>
    </row>
    <row r="200" spans="2:23" x14ac:dyDescent="0.15">
      <c r="B200" s="162" t="s">
        <v>100</v>
      </c>
      <c r="C200" s="163">
        <v>12215</v>
      </c>
      <c r="D200" s="163">
        <v>6473.9500000000007</v>
      </c>
      <c r="E200" s="163">
        <v>9720</v>
      </c>
      <c r="F200" s="163">
        <v>5151.6000000000004</v>
      </c>
      <c r="G200" s="163">
        <v>6992</v>
      </c>
      <c r="H200" s="163">
        <v>3705.76</v>
      </c>
      <c r="I200" s="163">
        <v>6111</v>
      </c>
      <c r="J200" s="163">
        <v>3238.8300000000004</v>
      </c>
      <c r="K200" s="163">
        <v>5076</v>
      </c>
      <c r="L200" s="37">
        <v>2690.28</v>
      </c>
      <c r="M200" s="222"/>
      <c r="N200" s="15" t="b">
        <v>1</v>
      </c>
      <c r="O200" s="15" t="b">
        <v>1</v>
      </c>
      <c r="P200" s="15" t="b">
        <v>1</v>
      </c>
      <c r="Q200" s="15" t="b">
        <v>1</v>
      </c>
      <c r="R200" s="15" t="b">
        <v>1</v>
      </c>
      <c r="S200" s="15" t="b">
        <v>1</v>
      </c>
      <c r="T200" s="15" t="b">
        <v>1</v>
      </c>
      <c r="U200" s="15" t="b">
        <v>1</v>
      </c>
      <c r="V200" s="15" t="b">
        <v>1</v>
      </c>
      <c r="W200" s="15" t="b">
        <v>1</v>
      </c>
    </row>
    <row r="201" spans="2:23" x14ac:dyDescent="0.15">
      <c r="B201" s="162" t="s">
        <v>101</v>
      </c>
      <c r="C201" s="163">
        <v>12588</v>
      </c>
      <c r="D201" s="163">
        <v>6671.64</v>
      </c>
      <c r="E201" s="163">
        <v>10045</v>
      </c>
      <c r="F201" s="163">
        <v>5323.85</v>
      </c>
      <c r="G201" s="163">
        <v>7218</v>
      </c>
      <c r="H201" s="163">
        <v>3825.5400000000004</v>
      </c>
      <c r="I201" s="163">
        <v>6312</v>
      </c>
      <c r="J201" s="163">
        <v>3345.36</v>
      </c>
      <c r="K201" s="163">
        <v>5241</v>
      </c>
      <c r="L201" s="37">
        <v>2777.73</v>
      </c>
      <c r="M201" s="222"/>
      <c r="N201" s="15" t="b">
        <v>1</v>
      </c>
      <c r="O201" s="15" t="b">
        <v>1</v>
      </c>
      <c r="P201" s="15" t="b">
        <v>1</v>
      </c>
      <c r="Q201" s="15" t="b">
        <v>1</v>
      </c>
      <c r="R201" s="15" t="b">
        <v>1</v>
      </c>
      <c r="S201" s="15" t="b">
        <v>1</v>
      </c>
      <c r="T201" s="15" t="b">
        <v>1</v>
      </c>
      <c r="U201" s="15" t="b">
        <v>1</v>
      </c>
      <c r="V201" s="15" t="b">
        <v>1</v>
      </c>
      <c r="W201" s="15" t="b">
        <v>1</v>
      </c>
    </row>
    <row r="202" spans="2:23" x14ac:dyDescent="0.15">
      <c r="B202" s="162" t="s">
        <v>102</v>
      </c>
      <c r="C202" s="163">
        <v>13259</v>
      </c>
      <c r="D202" s="163">
        <v>7027.27</v>
      </c>
      <c r="E202" s="163">
        <v>10724</v>
      </c>
      <c r="F202" s="163">
        <v>5683.72</v>
      </c>
      <c r="G202" s="163">
        <v>7688</v>
      </c>
      <c r="H202" s="163">
        <v>4074.6400000000003</v>
      </c>
      <c r="I202" s="163">
        <v>6734</v>
      </c>
      <c r="J202" s="163">
        <v>3569.02</v>
      </c>
      <c r="K202" s="163">
        <v>5621</v>
      </c>
      <c r="L202" s="37">
        <v>2979.13</v>
      </c>
      <c r="M202" s="222"/>
      <c r="N202" s="15" t="b">
        <v>1</v>
      </c>
      <c r="O202" s="15" t="b">
        <v>1</v>
      </c>
      <c r="P202" s="15" t="b">
        <v>1</v>
      </c>
      <c r="Q202" s="15" t="b">
        <v>1</v>
      </c>
      <c r="R202" s="15" t="b">
        <v>1</v>
      </c>
      <c r="S202" s="15" t="b">
        <v>1</v>
      </c>
      <c r="T202" s="15" t="b">
        <v>1</v>
      </c>
      <c r="U202" s="15" t="b">
        <v>1</v>
      </c>
      <c r="V202" s="15" t="b">
        <v>1</v>
      </c>
      <c r="W202" s="15" t="b">
        <v>1</v>
      </c>
    </row>
    <row r="203" spans="2:23" x14ac:dyDescent="0.15">
      <c r="B203" s="162" t="s">
        <v>103</v>
      </c>
      <c r="C203" s="163">
        <v>13927</v>
      </c>
      <c r="D203" s="163">
        <v>7381.31</v>
      </c>
      <c r="E203" s="163">
        <v>11404</v>
      </c>
      <c r="F203" s="163">
        <v>6044.12</v>
      </c>
      <c r="G203" s="163">
        <v>8153</v>
      </c>
      <c r="H203" s="163">
        <v>4321.09</v>
      </c>
      <c r="I203" s="163">
        <v>7157</v>
      </c>
      <c r="J203" s="163">
        <v>3793.21</v>
      </c>
      <c r="K203" s="163">
        <v>5997</v>
      </c>
      <c r="L203" s="37">
        <v>3178.4100000000003</v>
      </c>
      <c r="M203" s="222"/>
      <c r="N203" s="15" t="b">
        <v>1</v>
      </c>
      <c r="O203" s="15" t="b">
        <v>1</v>
      </c>
      <c r="P203" s="15" t="b">
        <v>1</v>
      </c>
      <c r="Q203" s="15" t="b">
        <v>1</v>
      </c>
      <c r="R203" s="15" t="b">
        <v>1</v>
      </c>
      <c r="S203" s="15" t="b">
        <v>1</v>
      </c>
      <c r="T203" s="15" t="b">
        <v>1</v>
      </c>
      <c r="U203" s="15" t="b">
        <v>1</v>
      </c>
      <c r="V203" s="15" t="b">
        <v>1</v>
      </c>
      <c r="W203" s="15" t="b">
        <v>1</v>
      </c>
    </row>
    <row r="204" spans="2:23" x14ac:dyDescent="0.15">
      <c r="B204" s="162" t="s">
        <v>35</v>
      </c>
      <c r="C204" s="163">
        <v>14594</v>
      </c>
      <c r="D204" s="163">
        <v>7734.8200000000006</v>
      </c>
      <c r="E204" s="163">
        <v>12081</v>
      </c>
      <c r="F204" s="163">
        <v>6402.93</v>
      </c>
      <c r="G204" s="163">
        <v>8619</v>
      </c>
      <c r="H204" s="163">
        <v>4568.0700000000006</v>
      </c>
      <c r="I204" s="163">
        <v>7588</v>
      </c>
      <c r="J204" s="163">
        <v>4021.6400000000003</v>
      </c>
      <c r="K204" s="163">
        <v>6376</v>
      </c>
      <c r="L204" s="37">
        <v>3379.28</v>
      </c>
      <c r="M204" s="222"/>
      <c r="N204" s="15" t="b">
        <v>1</v>
      </c>
      <c r="O204" s="15" t="b">
        <v>1</v>
      </c>
      <c r="P204" s="15" t="b">
        <v>1</v>
      </c>
      <c r="Q204" s="15" t="b">
        <v>1</v>
      </c>
      <c r="R204" s="15" t="b">
        <v>1</v>
      </c>
      <c r="S204" s="15" t="b">
        <v>1</v>
      </c>
      <c r="T204" s="15" t="b">
        <v>1</v>
      </c>
      <c r="U204" s="15" t="b">
        <v>1</v>
      </c>
      <c r="V204" s="15" t="b">
        <v>1</v>
      </c>
      <c r="W204" s="15" t="b">
        <v>1</v>
      </c>
    </row>
    <row r="205" spans="2:23" x14ac:dyDescent="0.15">
      <c r="B205" s="162" t="s">
        <v>36</v>
      </c>
      <c r="C205" s="163">
        <v>15406</v>
      </c>
      <c r="D205" s="163">
        <v>8165.18</v>
      </c>
      <c r="E205" s="163">
        <v>12781</v>
      </c>
      <c r="F205" s="163">
        <v>6773.93</v>
      </c>
      <c r="G205" s="163">
        <v>9113</v>
      </c>
      <c r="H205" s="163">
        <v>4829.8900000000003</v>
      </c>
      <c r="I205" s="163">
        <v>8035</v>
      </c>
      <c r="J205" s="163">
        <v>4258.55</v>
      </c>
      <c r="K205" s="163">
        <v>6763</v>
      </c>
      <c r="L205" s="37">
        <v>3584.3900000000003</v>
      </c>
      <c r="M205" s="222"/>
      <c r="N205" s="15" t="b">
        <v>1</v>
      </c>
      <c r="O205" s="15" t="b">
        <v>1</v>
      </c>
      <c r="P205" s="15" t="b">
        <v>1</v>
      </c>
      <c r="Q205" s="15" t="b">
        <v>1</v>
      </c>
      <c r="R205" s="15" t="b">
        <v>1</v>
      </c>
      <c r="S205" s="15" t="b">
        <v>1</v>
      </c>
      <c r="T205" s="15" t="b">
        <v>1</v>
      </c>
      <c r="U205" s="15" t="b">
        <v>1</v>
      </c>
      <c r="V205" s="15" t="b">
        <v>1</v>
      </c>
      <c r="W205" s="15" t="b">
        <v>1</v>
      </c>
    </row>
    <row r="206" spans="2:23" x14ac:dyDescent="0.15">
      <c r="B206" s="162" t="s">
        <v>37</v>
      </c>
      <c r="C206" s="163">
        <v>16281</v>
      </c>
      <c r="D206" s="163">
        <v>8628.93</v>
      </c>
      <c r="E206" s="163">
        <v>13501</v>
      </c>
      <c r="F206" s="163">
        <v>7155.5300000000007</v>
      </c>
      <c r="G206" s="163">
        <v>9610</v>
      </c>
      <c r="H206" s="163">
        <v>5093.3</v>
      </c>
      <c r="I206" s="163">
        <v>8501</v>
      </c>
      <c r="J206" s="163">
        <v>4505.5300000000007</v>
      </c>
      <c r="K206" s="163">
        <v>7152</v>
      </c>
      <c r="L206" s="37">
        <v>3790.5600000000004</v>
      </c>
      <c r="M206" s="222"/>
      <c r="N206" s="15" t="b">
        <v>1</v>
      </c>
      <c r="O206" s="15" t="b">
        <v>1</v>
      </c>
      <c r="P206" s="15" t="b">
        <v>1</v>
      </c>
      <c r="Q206" s="15" t="b">
        <v>1</v>
      </c>
      <c r="R206" s="15" t="b">
        <v>1</v>
      </c>
      <c r="S206" s="15" t="b">
        <v>1</v>
      </c>
      <c r="T206" s="15" t="b">
        <v>1</v>
      </c>
      <c r="U206" s="15" t="b">
        <v>1</v>
      </c>
      <c r="V206" s="15" t="b">
        <v>1</v>
      </c>
      <c r="W206" s="15" t="b">
        <v>1</v>
      </c>
    </row>
    <row r="207" spans="2:23" x14ac:dyDescent="0.15">
      <c r="B207" s="162" t="s">
        <v>38</v>
      </c>
      <c r="C207" s="163">
        <v>17158</v>
      </c>
      <c r="D207" s="163">
        <v>9093.74</v>
      </c>
      <c r="E207" s="163">
        <v>14265</v>
      </c>
      <c r="F207" s="163">
        <v>7560.4500000000007</v>
      </c>
      <c r="G207" s="163">
        <v>10124</v>
      </c>
      <c r="H207" s="163">
        <v>5365.72</v>
      </c>
      <c r="I207" s="163">
        <v>8962</v>
      </c>
      <c r="J207" s="163">
        <v>4749.8600000000006</v>
      </c>
      <c r="K207" s="163">
        <v>7549</v>
      </c>
      <c r="L207" s="37">
        <v>4000.9700000000003</v>
      </c>
      <c r="M207" s="222"/>
      <c r="N207" s="15" t="b">
        <v>1</v>
      </c>
      <c r="O207" s="15" t="b">
        <v>1</v>
      </c>
      <c r="P207" s="15" t="b">
        <v>1</v>
      </c>
      <c r="Q207" s="15" t="b">
        <v>1</v>
      </c>
      <c r="R207" s="15" t="b">
        <v>1</v>
      </c>
      <c r="S207" s="15" t="b">
        <v>1</v>
      </c>
      <c r="T207" s="15" t="b">
        <v>1</v>
      </c>
      <c r="U207" s="15" t="b">
        <v>1</v>
      </c>
      <c r="V207" s="15" t="b">
        <v>1</v>
      </c>
      <c r="W207" s="15" t="b">
        <v>1</v>
      </c>
    </row>
    <row r="208" spans="2:23" x14ac:dyDescent="0.15">
      <c r="B208" s="162" t="s">
        <v>39</v>
      </c>
      <c r="C208" s="163">
        <v>18094</v>
      </c>
      <c r="D208" s="163">
        <v>9589.82</v>
      </c>
      <c r="E208" s="163">
        <v>15078</v>
      </c>
      <c r="F208" s="163">
        <v>7991.34</v>
      </c>
      <c r="G208" s="163">
        <v>10673</v>
      </c>
      <c r="H208" s="163">
        <v>5656.6900000000005</v>
      </c>
      <c r="I208" s="163">
        <v>9441</v>
      </c>
      <c r="J208" s="163">
        <v>5003.7300000000005</v>
      </c>
      <c r="K208" s="163">
        <v>7949</v>
      </c>
      <c r="L208" s="37">
        <v>4212.97</v>
      </c>
      <c r="M208" s="222"/>
      <c r="N208" s="15" t="b">
        <v>1</v>
      </c>
      <c r="O208" s="15" t="b">
        <v>1</v>
      </c>
      <c r="P208" s="15" t="b">
        <v>1</v>
      </c>
      <c r="Q208" s="15" t="b">
        <v>1</v>
      </c>
      <c r="R208" s="15" t="b">
        <v>1</v>
      </c>
      <c r="S208" s="15" t="b">
        <v>1</v>
      </c>
      <c r="T208" s="15" t="b">
        <v>1</v>
      </c>
      <c r="U208" s="15" t="b">
        <v>1</v>
      </c>
      <c r="V208" s="15" t="b">
        <v>1</v>
      </c>
      <c r="W208" s="15" t="b">
        <v>1</v>
      </c>
    </row>
    <row r="209" spans="2:23" x14ac:dyDescent="0.15">
      <c r="B209" s="162" t="s">
        <v>40</v>
      </c>
      <c r="C209" s="163">
        <v>19056</v>
      </c>
      <c r="D209" s="163">
        <v>10099.68</v>
      </c>
      <c r="E209" s="163">
        <v>15929</v>
      </c>
      <c r="F209" s="163">
        <v>8442.3700000000008</v>
      </c>
      <c r="G209" s="163">
        <v>11381</v>
      </c>
      <c r="H209" s="163">
        <v>6031.93</v>
      </c>
      <c r="I209" s="163">
        <v>9934</v>
      </c>
      <c r="J209" s="163">
        <v>5265.02</v>
      </c>
      <c r="K209" s="163">
        <v>8350</v>
      </c>
      <c r="L209" s="37">
        <v>4425.5</v>
      </c>
      <c r="M209" s="222"/>
      <c r="N209" s="15" t="b">
        <v>1</v>
      </c>
      <c r="O209" s="15" t="b">
        <v>1</v>
      </c>
      <c r="P209" s="15" t="b">
        <v>1</v>
      </c>
      <c r="Q209" s="15" t="b">
        <v>1</v>
      </c>
      <c r="R209" s="15" t="b">
        <v>1</v>
      </c>
      <c r="S209" s="15" t="b">
        <v>1</v>
      </c>
      <c r="T209" s="15" t="b">
        <v>1</v>
      </c>
      <c r="U209" s="15" t="b">
        <v>1</v>
      </c>
      <c r="V209" s="15" t="b">
        <v>1</v>
      </c>
      <c r="W209" s="15" t="b">
        <v>1</v>
      </c>
    </row>
    <row r="210" spans="2:23" x14ac:dyDescent="0.15">
      <c r="B210" s="162" t="s">
        <v>41</v>
      </c>
      <c r="C210" s="163">
        <v>20278</v>
      </c>
      <c r="D210" s="163">
        <v>10747.34</v>
      </c>
      <c r="E210" s="163">
        <v>16900</v>
      </c>
      <c r="F210" s="163">
        <v>8957</v>
      </c>
      <c r="G210" s="163">
        <v>12187</v>
      </c>
      <c r="H210" s="163">
        <v>6459.1100000000006</v>
      </c>
      <c r="I210" s="163">
        <v>10633</v>
      </c>
      <c r="J210" s="163">
        <v>5635.4900000000007</v>
      </c>
      <c r="K210" s="163">
        <v>8859</v>
      </c>
      <c r="L210" s="37">
        <v>4695.2700000000004</v>
      </c>
      <c r="M210" s="222"/>
      <c r="N210" s="15" t="b">
        <v>1</v>
      </c>
      <c r="O210" s="15" t="b">
        <v>1</v>
      </c>
      <c r="P210" s="15" t="b">
        <v>1</v>
      </c>
      <c r="Q210" s="15" t="b">
        <v>1</v>
      </c>
      <c r="R210" s="15" t="b">
        <v>1</v>
      </c>
      <c r="S210" s="15" t="b">
        <v>1</v>
      </c>
      <c r="T210" s="15" t="b">
        <v>1</v>
      </c>
      <c r="U210" s="15" t="b">
        <v>1</v>
      </c>
      <c r="V210" s="15" t="b">
        <v>1</v>
      </c>
      <c r="W210" s="15" t="b">
        <v>1</v>
      </c>
    </row>
    <row r="211" spans="2:23" x14ac:dyDescent="0.15">
      <c r="B211" s="162" t="s">
        <v>42</v>
      </c>
      <c r="C211" s="163">
        <v>21904</v>
      </c>
      <c r="D211" s="163">
        <v>11609.12</v>
      </c>
      <c r="E211" s="163">
        <v>18253</v>
      </c>
      <c r="F211" s="163">
        <v>9674.09</v>
      </c>
      <c r="G211" s="163">
        <v>13167</v>
      </c>
      <c r="H211" s="163">
        <v>6978.51</v>
      </c>
      <c r="I211" s="163">
        <v>11455</v>
      </c>
      <c r="J211" s="163">
        <v>6071.1500000000005</v>
      </c>
      <c r="K211" s="163">
        <v>9568</v>
      </c>
      <c r="L211" s="37">
        <v>5071.04</v>
      </c>
      <c r="M211" s="222"/>
      <c r="N211" s="15" t="b">
        <v>1</v>
      </c>
      <c r="O211" s="15" t="b">
        <v>1</v>
      </c>
      <c r="P211" s="15" t="b">
        <v>1</v>
      </c>
      <c r="Q211" s="15" t="b">
        <v>1</v>
      </c>
      <c r="R211" s="15" t="b">
        <v>1</v>
      </c>
      <c r="S211" s="15" t="b">
        <v>1</v>
      </c>
      <c r="T211" s="15" t="b">
        <v>1</v>
      </c>
      <c r="U211" s="15" t="b">
        <v>1</v>
      </c>
      <c r="V211" s="15" t="b">
        <v>1</v>
      </c>
      <c r="W211" s="15" t="b">
        <v>1</v>
      </c>
    </row>
    <row r="212" spans="2:23" x14ac:dyDescent="0.15">
      <c r="B212" s="162" t="s">
        <v>43</v>
      </c>
      <c r="C212" s="163">
        <v>23746</v>
      </c>
      <c r="D212" s="163">
        <v>12585.380000000001</v>
      </c>
      <c r="E212" s="163">
        <v>19780</v>
      </c>
      <c r="F212" s="163">
        <v>10483.4</v>
      </c>
      <c r="G212" s="163">
        <v>14277</v>
      </c>
      <c r="H212" s="163">
        <v>7566.81</v>
      </c>
      <c r="I212" s="163">
        <v>12426</v>
      </c>
      <c r="J212" s="163">
        <v>6585.7800000000007</v>
      </c>
      <c r="K212" s="163">
        <v>10390</v>
      </c>
      <c r="L212" s="37">
        <v>5506.7000000000007</v>
      </c>
      <c r="M212" s="222"/>
      <c r="N212" s="15" t="b">
        <v>1</v>
      </c>
      <c r="O212" s="15" t="b">
        <v>1</v>
      </c>
      <c r="P212" s="15" t="b">
        <v>1</v>
      </c>
      <c r="Q212" s="15" t="b">
        <v>1</v>
      </c>
      <c r="R212" s="15" t="b">
        <v>1</v>
      </c>
      <c r="S212" s="15" t="b">
        <v>1</v>
      </c>
      <c r="T212" s="15" t="b">
        <v>1</v>
      </c>
      <c r="U212" s="15" t="b">
        <v>1</v>
      </c>
      <c r="V212" s="15" t="b">
        <v>1</v>
      </c>
      <c r="W212" s="15" t="b">
        <v>1</v>
      </c>
    </row>
    <row r="213" spans="2:23" x14ac:dyDescent="0.15">
      <c r="B213" s="162" t="s">
        <v>44</v>
      </c>
      <c r="C213" s="163">
        <v>25933</v>
      </c>
      <c r="D213" s="163">
        <v>13744.49</v>
      </c>
      <c r="E213" s="163">
        <v>21600</v>
      </c>
      <c r="F213" s="163">
        <v>11448</v>
      </c>
      <c r="G213" s="163">
        <v>15595</v>
      </c>
      <c r="H213" s="163">
        <v>8265.35</v>
      </c>
      <c r="I213" s="163">
        <v>13558</v>
      </c>
      <c r="J213" s="163">
        <v>7185.7400000000007</v>
      </c>
      <c r="K213" s="163">
        <v>11346</v>
      </c>
      <c r="L213" s="37">
        <v>6013.38</v>
      </c>
      <c r="M213" s="222"/>
      <c r="N213" s="15" t="b">
        <v>1</v>
      </c>
      <c r="O213" s="15" t="b">
        <v>1</v>
      </c>
      <c r="P213" s="15" t="b">
        <v>1</v>
      </c>
      <c r="Q213" s="15" t="b">
        <v>1</v>
      </c>
      <c r="R213" s="15" t="b">
        <v>1</v>
      </c>
      <c r="S213" s="15" t="b">
        <v>1</v>
      </c>
      <c r="T213" s="15" t="b">
        <v>1</v>
      </c>
      <c r="U213" s="15" t="b">
        <v>1</v>
      </c>
      <c r="V213" s="15" t="b">
        <v>1</v>
      </c>
      <c r="W213" s="15" t="b">
        <v>1</v>
      </c>
    </row>
    <row r="214" spans="2:23" x14ac:dyDescent="0.15">
      <c r="B214" s="162" t="s">
        <v>45</v>
      </c>
      <c r="C214" s="163">
        <v>28422</v>
      </c>
      <c r="D214" s="163">
        <v>15063.66</v>
      </c>
      <c r="E214" s="163">
        <v>24035</v>
      </c>
      <c r="F214" s="163">
        <v>12738.550000000001</v>
      </c>
      <c r="G214" s="163">
        <v>17001</v>
      </c>
      <c r="H214" s="163">
        <v>9010.5300000000007</v>
      </c>
      <c r="I214" s="163">
        <v>14941</v>
      </c>
      <c r="J214" s="163">
        <v>7918.7300000000005</v>
      </c>
      <c r="K214" s="163">
        <v>12471</v>
      </c>
      <c r="L214" s="37">
        <v>6609.63</v>
      </c>
      <c r="M214" s="222"/>
      <c r="N214" s="15" t="b">
        <v>1</v>
      </c>
      <c r="O214" s="15" t="b">
        <v>1</v>
      </c>
      <c r="P214" s="15" t="b">
        <v>1</v>
      </c>
      <c r="Q214" s="15" t="b">
        <v>1</v>
      </c>
      <c r="R214" s="15" t="b">
        <v>1</v>
      </c>
      <c r="S214" s="15" t="b">
        <v>1</v>
      </c>
      <c r="T214" s="15" t="b">
        <v>1</v>
      </c>
      <c r="U214" s="15" t="b">
        <v>1</v>
      </c>
      <c r="V214" s="15" t="b">
        <v>1</v>
      </c>
      <c r="W214" s="15" t="b">
        <v>1</v>
      </c>
    </row>
    <row r="215" spans="2:23" x14ac:dyDescent="0.15">
      <c r="B215" s="162" t="s">
        <v>46</v>
      </c>
      <c r="C215" s="163">
        <v>31298</v>
      </c>
      <c r="D215" s="163">
        <v>16587.940000000002</v>
      </c>
      <c r="E215" s="163">
        <v>26488</v>
      </c>
      <c r="F215" s="163">
        <v>14038.640000000001</v>
      </c>
      <c r="G215" s="163">
        <v>18824</v>
      </c>
      <c r="H215" s="163">
        <v>9976.7200000000012</v>
      </c>
      <c r="I215" s="163">
        <v>16453</v>
      </c>
      <c r="J215" s="163">
        <v>8720.09</v>
      </c>
      <c r="K215" s="163">
        <v>13742</v>
      </c>
      <c r="L215" s="37">
        <v>7283.26</v>
      </c>
      <c r="M215" s="222"/>
      <c r="N215" s="15" t="b">
        <v>1</v>
      </c>
      <c r="O215" s="15" t="b">
        <v>1</v>
      </c>
      <c r="P215" s="15" t="b">
        <v>1</v>
      </c>
      <c r="Q215" s="15" t="b">
        <v>1</v>
      </c>
      <c r="R215" s="15" t="b">
        <v>1</v>
      </c>
      <c r="S215" s="15" t="b">
        <v>1</v>
      </c>
      <c r="T215" s="15" t="b">
        <v>1</v>
      </c>
      <c r="U215" s="15" t="b">
        <v>1</v>
      </c>
      <c r="V215" s="15" t="b">
        <v>1</v>
      </c>
      <c r="W215" s="15" t="b">
        <v>1</v>
      </c>
    </row>
    <row r="216" spans="2:23" x14ac:dyDescent="0.15">
      <c r="B216" s="162" t="s">
        <v>47</v>
      </c>
      <c r="C216" s="163">
        <v>34635</v>
      </c>
      <c r="D216" s="163">
        <v>18356.55</v>
      </c>
      <c r="E216" s="163">
        <v>29292</v>
      </c>
      <c r="F216" s="163">
        <v>15524.76</v>
      </c>
      <c r="G216" s="163">
        <v>20839</v>
      </c>
      <c r="H216" s="163">
        <v>11044.67</v>
      </c>
      <c r="I216" s="163">
        <v>18209</v>
      </c>
      <c r="J216" s="163">
        <v>9650.77</v>
      </c>
      <c r="K216" s="163">
        <v>15211</v>
      </c>
      <c r="L216" s="37">
        <v>8061.8300000000008</v>
      </c>
      <c r="M216" s="222"/>
      <c r="N216" s="15" t="b">
        <v>1</v>
      </c>
      <c r="O216" s="15" t="b">
        <v>1</v>
      </c>
      <c r="P216" s="15" t="b">
        <v>1</v>
      </c>
      <c r="Q216" s="15" t="b">
        <v>1</v>
      </c>
      <c r="R216" s="15" t="b">
        <v>1</v>
      </c>
      <c r="S216" s="15" t="b">
        <v>1</v>
      </c>
      <c r="T216" s="15" t="b">
        <v>1</v>
      </c>
      <c r="U216" s="15" t="b">
        <v>1</v>
      </c>
      <c r="V216" s="15" t="b">
        <v>1</v>
      </c>
      <c r="W216" s="15" t="b">
        <v>1</v>
      </c>
    </row>
    <row r="217" spans="2:23" x14ac:dyDescent="0.15">
      <c r="B217" s="162" t="s">
        <v>48</v>
      </c>
      <c r="C217" s="163">
        <v>38442</v>
      </c>
      <c r="D217" s="163">
        <v>20374.260000000002</v>
      </c>
      <c r="E217" s="163">
        <v>32500</v>
      </c>
      <c r="F217" s="163">
        <v>17225</v>
      </c>
      <c r="G217" s="163">
        <v>23125</v>
      </c>
      <c r="H217" s="163">
        <v>12256.25</v>
      </c>
      <c r="I217" s="163">
        <v>20216</v>
      </c>
      <c r="J217" s="163">
        <v>10714.480000000001</v>
      </c>
      <c r="K217" s="163">
        <v>16883</v>
      </c>
      <c r="L217" s="37">
        <v>8947.99</v>
      </c>
      <c r="M217" s="222"/>
      <c r="N217" s="15" t="b">
        <v>1</v>
      </c>
      <c r="O217" s="15" t="b">
        <v>1</v>
      </c>
      <c r="P217" s="15" t="b">
        <v>1</v>
      </c>
      <c r="Q217" s="15" t="b">
        <v>1</v>
      </c>
      <c r="R217" s="15" t="b">
        <v>1</v>
      </c>
      <c r="S217" s="15" t="b">
        <v>1</v>
      </c>
      <c r="T217" s="15" t="b">
        <v>1</v>
      </c>
      <c r="U217" s="15" t="b">
        <v>1</v>
      </c>
      <c r="V217" s="15" t="b">
        <v>1</v>
      </c>
      <c r="W217" s="15" t="b">
        <v>1</v>
      </c>
    </row>
    <row r="218" spans="2:23" x14ac:dyDescent="0.15">
      <c r="B218" s="162" t="s">
        <v>49</v>
      </c>
      <c r="C218" s="163">
        <v>42861</v>
      </c>
      <c r="D218" s="163">
        <v>22716.33</v>
      </c>
      <c r="E218" s="163">
        <v>36243</v>
      </c>
      <c r="F218" s="163">
        <v>19208.79</v>
      </c>
      <c r="G218" s="163">
        <v>25792</v>
      </c>
      <c r="H218" s="163">
        <v>13669.76</v>
      </c>
      <c r="I218" s="163">
        <v>22471</v>
      </c>
      <c r="J218" s="163">
        <v>11909.630000000001</v>
      </c>
      <c r="K218" s="163">
        <v>18828</v>
      </c>
      <c r="L218" s="37">
        <v>9978.84</v>
      </c>
      <c r="M218" s="222"/>
      <c r="N218" s="15" t="b">
        <v>1</v>
      </c>
      <c r="O218" s="15" t="b">
        <v>1</v>
      </c>
      <c r="P218" s="15" t="b">
        <v>1</v>
      </c>
      <c r="Q218" s="15" t="b">
        <v>1</v>
      </c>
      <c r="R218" s="15" t="b">
        <v>1</v>
      </c>
      <c r="S218" s="15" t="b">
        <v>1</v>
      </c>
      <c r="T218" s="15" t="b">
        <v>1</v>
      </c>
      <c r="U218" s="15" t="b">
        <v>1</v>
      </c>
      <c r="V218" s="15" t="b">
        <v>1</v>
      </c>
      <c r="W218" s="15" t="b">
        <v>1</v>
      </c>
    </row>
    <row r="219" spans="2:23" x14ac:dyDescent="0.15">
      <c r="B219" s="162" t="s">
        <v>104</v>
      </c>
      <c r="C219" s="163">
        <v>47854</v>
      </c>
      <c r="D219" s="163">
        <v>25362.620000000003</v>
      </c>
      <c r="E219" s="163">
        <v>42120</v>
      </c>
      <c r="F219" s="163">
        <v>22323.600000000002</v>
      </c>
      <c r="G219" s="163">
        <v>29750</v>
      </c>
      <c r="H219" s="163">
        <v>15767.5</v>
      </c>
      <c r="I219" s="163">
        <v>25771</v>
      </c>
      <c r="J219" s="163">
        <v>13658.630000000001</v>
      </c>
      <c r="K219" s="163">
        <v>21011</v>
      </c>
      <c r="L219" s="37">
        <v>11135.83</v>
      </c>
      <c r="M219" s="222"/>
      <c r="N219" s="15" t="b">
        <v>1</v>
      </c>
      <c r="O219" s="15" t="b">
        <v>1</v>
      </c>
      <c r="P219" s="15" t="b">
        <v>1</v>
      </c>
      <c r="Q219" s="15" t="b">
        <v>1</v>
      </c>
      <c r="R219" s="15" t="b">
        <v>1</v>
      </c>
      <c r="S219" s="15" t="b">
        <v>1</v>
      </c>
      <c r="T219" s="15" t="b">
        <v>1</v>
      </c>
      <c r="U219" s="15" t="b">
        <v>1</v>
      </c>
      <c r="V219" s="15" t="b">
        <v>1</v>
      </c>
      <c r="W219" s="15" t="b">
        <v>1</v>
      </c>
    </row>
    <row r="220" spans="2:23" x14ac:dyDescent="0.15">
      <c r="B220" s="162" t="s">
        <v>105</v>
      </c>
      <c r="C220" s="163">
        <v>56549</v>
      </c>
      <c r="D220" s="163">
        <v>29970.97</v>
      </c>
      <c r="E220" s="163">
        <v>49765</v>
      </c>
      <c r="F220" s="163">
        <v>26375.45</v>
      </c>
      <c r="G220" s="163">
        <v>34541</v>
      </c>
      <c r="H220" s="163">
        <v>18306.73</v>
      </c>
      <c r="I220" s="163">
        <v>29797</v>
      </c>
      <c r="J220" s="163">
        <v>15792.410000000002</v>
      </c>
      <c r="K220" s="163">
        <v>24241</v>
      </c>
      <c r="L220" s="37">
        <v>12847.730000000001</v>
      </c>
      <c r="M220" s="222"/>
      <c r="N220" s="15" t="b">
        <v>1</v>
      </c>
      <c r="O220" s="15" t="b">
        <v>1</v>
      </c>
      <c r="P220" s="15" t="b">
        <v>1</v>
      </c>
      <c r="Q220" s="15" t="b">
        <v>1</v>
      </c>
      <c r="R220" s="15" t="b">
        <v>1</v>
      </c>
      <c r="S220" s="15" t="b">
        <v>1</v>
      </c>
      <c r="T220" s="15" t="b">
        <v>1</v>
      </c>
      <c r="U220" s="15" t="b">
        <v>1</v>
      </c>
      <c r="V220" s="15" t="b">
        <v>1</v>
      </c>
      <c r="W220" s="15" t="b">
        <v>1</v>
      </c>
    </row>
    <row r="221" spans="2:23" x14ac:dyDescent="0.15">
      <c r="B221" s="162" t="s">
        <v>106</v>
      </c>
      <c r="C221" s="163">
        <v>65468</v>
      </c>
      <c r="D221" s="163">
        <v>34698.04</v>
      </c>
      <c r="E221" s="163">
        <v>57582</v>
      </c>
      <c r="F221" s="163">
        <v>30518.460000000003</v>
      </c>
      <c r="G221" s="163">
        <v>40342</v>
      </c>
      <c r="H221" s="163">
        <v>21381.260000000002</v>
      </c>
      <c r="I221" s="163">
        <v>34799</v>
      </c>
      <c r="J221" s="163">
        <v>18443.47</v>
      </c>
      <c r="K221" s="163">
        <v>27794</v>
      </c>
      <c r="L221" s="37">
        <v>14730.820000000002</v>
      </c>
      <c r="M221" s="222"/>
      <c r="N221" s="15" t="b">
        <v>1</v>
      </c>
      <c r="O221" s="15" t="b">
        <v>1</v>
      </c>
      <c r="P221" s="15" t="b">
        <v>1</v>
      </c>
      <c r="Q221" s="15" t="b">
        <v>1</v>
      </c>
      <c r="R221" s="15" t="b">
        <v>1</v>
      </c>
      <c r="S221" s="15" t="b">
        <v>1</v>
      </c>
      <c r="T221" s="15" t="b">
        <v>1</v>
      </c>
      <c r="U221" s="15" t="b">
        <v>1</v>
      </c>
      <c r="V221" s="15" t="b">
        <v>1</v>
      </c>
      <c r="W221" s="15" t="b">
        <v>1</v>
      </c>
    </row>
    <row r="222" spans="2:23" x14ac:dyDescent="0.15">
      <c r="B222" s="162" t="s">
        <v>107</v>
      </c>
      <c r="C222" s="163">
        <v>76128</v>
      </c>
      <c r="D222" s="163">
        <v>40347.840000000004</v>
      </c>
      <c r="E222" s="163">
        <v>65758</v>
      </c>
      <c r="F222" s="163">
        <v>34851.740000000005</v>
      </c>
      <c r="G222" s="163">
        <v>46642</v>
      </c>
      <c r="H222" s="163">
        <v>24720.260000000002</v>
      </c>
      <c r="I222" s="163">
        <v>40234</v>
      </c>
      <c r="J222" s="163">
        <v>21324.02</v>
      </c>
      <c r="K222" s="163">
        <v>31838</v>
      </c>
      <c r="L222" s="37">
        <v>16874.14</v>
      </c>
      <c r="M222" s="222"/>
      <c r="N222" s="15" t="b">
        <v>1</v>
      </c>
      <c r="O222" s="15" t="b">
        <v>1</v>
      </c>
      <c r="P222" s="15" t="b">
        <v>1</v>
      </c>
      <c r="Q222" s="15" t="b">
        <v>1</v>
      </c>
      <c r="R222" s="15" t="b">
        <v>1</v>
      </c>
      <c r="S222" s="15" t="b">
        <v>1</v>
      </c>
      <c r="T222" s="15" t="b">
        <v>1</v>
      </c>
      <c r="U222" s="15" t="b">
        <v>1</v>
      </c>
      <c r="V222" s="15" t="b">
        <v>1</v>
      </c>
      <c r="W222" s="15" t="b">
        <v>1</v>
      </c>
    </row>
    <row r="223" spans="2:23" x14ac:dyDescent="0.15">
      <c r="B223" s="162" t="s">
        <v>108</v>
      </c>
      <c r="C223" s="163">
        <v>87003</v>
      </c>
      <c r="D223" s="163">
        <v>46111.590000000004</v>
      </c>
      <c r="E223" s="163">
        <v>74641</v>
      </c>
      <c r="F223" s="163">
        <v>39559.730000000003</v>
      </c>
      <c r="G223" s="163">
        <v>54460</v>
      </c>
      <c r="H223" s="163">
        <v>28863.800000000003</v>
      </c>
      <c r="I223" s="163">
        <v>46977</v>
      </c>
      <c r="J223" s="163">
        <v>24897.81</v>
      </c>
      <c r="K223" s="163">
        <v>36359</v>
      </c>
      <c r="L223" s="37">
        <v>19270.27</v>
      </c>
      <c r="M223" s="222"/>
      <c r="N223" s="15" t="b">
        <v>1</v>
      </c>
      <c r="O223" s="15" t="b">
        <v>1</v>
      </c>
      <c r="P223" s="15" t="b">
        <v>1</v>
      </c>
      <c r="Q223" s="15" t="b">
        <v>1</v>
      </c>
      <c r="R223" s="15" t="b">
        <v>1</v>
      </c>
      <c r="S223" s="15" t="b">
        <v>1</v>
      </c>
      <c r="T223" s="15" t="b">
        <v>1</v>
      </c>
      <c r="U223" s="15" t="b">
        <v>1</v>
      </c>
      <c r="V223" s="15" t="b">
        <v>1</v>
      </c>
      <c r="W223" s="15" t="b">
        <v>1</v>
      </c>
    </row>
    <row r="224" spans="2:23" x14ac:dyDescent="0.15">
      <c r="B224" s="162" t="s">
        <v>109</v>
      </c>
      <c r="C224" s="163">
        <v>99182</v>
      </c>
      <c r="D224" s="163">
        <v>52566.46</v>
      </c>
      <c r="E224" s="163">
        <v>85303</v>
      </c>
      <c r="F224" s="163">
        <v>45210.590000000004</v>
      </c>
      <c r="G224" s="163">
        <v>62778</v>
      </c>
      <c r="H224" s="163">
        <v>33272.340000000004</v>
      </c>
      <c r="I224" s="163">
        <v>54151</v>
      </c>
      <c r="J224" s="163">
        <v>28700.030000000002</v>
      </c>
      <c r="K224" s="163">
        <v>41050</v>
      </c>
      <c r="L224" s="37">
        <v>21756.5</v>
      </c>
      <c r="M224" s="222"/>
      <c r="N224" s="15" t="b">
        <v>1</v>
      </c>
      <c r="O224" s="15" t="b">
        <v>1</v>
      </c>
      <c r="P224" s="15" t="b">
        <v>1</v>
      </c>
      <c r="Q224" s="15" t="b">
        <v>1</v>
      </c>
      <c r="R224" s="15" t="b">
        <v>1</v>
      </c>
      <c r="S224" s="15" t="b">
        <v>1</v>
      </c>
      <c r="T224" s="15" t="b">
        <v>1</v>
      </c>
      <c r="U224" s="15" t="b">
        <v>1</v>
      </c>
      <c r="V224" s="15" t="b">
        <v>1</v>
      </c>
      <c r="W224" s="15" t="b">
        <v>1</v>
      </c>
    </row>
    <row r="225" spans="1:23" x14ac:dyDescent="0.15">
      <c r="B225" s="36" t="s">
        <v>110</v>
      </c>
    </row>
    <row r="226" spans="1:23" x14ac:dyDescent="0.15">
      <c r="B226" s="36" t="s">
        <v>111</v>
      </c>
    </row>
    <row r="230" spans="1:23" ht="18" x14ac:dyDescent="0.15">
      <c r="A230" s="53"/>
      <c r="B230" s="54" t="s">
        <v>219</v>
      </c>
      <c r="C230" s="53"/>
      <c r="D230" s="53"/>
      <c r="E230" s="53"/>
      <c r="F230" s="53"/>
      <c r="G230" s="53"/>
      <c r="H230" s="53"/>
      <c r="I230" s="53"/>
      <c r="J230" s="53"/>
      <c r="K230" s="53"/>
      <c r="L230" s="53"/>
      <c r="M230" s="53"/>
    </row>
    <row r="232" spans="1:23" ht="15" customHeight="1" x14ac:dyDescent="0.15">
      <c r="B232" s="16" t="s">
        <v>4</v>
      </c>
      <c r="C232" s="230" t="s">
        <v>6</v>
      </c>
      <c r="D232" s="225"/>
      <c r="E232" s="230" t="s">
        <v>7</v>
      </c>
      <c r="F232" s="225"/>
      <c r="G232" s="230" t="s">
        <v>8</v>
      </c>
      <c r="H232" s="225"/>
      <c r="I232" s="230" t="s">
        <v>9</v>
      </c>
      <c r="J232" s="225"/>
      <c r="K232" s="230" t="s">
        <v>10</v>
      </c>
      <c r="L232" s="236"/>
      <c r="M232" s="222" t="s">
        <v>195</v>
      </c>
    </row>
    <row r="233" spans="1:23" ht="29.25" customHeight="1" x14ac:dyDescent="0.15">
      <c r="B233" s="44" t="s">
        <v>213</v>
      </c>
      <c r="C233" s="226" t="s">
        <v>12</v>
      </c>
      <c r="D233" s="223"/>
      <c r="E233" s="226" t="s">
        <v>13</v>
      </c>
      <c r="F233" s="223"/>
      <c r="G233" s="226" t="s">
        <v>14</v>
      </c>
      <c r="H233" s="223"/>
      <c r="I233" s="226" t="s">
        <v>15</v>
      </c>
      <c r="J233" s="223"/>
      <c r="K233" s="226" t="s">
        <v>16</v>
      </c>
      <c r="L233" s="227"/>
      <c r="M233" s="222"/>
    </row>
    <row r="234" spans="1:23" ht="29.25" customHeight="1" x14ac:dyDescent="0.15">
      <c r="B234" s="45" t="s">
        <v>214</v>
      </c>
      <c r="C234" s="228" t="s">
        <v>13</v>
      </c>
      <c r="D234" s="224"/>
      <c r="E234" s="228" t="s">
        <v>60</v>
      </c>
      <c r="F234" s="224"/>
      <c r="G234" s="228" t="s">
        <v>15</v>
      </c>
      <c r="H234" s="224"/>
      <c r="I234" s="228" t="s">
        <v>16</v>
      </c>
      <c r="J234" s="224"/>
      <c r="K234" s="228" t="s">
        <v>61</v>
      </c>
      <c r="L234" s="229"/>
      <c r="M234" s="222"/>
    </row>
    <row r="235" spans="1:23" x14ac:dyDescent="0.15">
      <c r="B235" s="33" t="s">
        <v>18</v>
      </c>
      <c r="C235" s="34" t="s">
        <v>19</v>
      </c>
      <c r="D235" s="35" t="s">
        <v>20</v>
      </c>
      <c r="E235" s="34" t="s">
        <v>19</v>
      </c>
      <c r="F235" s="35" t="s">
        <v>20</v>
      </c>
      <c r="G235" s="34" t="s">
        <v>19</v>
      </c>
      <c r="H235" s="35" t="s">
        <v>20</v>
      </c>
      <c r="I235" s="34" t="s">
        <v>19</v>
      </c>
      <c r="J235" s="35" t="s">
        <v>20</v>
      </c>
      <c r="K235" s="34" t="s">
        <v>19</v>
      </c>
      <c r="L235" s="83" t="s">
        <v>20</v>
      </c>
      <c r="M235" s="222"/>
    </row>
    <row r="236" spans="1:23" x14ac:dyDescent="0.15">
      <c r="B236" s="33" t="s">
        <v>21</v>
      </c>
      <c r="C236" s="34" t="s">
        <v>22</v>
      </c>
      <c r="D236" s="35" t="s">
        <v>23</v>
      </c>
      <c r="E236" s="34" t="s">
        <v>22</v>
      </c>
      <c r="F236" s="35" t="s">
        <v>23</v>
      </c>
      <c r="G236" s="34" t="s">
        <v>22</v>
      </c>
      <c r="H236" s="35" t="s">
        <v>23</v>
      </c>
      <c r="I236" s="34" t="s">
        <v>22</v>
      </c>
      <c r="J236" s="35" t="s">
        <v>23</v>
      </c>
      <c r="K236" s="34" t="s">
        <v>22</v>
      </c>
      <c r="L236" s="38" t="s">
        <v>23</v>
      </c>
      <c r="M236" s="222"/>
      <c r="N236" s="17"/>
    </row>
    <row r="237" spans="1:23" x14ac:dyDescent="0.15">
      <c r="B237" s="162" t="s">
        <v>24</v>
      </c>
      <c r="C237" s="163">
        <v>1131</v>
      </c>
      <c r="D237" s="163">
        <v>599.43000000000006</v>
      </c>
      <c r="E237" s="163">
        <v>935</v>
      </c>
      <c r="F237" s="163">
        <v>495.55</v>
      </c>
      <c r="G237" s="163">
        <v>660</v>
      </c>
      <c r="H237" s="163">
        <v>349.8</v>
      </c>
      <c r="I237" s="163">
        <v>572</v>
      </c>
      <c r="J237" s="163">
        <v>303.16000000000003</v>
      </c>
      <c r="K237" s="163">
        <v>485</v>
      </c>
      <c r="L237" s="163">
        <v>257.05</v>
      </c>
      <c r="M237" s="222"/>
      <c r="N237" s="15" t="b">
        <v>1</v>
      </c>
      <c r="O237" s="15" t="b">
        <v>1</v>
      </c>
      <c r="P237" s="15" t="b">
        <v>1</v>
      </c>
      <c r="Q237" s="15" t="b">
        <v>1</v>
      </c>
      <c r="R237" s="15" t="b">
        <v>1</v>
      </c>
      <c r="S237" s="15" t="b">
        <v>1</v>
      </c>
      <c r="T237" s="15" t="b">
        <v>1</v>
      </c>
      <c r="U237" s="15" t="b">
        <v>1</v>
      </c>
      <c r="V237" s="15" t="b">
        <v>1</v>
      </c>
      <c r="W237" s="15" t="b">
        <v>1</v>
      </c>
    </row>
    <row r="238" spans="1:23" x14ac:dyDescent="0.15">
      <c r="B238" s="162" t="s">
        <v>25</v>
      </c>
      <c r="C238" s="163">
        <v>1903</v>
      </c>
      <c r="D238" s="163">
        <v>1008.59</v>
      </c>
      <c r="E238" s="163">
        <v>1389</v>
      </c>
      <c r="F238" s="163">
        <v>736.17000000000007</v>
      </c>
      <c r="G238" s="163">
        <v>1040</v>
      </c>
      <c r="H238" s="163">
        <v>551.20000000000005</v>
      </c>
      <c r="I238" s="163">
        <v>899</v>
      </c>
      <c r="J238" s="163">
        <v>476.47</v>
      </c>
      <c r="K238" s="163">
        <v>770</v>
      </c>
      <c r="L238" s="163">
        <v>408.1</v>
      </c>
      <c r="M238" s="222"/>
      <c r="N238" s="15" t="b">
        <v>1</v>
      </c>
      <c r="O238" s="15" t="b">
        <v>1</v>
      </c>
      <c r="P238" s="15" t="b">
        <v>1</v>
      </c>
      <c r="Q238" s="15" t="b">
        <v>1</v>
      </c>
      <c r="R238" s="15" t="b">
        <v>1</v>
      </c>
      <c r="S238" s="15" t="b">
        <v>1</v>
      </c>
      <c r="T238" s="15" t="b">
        <v>1</v>
      </c>
      <c r="U238" s="15" t="b">
        <v>1</v>
      </c>
      <c r="V238" s="15" t="b">
        <v>1</v>
      </c>
      <c r="W238" s="15" t="b">
        <v>1</v>
      </c>
    </row>
    <row r="239" spans="1:23" x14ac:dyDescent="0.15">
      <c r="B239" s="162" t="s">
        <v>26</v>
      </c>
      <c r="C239" s="163">
        <v>2792</v>
      </c>
      <c r="D239" s="163">
        <v>1479.76</v>
      </c>
      <c r="E239" s="163">
        <v>1995</v>
      </c>
      <c r="F239" s="163">
        <v>1057.3500000000001</v>
      </c>
      <c r="G239" s="163">
        <v>1507</v>
      </c>
      <c r="H239" s="163">
        <v>798.71</v>
      </c>
      <c r="I239" s="163">
        <v>1301</v>
      </c>
      <c r="J239" s="163">
        <v>689.53000000000009</v>
      </c>
      <c r="K239" s="163">
        <v>1112</v>
      </c>
      <c r="L239" s="163">
        <v>589.36</v>
      </c>
      <c r="M239" s="222"/>
      <c r="N239" s="15" t="b">
        <v>1</v>
      </c>
      <c r="O239" s="15" t="b">
        <v>1</v>
      </c>
      <c r="P239" s="15" t="b">
        <v>1</v>
      </c>
      <c r="Q239" s="15" t="b">
        <v>1</v>
      </c>
      <c r="R239" s="15" t="b">
        <v>1</v>
      </c>
      <c r="S239" s="15" t="b">
        <v>1</v>
      </c>
      <c r="T239" s="15" t="b">
        <v>1</v>
      </c>
      <c r="U239" s="15" t="b">
        <v>1</v>
      </c>
      <c r="V239" s="15" t="b">
        <v>1</v>
      </c>
      <c r="W239" s="15" t="b">
        <v>1</v>
      </c>
    </row>
    <row r="240" spans="1:23" x14ac:dyDescent="0.15">
      <c r="B240" s="162" t="s">
        <v>62</v>
      </c>
      <c r="C240" s="163">
        <v>2557</v>
      </c>
      <c r="D240" s="163">
        <v>1355.21</v>
      </c>
      <c r="E240" s="163">
        <v>1984</v>
      </c>
      <c r="F240" s="163">
        <v>1051.52</v>
      </c>
      <c r="G240" s="163">
        <v>1535</v>
      </c>
      <c r="H240" s="163">
        <v>813.55000000000007</v>
      </c>
      <c r="I240" s="163">
        <v>1330</v>
      </c>
      <c r="J240" s="163">
        <v>704.90000000000009</v>
      </c>
      <c r="K240" s="163">
        <v>1016</v>
      </c>
      <c r="L240" s="163">
        <v>538.48</v>
      </c>
      <c r="M240" s="222"/>
      <c r="N240" s="15" t="b">
        <v>1</v>
      </c>
      <c r="O240" s="15" t="b">
        <v>1</v>
      </c>
      <c r="P240" s="15" t="b">
        <v>1</v>
      </c>
      <c r="Q240" s="15" t="b">
        <v>1</v>
      </c>
      <c r="R240" s="15" t="b">
        <v>1</v>
      </c>
      <c r="S240" s="15" t="b">
        <v>1</v>
      </c>
      <c r="T240" s="15" t="b">
        <v>1</v>
      </c>
      <c r="U240" s="15" t="b">
        <v>1</v>
      </c>
      <c r="V240" s="15" t="b">
        <v>1</v>
      </c>
      <c r="W240" s="15" t="b">
        <v>1</v>
      </c>
    </row>
    <row r="241" spans="2:23" x14ac:dyDescent="0.15">
      <c r="B241" s="162" t="s">
        <v>63</v>
      </c>
      <c r="C241" s="163">
        <v>2627</v>
      </c>
      <c r="D241" s="163">
        <v>1392.3100000000002</v>
      </c>
      <c r="E241" s="163">
        <v>2044</v>
      </c>
      <c r="F241" s="163">
        <v>1083.3200000000002</v>
      </c>
      <c r="G241" s="163">
        <v>1582</v>
      </c>
      <c r="H241" s="163">
        <v>838.46</v>
      </c>
      <c r="I241" s="163">
        <v>1367</v>
      </c>
      <c r="J241" s="163">
        <v>724.51</v>
      </c>
      <c r="K241" s="163">
        <v>1043</v>
      </c>
      <c r="L241" s="163">
        <v>552.79000000000008</v>
      </c>
      <c r="M241" s="222"/>
      <c r="N241" s="15" t="b">
        <v>1</v>
      </c>
      <c r="O241" s="15" t="b">
        <v>1</v>
      </c>
      <c r="P241" s="15" t="b">
        <v>1</v>
      </c>
      <c r="Q241" s="15" t="b">
        <v>1</v>
      </c>
      <c r="R241" s="15" t="b">
        <v>1</v>
      </c>
      <c r="S241" s="15" t="b">
        <v>1</v>
      </c>
      <c r="T241" s="15" t="b">
        <v>1</v>
      </c>
      <c r="U241" s="15" t="b">
        <v>1</v>
      </c>
      <c r="V241" s="15" t="b">
        <v>1</v>
      </c>
      <c r="W241" s="15" t="b">
        <v>1</v>
      </c>
    </row>
    <row r="242" spans="2:23" x14ac:dyDescent="0.15">
      <c r="B242" s="162" t="s">
        <v>64</v>
      </c>
      <c r="C242" s="163">
        <v>2694</v>
      </c>
      <c r="D242" s="163">
        <v>1427.8200000000002</v>
      </c>
      <c r="E242" s="163">
        <v>2106</v>
      </c>
      <c r="F242" s="163">
        <v>1116.18</v>
      </c>
      <c r="G242" s="163">
        <v>1624</v>
      </c>
      <c r="H242" s="163">
        <v>860.72</v>
      </c>
      <c r="I242" s="163">
        <v>1403</v>
      </c>
      <c r="J242" s="163">
        <v>743.59</v>
      </c>
      <c r="K242" s="163">
        <v>1072</v>
      </c>
      <c r="L242" s="163">
        <v>568.16000000000008</v>
      </c>
      <c r="M242" s="222"/>
      <c r="N242" s="15" t="b">
        <v>1</v>
      </c>
      <c r="O242" s="15" t="b">
        <v>1</v>
      </c>
      <c r="P242" s="15" t="b">
        <v>1</v>
      </c>
      <c r="Q242" s="15" t="b">
        <v>1</v>
      </c>
      <c r="R242" s="15" t="b">
        <v>1</v>
      </c>
      <c r="S242" s="15" t="b">
        <v>1</v>
      </c>
      <c r="T242" s="15" t="b">
        <v>1</v>
      </c>
      <c r="U242" s="15" t="b">
        <v>1</v>
      </c>
      <c r="V242" s="15" t="b">
        <v>1</v>
      </c>
      <c r="W242" s="15" t="b">
        <v>1</v>
      </c>
    </row>
    <row r="243" spans="2:23" x14ac:dyDescent="0.15">
      <c r="B243" s="162" t="s">
        <v>65</v>
      </c>
      <c r="C243" s="163">
        <v>2767</v>
      </c>
      <c r="D243" s="163">
        <v>1466.51</v>
      </c>
      <c r="E243" s="163">
        <v>2172</v>
      </c>
      <c r="F243" s="163">
        <v>1151.1600000000001</v>
      </c>
      <c r="G243" s="163">
        <v>1669</v>
      </c>
      <c r="H243" s="163">
        <v>884.57</v>
      </c>
      <c r="I243" s="163">
        <v>1445</v>
      </c>
      <c r="J243" s="163">
        <v>765.85</v>
      </c>
      <c r="K243" s="163">
        <v>1103</v>
      </c>
      <c r="L243" s="163">
        <v>584.59</v>
      </c>
      <c r="M243" s="222"/>
      <c r="N243" s="15" t="b">
        <v>1</v>
      </c>
      <c r="O243" s="15" t="b">
        <v>1</v>
      </c>
      <c r="P243" s="15" t="b">
        <v>1</v>
      </c>
      <c r="Q243" s="15" t="b">
        <v>1</v>
      </c>
      <c r="R243" s="15" t="b">
        <v>1</v>
      </c>
      <c r="S243" s="15" t="b">
        <v>1</v>
      </c>
      <c r="T243" s="15" t="b">
        <v>1</v>
      </c>
      <c r="U243" s="15" t="b">
        <v>1</v>
      </c>
      <c r="V243" s="15" t="b">
        <v>1</v>
      </c>
      <c r="W243" s="15" t="b">
        <v>1</v>
      </c>
    </row>
    <row r="244" spans="2:23" x14ac:dyDescent="0.15">
      <c r="B244" s="162" t="s">
        <v>66</v>
      </c>
      <c r="C244" s="163">
        <v>2840</v>
      </c>
      <c r="D244" s="163">
        <v>1505.2</v>
      </c>
      <c r="E244" s="163">
        <v>2237</v>
      </c>
      <c r="F244" s="163">
        <v>1185.6100000000001</v>
      </c>
      <c r="G244" s="163">
        <v>1716</v>
      </c>
      <c r="H244" s="163">
        <v>909.48</v>
      </c>
      <c r="I244" s="163">
        <v>1486</v>
      </c>
      <c r="J244" s="163">
        <v>787.58</v>
      </c>
      <c r="K244" s="163">
        <v>1131</v>
      </c>
      <c r="L244" s="163">
        <v>599.43000000000006</v>
      </c>
      <c r="M244" s="222"/>
      <c r="N244" s="15" t="b">
        <v>1</v>
      </c>
      <c r="O244" s="15" t="b">
        <v>1</v>
      </c>
      <c r="P244" s="15" t="b">
        <v>1</v>
      </c>
      <c r="Q244" s="15" t="b">
        <v>1</v>
      </c>
      <c r="R244" s="15" t="b">
        <v>1</v>
      </c>
      <c r="S244" s="15" t="b">
        <v>1</v>
      </c>
      <c r="T244" s="15" t="b">
        <v>1</v>
      </c>
      <c r="U244" s="15" t="b">
        <v>1</v>
      </c>
      <c r="V244" s="15" t="b">
        <v>1</v>
      </c>
      <c r="W244" s="15" t="b">
        <v>1</v>
      </c>
    </row>
    <row r="245" spans="2:23" x14ac:dyDescent="0.15">
      <c r="B245" s="162" t="s">
        <v>67</v>
      </c>
      <c r="C245" s="163">
        <v>2914</v>
      </c>
      <c r="D245" s="163">
        <v>1544.42</v>
      </c>
      <c r="E245" s="163">
        <v>2303</v>
      </c>
      <c r="F245" s="163">
        <v>1220.5900000000001</v>
      </c>
      <c r="G245" s="163">
        <v>1762</v>
      </c>
      <c r="H245" s="163">
        <v>933.86</v>
      </c>
      <c r="I245" s="163">
        <v>1528</v>
      </c>
      <c r="J245" s="163">
        <v>809.84</v>
      </c>
      <c r="K245" s="163">
        <v>1163</v>
      </c>
      <c r="L245" s="163">
        <v>616.39</v>
      </c>
      <c r="M245" s="222"/>
      <c r="N245" s="15" t="b">
        <v>1</v>
      </c>
      <c r="O245" s="15" t="b">
        <v>1</v>
      </c>
      <c r="P245" s="15" t="b">
        <v>1</v>
      </c>
      <c r="Q245" s="15" t="b">
        <v>1</v>
      </c>
      <c r="R245" s="15" t="b">
        <v>1</v>
      </c>
      <c r="S245" s="15" t="b">
        <v>1</v>
      </c>
      <c r="T245" s="15" t="b">
        <v>1</v>
      </c>
      <c r="U245" s="15" t="b">
        <v>1</v>
      </c>
      <c r="V245" s="15" t="b">
        <v>1</v>
      </c>
      <c r="W245" s="15" t="b">
        <v>1</v>
      </c>
    </row>
    <row r="246" spans="2:23" x14ac:dyDescent="0.15">
      <c r="B246" s="162" t="s">
        <v>68</v>
      </c>
      <c r="C246" s="163">
        <v>2989</v>
      </c>
      <c r="D246" s="163">
        <v>1584.17</v>
      </c>
      <c r="E246" s="163">
        <v>2369</v>
      </c>
      <c r="F246" s="163">
        <v>1255.5700000000002</v>
      </c>
      <c r="G246" s="163">
        <v>1816</v>
      </c>
      <c r="H246" s="163">
        <v>962.48</v>
      </c>
      <c r="I246" s="163">
        <v>1565</v>
      </c>
      <c r="J246" s="163">
        <v>829.45</v>
      </c>
      <c r="K246" s="163">
        <v>1190</v>
      </c>
      <c r="L246" s="163">
        <v>630.70000000000005</v>
      </c>
      <c r="M246" s="222"/>
      <c r="N246" s="15" t="b">
        <v>1</v>
      </c>
      <c r="O246" s="15" t="b">
        <v>1</v>
      </c>
      <c r="P246" s="15" t="b">
        <v>1</v>
      </c>
      <c r="Q246" s="15" t="b">
        <v>1</v>
      </c>
      <c r="R246" s="15" t="b">
        <v>1</v>
      </c>
      <c r="S246" s="15" t="b">
        <v>1</v>
      </c>
      <c r="T246" s="15" t="b">
        <v>1</v>
      </c>
      <c r="U246" s="15" t="b">
        <v>1</v>
      </c>
      <c r="V246" s="15" t="b">
        <v>1</v>
      </c>
      <c r="W246" s="15" t="b">
        <v>1</v>
      </c>
    </row>
    <row r="247" spans="2:23" x14ac:dyDescent="0.15">
      <c r="B247" s="162" t="s">
        <v>69</v>
      </c>
      <c r="C247" s="163">
        <v>3061</v>
      </c>
      <c r="D247" s="163">
        <v>1622.3300000000002</v>
      </c>
      <c r="E247" s="163">
        <v>2435</v>
      </c>
      <c r="F247" s="163">
        <v>1290.55</v>
      </c>
      <c r="G247" s="163">
        <v>1859</v>
      </c>
      <c r="H247" s="163">
        <v>985.2700000000001</v>
      </c>
      <c r="I247" s="163">
        <v>1609</v>
      </c>
      <c r="J247" s="163">
        <v>852.7700000000001</v>
      </c>
      <c r="K247" s="163">
        <v>1222</v>
      </c>
      <c r="L247" s="163">
        <v>647.66000000000008</v>
      </c>
      <c r="M247" s="222"/>
      <c r="N247" s="15" t="b">
        <v>1</v>
      </c>
      <c r="O247" s="15" t="b">
        <v>1</v>
      </c>
      <c r="P247" s="15" t="b">
        <v>1</v>
      </c>
      <c r="Q247" s="15" t="b">
        <v>1</v>
      </c>
      <c r="R247" s="15" t="b">
        <v>1</v>
      </c>
      <c r="S247" s="15" t="b">
        <v>1</v>
      </c>
      <c r="T247" s="15" t="b">
        <v>1</v>
      </c>
      <c r="U247" s="15" t="b">
        <v>1</v>
      </c>
      <c r="V247" s="15" t="b">
        <v>1</v>
      </c>
      <c r="W247" s="15" t="b">
        <v>1</v>
      </c>
    </row>
    <row r="248" spans="2:23" x14ac:dyDescent="0.15">
      <c r="B248" s="162" t="s">
        <v>70</v>
      </c>
      <c r="C248" s="163">
        <v>3130</v>
      </c>
      <c r="D248" s="163">
        <v>1658.9</v>
      </c>
      <c r="E248" s="163">
        <v>2504</v>
      </c>
      <c r="F248" s="163">
        <v>1327.1200000000001</v>
      </c>
      <c r="G248" s="163">
        <v>1907</v>
      </c>
      <c r="H248" s="163">
        <v>1010.71</v>
      </c>
      <c r="I248" s="163">
        <v>1649</v>
      </c>
      <c r="J248" s="163">
        <v>873.97</v>
      </c>
      <c r="K248" s="163">
        <v>1250</v>
      </c>
      <c r="L248" s="163">
        <v>662.5</v>
      </c>
      <c r="M248" s="222"/>
      <c r="N248" s="15" t="b">
        <v>1</v>
      </c>
      <c r="O248" s="15" t="b">
        <v>1</v>
      </c>
      <c r="P248" s="15" t="b">
        <v>1</v>
      </c>
      <c r="Q248" s="15" t="b">
        <v>1</v>
      </c>
      <c r="R248" s="15" t="b">
        <v>1</v>
      </c>
      <c r="S248" s="15" t="b">
        <v>1</v>
      </c>
      <c r="T248" s="15" t="b">
        <v>1</v>
      </c>
      <c r="U248" s="15" t="b">
        <v>1</v>
      </c>
      <c r="V248" s="15" t="b">
        <v>1</v>
      </c>
      <c r="W248" s="15" t="b">
        <v>1</v>
      </c>
    </row>
    <row r="249" spans="2:23" x14ac:dyDescent="0.15">
      <c r="B249" s="162" t="s">
        <v>71</v>
      </c>
      <c r="C249" s="163">
        <v>3206</v>
      </c>
      <c r="D249" s="163">
        <v>1699.18</v>
      </c>
      <c r="E249" s="163">
        <v>2568</v>
      </c>
      <c r="F249" s="163">
        <v>1361.04</v>
      </c>
      <c r="G249" s="163">
        <v>1955</v>
      </c>
      <c r="H249" s="163">
        <v>1036.1500000000001</v>
      </c>
      <c r="I249" s="163">
        <v>1693</v>
      </c>
      <c r="J249" s="163">
        <v>897.29000000000008</v>
      </c>
      <c r="K249" s="163">
        <v>1282</v>
      </c>
      <c r="L249" s="163">
        <v>679.46</v>
      </c>
      <c r="M249" s="222"/>
      <c r="N249" s="15" t="b">
        <v>1</v>
      </c>
      <c r="O249" s="15" t="b">
        <v>1</v>
      </c>
      <c r="P249" s="15" t="b">
        <v>1</v>
      </c>
      <c r="Q249" s="15" t="b">
        <v>1</v>
      </c>
      <c r="R249" s="15" t="b">
        <v>1</v>
      </c>
      <c r="S249" s="15" t="b">
        <v>1</v>
      </c>
      <c r="T249" s="15" t="b">
        <v>1</v>
      </c>
      <c r="U249" s="15" t="b">
        <v>1</v>
      </c>
      <c r="V249" s="15" t="b">
        <v>1</v>
      </c>
      <c r="W249" s="15" t="b">
        <v>1</v>
      </c>
    </row>
    <row r="250" spans="2:23" x14ac:dyDescent="0.15">
      <c r="B250" s="162" t="s">
        <v>72</v>
      </c>
      <c r="C250" s="163">
        <v>3321</v>
      </c>
      <c r="D250" s="163">
        <v>1760.13</v>
      </c>
      <c r="E250" s="163">
        <v>2658</v>
      </c>
      <c r="F250" s="163">
        <v>1408.74</v>
      </c>
      <c r="G250" s="163">
        <v>1988</v>
      </c>
      <c r="H250" s="163">
        <v>1053.6400000000001</v>
      </c>
      <c r="I250" s="163">
        <v>1728</v>
      </c>
      <c r="J250" s="163">
        <v>915.84</v>
      </c>
      <c r="K250" s="163">
        <v>1330</v>
      </c>
      <c r="L250" s="163">
        <v>704.90000000000009</v>
      </c>
      <c r="M250" s="222"/>
      <c r="N250" s="15" t="b">
        <v>1</v>
      </c>
      <c r="O250" s="15" t="b">
        <v>1</v>
      </c>
      <c r="P250" s="15" t="b">
        <v>1</v>
      </c>
      <c r="Q250" s="15" t="b">
        <v>1</v>
      </c>
      <c r="R250" s="15" t="b">
        <v>1</v>
      </c>
      <c r="S250" s="15" t="b">
        <v>1</v>
      </c>
      <c r="T250" s="15" t="b">
        <v>1</v>
      </c>
      <c r="U250" s="15" t="b">
        <v>1</v>
      </c>
      <c r="V250" s="15" t="b">
        <v>1</v>
      </c>
      <c r="W250" s="15" t="b">
        <v>1</v>
      </c>
    </row>
    <row r="251" spans="2:23" x14ac:dyDescent="0.15">
      <c r="B251" s="162" t="s">
        <v>73</v>
      </c>
      <c r="C251" s="163">
        <v>3442</v>
      </c>
      <c r="D251" s="163">
        <v>1824.26</v>
      </c>
      <c r="E251" s="163">
        <v>2743</v>
      </c>
      <c r="F251" s="163">
        <v>1453.79</v>
      </c>
      <c r="G251" s="163">
        <v>2018</v>
      </c>
      <c r="H251" s="163">
        <v>1069.54</v>
      </c>
      <c r="I251" s="163">
        <v>1759</v>
      </c>
      <c r="J251" s="163">
        <v>932.2700000000001</v>
      </c>
      <c r="K251" s="163">
        <v>1377</v>
      </c>
      <c r="L251" s="163">
        <v>729.81000000000006</v>
      </c>
      <c r="M251" s="222"/>
      <c r="N251" s="15" t="b">
        <v>1</v>
      </c>
      <c r="O251" s="15" t="b">
        <v>1</v>
      </c>
      <c r="P251" s="15" t="b">
        <v>1</v>
      </c>
      <c r="Q251" s="15" t="b">
        <v>1</v>
      </c>
      <c r="R251" s="15" t="b">
        <v>1</v>
      </c>
      <c r="S251" s="15" t="b">
        <v>1</v>
      </c>
      <c r="T251" s="15" t="b">
        <v>1</v>
      </c>
      <c r="U251" s="15" t="b">
        <v>1</v>
      </c>
      <c r="V251" s="15" t="b">
        <v>1</v>
      </c>
      <c r="W251" s="15" t="b">
        <v>1</v>
      </c>
    </row>
    <row r="252" spans="2:23" x14ac:dyDescent="0.15">
      <c r="B252" s="162" t="s">
        <v>74</v>
      </c>
      <c r="C252" s="163">
        <v>3559</v>
      </c>
      <c r="D252" s="163">
        <v>1886.27</v>
      </c>
      <c r="E252" s="163">
        <v>2833</v>
      </c>
      <c r="F252" s="163">
        <v>1501.49</v>
      </c>
      <c r="G252" s="163">
        <v>2052</v>
      </c>
      <c r="H252" s="163">
        <v>1087.56</v>
      </c>
      <c r="I252" s="163">
        <v>1795</v>
      </c>
      <c r="J252" s="163">
        <v>951.35</v>
      </c>
      <c r="K252" s="163">
        <v>1427</v>
      </c>
      <c r="L252" s="163">
        <v>756.31000000000006</v>
      </c>
      <c r="M252" s="222"/>
      <c r="N252" s="15" t="b">
        <v>1</v>
      </c>
      <c r="O252" s="15" t="b">
        <v>1</v>
      </c>
      <c r="P252" s="15" t="b">
        <v>1</v>
      </c>
      <c r="Q252" s="15" t="b">
        <v>1</v>
      </c>
      <c r="R252" s="15" t="b">
        <v>1</v>
      </c>
      <c r="S252" s="15" t="b">
        <v>1</v>
      </c>
      <c r="T252" s="15" t="b">
        <v>1</v>
      </c>
      <c r="U252" s="15" t="b">
        <v>1</v>
      </c>
      <c r="V252" s="15" t="b">
        <v>1</v>
      </c>
      <c r="W252" s="15" t="b">
        <v>1</v>
      </c>
    </row>
    <row r="253" spans="2:23" x14ac:dyDescent="0.15">
      <c r="B253" s="162" t="s">
        <v>75</v>
      </c>
      <c r="C253" s="163">
        <v>3676</v>
      </c>
      <c r="D253" s="163">
        <v>1948.2800000000002</v>
      </c>
      <c r="E253" s="163">
        <v>2924</v>
      </c>
      <c r="F253" s="163">
        <v>1549.72</v>
      </c>
      <c r="G253" s="163">
        <v>2083</v>
      </c>
      <c r="H253" s="163">
        <v>1103.99</v>
      </c>
      <c r="I253" s="163">
        <v>1829</v>
      </c>
      <c r="J253" s="163">
        <v>969.37</v>
      </c>
      <c r="K253" s="163">
        <v>1473</v>
      </c>
      <c r="L253" s="163">
        <v>780.69</v>
      </c>
      <c r="M253" s="222"/>
      <c r="N253" s="15" t="b">
        <v>1</v>
      </c>
      <c r="O253" s="15" t="b">
        <v>1</v>
      </c>
      <c r="P253" s="15" t="b">
        <v>1</v>
      </c>
      <c r="Q253" s="15" t="b">
        <v>1</v>
      </c>
      <c r="R253" s="15" t="b">
        <v>1</v>
      </c>
      <c r="S253" s="15" t="b">
        <v>1</v>
      </c>
      <c r="T253" s="15" t="b">
        <v>1</v>
      </c>
      <c r="U253" s="15" t="b">
        <v>1</v>
      </c>
      <c r="V253" s="15" t="b">
        <v>1</v>
      </c>
      <c r="W253" s="15" t="b">
        <v>1</v>
      </c>
    </row>
    <row r="254" spans="2:23" x14ac:dyDescent="0.15">
      <c r="B254" s="162" t="s">
        <v>76</v>
      </c>
      <c r="C254" s="163">
        <v>3795</v>
      </c>
      <c r="D254" s="163">
        <v>2011.3500000000001</v>
      </c>
      <c r="E254" s="163">
        <v>3009</v>
      </c>
      <c r="F254" s="163">
        <v>1594.77</v>
      </c>
      <c r="G254" s="163">
        <v>2114</v>
      </c>
      <c r="H254" s="163">
        <v>1120.42</v>
      </c>
      <c r="I254" s="163">
        <v>1866</v>
      </c>
      <c r="J254" s="163">
        <v>988.98</v>
      </c>
      <c r="K254" s="163">
        <v>1524</v>
      </c>
      <c r="L254" s="163">
        <v>807.72</v>
      </c>
      <c r="M254" s="222"/>
      <c r="N254" s="15" t="b">
        <v>1</v>
      </c>
      <c r="O254" s="15" t="b">
        <v>1</v>
      </c>
      <c r="P254" s="15" t="b">
        <v>1</v>
      </c>
      <c r="Q254" s="15" t="b">
        <v>1</v>
      </c>
      <c r="R254" s="15" t="b">
        <v>1</v>
      </c>
      <c r="S254" s="15" t="b">
        <v>1</v>
      </c>
      <c r="T254" s="15" t="b">
        <v>1</v>
      </c>
      <c r="U254" s="15" t="b">
        <v>1</v>
      </c>
      <c r="V254" s="15" t="b">
        <v>1</v>
      </c>
      <c r="W254" s="15" t="b">
        <v>1</v>
      </c>
    </row>
    <row r="255" spans="2:23" x14ac:dyDescent="0.15">
      <c r="B255" s="162" t="s">
        <v>77</v>
      </c>
      <c r="C255" s="163">
        <v>3875</v>
      </c>
      <c r="D255" s="163">
        <v>2053.75</v>
      </c>
      <c r="E255" s="163">
        <v>3076</v>
      </c>
      <c r="F255" s="163">
        <v>1630.28</v>
      </c>
      <c r="G255" s="163">
        <v>2164</v>
      </c>
      <c r="H255" s="163">
        <v>1146.92</v>
      </c>
      <c r="I255" s="163">
        <v>1906</v>
      </c>
      <c r="J255" s="163">
        <v>1010.1800000000001</v>
      </c>
      <c r="K255" s="163">
        <v>1561</v>
      </c>
      <c r="L255" s="163">
        <v>827.33</v>
      </c>
      <c r="M255" s="222"/>
      <c r="N255" s="15" t="b">
        <v>1</v>
      </c>
      <c r="O255" s="15" t="b">
        <v>1</v>
      </c>
      <c r="P255" s="15" t="b">
        <v>1</v>
      </c>
      <c r="Q255" s="15" t="b">
        <v>1</v>
      </c>
      <c r="R255" s="15" t="b">
        <v>1</v>
      </c>
      <c r="S255" s="15" t="b">
        <v>1</v>
      </c>
      <c r="T255" s="15" t="b">
        <v>1</v>
      </c>
      <c r="U255" s="15" t="b">
        <v>1</v>
      </c>
      <c r="V255" s="15" t="b">
        <v>1</v>
      </c>
      <c r="W255" s="15" t="b">
        <v>1</v>
      </c>
    </row>
    <row r="256" spans="2:23" x14ac:dyDescent="0.15">
      <c r="B256" s="162" t="s">
        <v>78</v>
      </c>
      <c r="C256" s="163">
        <v>3954</v>
      </c>
      <c r="D256" s="163">
        <v>2095.62</v>
      </c>
      <c r="E256" s="163">
        <v>3141</v>
      </c>
      <c r="F256" s="163">
        <v>1664.73</v>
      </c>
      <c r="G256" s="163">
        <v>2220</v>
      </c>
      <c r="H256" s="163">
        <v>1176.6000000000001</v>
      </c>
      <c r="I256" s="163">
        <v>1943</v>
      </c>
      <c r="J256" s="163">
        <v>1029.79</v>
      </c>
      <c r="K256" s="163">
        <v>1598</v>
      </c>
      <c r="L256" s="163">
        <v>846.94</v>
      </c>
      <c r="M256" s="222"/>
      <c r="N256" s="15" t="b">
        <v>1</v>
      </c>
      <c r="O256" s="15" t="b">
        <v>1</v>
      </c>
      <c r="P256" s="15" t="b">
        <v>1</v>
      </c>
      <c r="Q256" s="15" t="b">
        <v>1</v>
      </c>
      <c r="R256" s="15" t="b">
        <v>1</v>
      </c>
      <c r="S256" s="15" t="b">
        <v>1</v>
      </c>
      <c r="T256" s="15" t="b">
        <v>1</v>
      </c>
      <c r="U256" s="15" t="b">
        <v>1</v>
      </c>
      <c r="V256" s="15" t="b">
        <v>1</v>
      </c>
      <c r="W256" s="15" t="b">
        <v>1</v>
      </c>
    </row>
    <row r="257" spans="2:23" x14ac:dyDescent="0.15">
      <c r="B257" s="162" t="s">
        <v>79</v>
      </c>
      <c r="C257" s="163">
        <v>4032</v>
      </c>
      <c r="D257" s="163">
        <v>2136.96</v>
      </c>
      <c r="E257" s="163">
        <v>3208</v>
      </c>
      <c r="F257" s="163">
        <v>1700.24</v>
      </c>
      <c r="G257" s="163">
        <v>2274</v>
      </c>
      <c r="H257" s="163">
        <v>1205.22</v>
      </c>
      <c r="I257" s="163">
        <v>1980</v>
      </c>
      <c r="J257" s="163">
        <v>1049.4000000000001</v>
      </c>
      <c r="K257" s="163">
        <v>1629</v>
      </c>
      <c r="L257" s="163">
        <v>863.37</v>
      </c>
      <c r="M257" s="222"/>
      <c r="N257" s="15" t="b">
        <v>1</v>
      </c>
      <c r="O257" s="15" t="b">
        <v>1</v>
      </c>
      <c r="P257" s="15" t="b">
        <v>1</v>
      </c>
      <c r="Q257" s="15" t="b">
        <v>1</v>
      </c>
      <c r="R257" s="15" t="b">
        <v>1</v>
      </c>
      <c r="S257" s="15" t="b">
        <v>1</v>
      </c>
      <c r="T257" s="15" t="b">
        <v>1</v>
      </c>
      <c r="U257" s="15" t="b">
        <v>1</v>
      </c>
      <c r="V257" s="15" t="b">
        <v>1</v>
      </c>
      <c r="W257" s="15" t="b">
        <v>1</v>
      </c>
    </row>
    <row r="258" spans="2:23" x14ac:dyDescent="0.15">
      <c r="B258" s="162" t="s">
        <v>80</v>
      </c>
      <c r="C258" s="163">
        <v>4112</v>
      </c>
      <c r="D258" s="163">
        <v>2179.36</v>
      </c>
      <c r="E258" s="163">
        <v>3272</v>
      </c>
      <c r="F258" s="163">
        <v>1734.16</v>
      </c>
      <c r="G258" s="163">
        <v>2321</v>
      </c>
      <c r="H258" s="163">
        <v>1230.1300000000001</v>
      </c>
      <c r="I258" s="163">
        <v>2016</v>
      </c>
      <c r="J258" s="163">
        <v>1068.48</v>
      </c>
      <c r="K258" s="163">
        <v>1668</v>
      </c>
      <c r="L258" s="163">
        <v>884.04000000000008</v>
      </c>
      <c r="M258" s="222"/>
      <c r="N258" s="15" t="b">
        <v>1</v>
      </c>
      <c r="O258" s="15" t="b">
        <v>1</v>
      </c>
      <c r="P258" s="15" t="b">
        <v>1</v>
      </c>
      <c r="Q258" s="15" t="b">
        <v>1</v>
      </c>
      <c r="R258" s="15" t="b">
        <v>1</v>
      </c>
      <c r="S258" s="15" t="b">
        <v>1</v>
      </c>
      <c r="T258" s="15" t="b">
        <v>1</v>
      </c>
      <c r="U258" s="15" t="b">
        <v>1</v>
      </c>
      <c r="V258" s="15" t="b">
        <v>1</v>
      </c>
      <c r="W258" s="15" t="b">
        <v>1</v>
      </c>
    </row>
    <row r="259" spans="2:23" x14ac:dyDescent="0.15">
      <c r="B259" s="162" t="s">
        <v>81</v>
      </c>
      <c r="C259" s="163">
        <v>4193</v>
      </c>
      <c r="D259" s="163">
        <v>2222.29</v>
      </c>
      <c r="E259" s="163">
        <v>3339</v>
      </c>
      <c r="F259" s="163">
        <v>1769.67</v>
      </c>
      <c r="G259" s="163">
        <v>2375</v>
      </c>
      <c r="H259" s="163">
        <v>1258.75</v>
      </c>
      <c r="I259" s="163">
        <v>2053</v>
      </c>
      <c r="J259" s="163">
        <v>1088.0900000000001</v>
      </c>
      <c r="K259" s="163">
        <v>1704</v>
      </c>
      <c r="L259" s="163">
        <v>903.12</v>
      </c>
      <c r="M259" s="222"/>
      <c r="N259" s="15" t="b">
        <v>1</v>
      </c>
      <c r="O259" s="15" t="b">
        <v>1</v>
      </c>
      <c r="P259" s="15" t="b">
        <v>1</v>
      </c>
      <c r="Q259" s="15" t="b">
        <v>1</v>
      </c>
      <c r="R259" s="15" t="b">
        <v>1</v>
      </c>
      <c r="S259" s="15" t="b">
        <v>1</v>
      </c>
      <c r="T259" s="15" t="b">
        <v>1</v>
      </c>
      <c r="U259" s="15" t="b">
        <v>1</v>
      </c>
      <c r="V259" s="15" t="b">
        <v>1</v>
      </c>
      <c r="W259" s="15" t="b">
        <v>1</v>
      </c>
    </row>
    <row r="260" spans="2:23" x14ac:dyDescent="0.15">
      <c r="B260" s="162" t="s">
        <v>82</v>
      </c>
      <c r="C260" s="163">
        <v>4270</v>
      </c>
      <c r="D260" s="163">
        <v>2263.1</v>
      </c>
      <c r="E260" s="163">
        <v>3409</v>
      </c>
      <c r="F260" s="163">
        <v>1806.77</v>
      </c>
      <c r="G260" s="163">
        <v>2413</v>
      </c>
      <c r="H260" s="163">
        <v>1278.8900000000001</v>
      </c>
      <c r="I260" s="163">
        <v>2095</v>
      </c>
      <c r="J260" s="163">
        <v>1110.3500000000001</v>
      </c>
      <c r="K260" s="163">
        <v>1738</v>
      </c>
      <c r="L260" s="163">
        <v>921.1400000000001</v>
      </c>
      <c r="M260" s="222"/>
      <c r="N260" s="15" t="b">
        <v>1</v>
      </c>
      <c r="O260" s="15" t="b">
        <v>1</v>
      </c>
      <c r="P260" s="15" t="b">
        <v>1</v>
      </c>
      <c r="Q260" s="15" t="b">
        <v>1</v>
      </c>
      <c r="R260" s="15" t="b">
        <v>1</v>
      </c>
      <c r="S260" s="15" t="b">
        <v>1</v>
      </c>
      <c r="T260" s="15" t="b">
        <v>1</v>
      </c>
      <c r="U260" s="15" t="b">
        <v>1</v>
      </c>
      <c r="V260" s="15" t="b">
        <v>1</v>
      </c>
      <c r="W260" s="15" t="b">
        <v>1</v>
      </c>
    </row>
    <row r="261" spans="2:23" x14ac:dyDescent="0.15">
      <c r="B261" s="162" t="s">
        <v>83</v>
      </c>
      <c r="C261" s="163">
        <v>4348</v>
      </c>
      <c r="D261" s="163">
        <v>2304.44</v>
      </c>
      <c r="E261" s="163">
        <v>3485</v>
      </c>
      <c r="F261" s="163">
        <v>1847.0500000000002</v>
      </c>
      <c r="G261" s="163">
        <v>2456</v>
      </c>
      <c r="H261" s="163">
        <v>1301.68</v>
      </c>
      <c r="I261" s="163">
        <v>2136</v>
      </c>
      <c r="J261" s="163">
        <v>1132.0800000000002</v>
      </c>
      <c r="K261" s="163">
        <v>1770</v>
      </c>
      <c r="L261" s="163">
        <v>938.1</v>
      </c>
      <c r="M261" s="222"/>
      <c r="N261" s="15" t="b">
        <v>1</v>
      </c>
      <c r="O261" s="15" t="b">
        <v>1</v>
      </c>
      <c r="P261" s="15" t="b">
        <v>1</v>
      </c>
      <c r="Q261" s="15" t="b">
        <v>1</v>
      </c>
      <c r="R261" s="15" t="b">
        <v>1</v>
      </c>
      <c r="S261" s="15" t="b">
        <v>1</v>
      </c>
      <c r="T261" s="15" t="b">
        <v>1</v>
      </c>
      <c r="U261" s="15" t="b">
        <v>1</v>
      </c>
      <c r="V261" s="15" t="b">
        <v>1</v>
      </c>
      <c r="W261" s="15" t="b">
        <v>1</v>
      </c>
    </row>
    <row r="262" spans="2:23" x14ac:dyDescent="0.15">
      <c r="B262" s="162" t="s">
        <v>84</v>
      </c>
      <c r="C262" s="163">
        <v>4427</v>
      </c>
      <c r="D262" s="163">
        <v>2346.31</v>
      </c>
      <c r="E262" s="163">
        <v>3560</v>
      </c>
      <c r="F262" s="163">
        <v>1886.8000000000002</v>
      </c>
      <c r="G262" s="163">
        <v>2496</v>
      </c>
      <c r="H262" s="163">
        <v>1322.88</v>
      </c>
      <c r="I262" s="163">
        <v>2177</v>
      </c>
      <c r="J262" s="163">
        <v>1153.81</v>
      </c>
      <c r="K262" s="163">
        <v>1809</v>
      </c>
      <c r="L262" s="163">
        <v>958.7700000000001</v>
      </c>
      <c r="M262" s="222"/>
      <c r="N262" s="15" t="b">
        <v>1</v>
      </c>
      <c r="O262" s="15" t="b">
        <v>1</v>
      </c>
      <c r="P262" s="15" t="b">
        <v>1</v>
      </c>
      <c r="Q262" s="15" t="b">
        <v>1</v>
      </c>
      <c r="R262" s="15" t="b">
        <v>1</v>
      </c>
      <c r="S262" s="15" t="b">
        <v>1</v>
      </c>
      <c r="T262" s="15" t="b">
        <v>1</v>
      </c>
      <c r="U262" s="15" t="b">
        <v>1</v>
      </c>
      <c r="V262" s="15" t="b">
        <v>1</v>
      </c>
      <c r="W262" s="15" t="b">
        <v>1</v>
      </c>
    </row>
    <row r="263" spans="2:23" x14ac:dyDescent="0.15">
      <c r="B263" s="162" t="s">
        <v>85</v>
      </c>
      <c r="C263" s="163">
        <v>4506</v>
      </c>
      <c r="D263" s="163">
        <v>2388.1800000000003</v>
      </c>
      <c r="E263" s="163">
        <v>3632</v>
      </c>
      <c r="F263" s="163">
        <v>1924.96</v>
      </c>
      <c r="G263" s="163">
        <v>2536</v>
      </c>
      <c r="H263" s="163">
        <v>1344.0800000000002</v>
      </c>
      <c r="I263" s="163">
        <v>2218</v>
      </c>
      <c r="J263" s="163">
        <v>1175.54</v>
      </c>
      <c r="K263" s="163">
        <v>1841</v>
      </c>
      <c r="L263" s="163">
        <v>975.73</v>
      </c>
      <c r="M263" s="222"/>
      <c r="N263" s="15" t="b">
        <v>1</v>
      </c>
      <c r="O263" s="15" t="b">
        <v>1</v>
      </c>
      <c r="P263" s="15" t="b">
        <v>1</v>
      </c>
      <c r="Q263" s="15" t="b">
        <v>1</v>
      </c>
      <c r="R263" s="15" t="b">
        <v>1</v>
      </c>
      <c r="S263" s="15" t="b">
        <v>1</v>
      </c>
      <c r="T263" s="15" t="b">
        <v>1</v>
      </c>
      <c r="U263" s="15" t="b">
        <v>1</v>
      </c>
      <c r="V263" s="15" t="b">
        <v>1</v>
      </c>
      <c r="W263" s="15" t="b">
        <v>1</v>
      </c>
    </row>
    <row r="264" spans="2:23" x14ac:dyDescent="0.15">
      <c r="B264" s="162" t="s">
        <v>86</v>
      </c>
      <c r="C264" s="163">
        <v>4579</v>
      </c>
      <c r="D264" s="163">
        <v>2426.8700000000003</v>
      </c>
      <c r="E264" s="163">
        <v>3707</v>
      </c>
      <c r="F264" s="163">
        <v>1964.71</v>
      </c>
      <c r="G264" s="163">
        <v>2580</v>
      </c>
      <c r="H264" s="163">
        <v>1367.4</v>
      </c>
      <c r="I264" s="163">
        <v>2252</v>
      </c>
      <c r="J264" s="163">
        <v>1193.5600000000002</v>
      </c>
      <c r="K264" s="163">
        <v>1875</v>
      </c>
      <c r="L264" s="163">
        <v>993.75</v>
      </c>
      <c r="M264" s="222"/>
      <c r="N264" s="15" t="b">
        <v>1</v>
      </c>
      <c r="O264" s="15" t="b">
        <v>1</v>
      </c>
      <c r="P264" s="15" t="b">
        <v>1</v>
      </c>
      <c r="Q264" s="15" t="b">
        <v>1</v>
      </c>
      <c r="R264" s="15" t="b">
        <v>1</v>
      </c>
      <c r="S264" s="15" t="b">
        <v>1</v>
      </c>
      <c r="T264" s="15" t="b">
        <v>1</v>
      </c>
      <c r="U264" s="15" t="b">
        <v>1</v>
      </c>
      <c r="V264" s="15" t="b">
        <v>1</v>
      </c>
      <c r="W264" s="15" t="b">
        <v>1</v>
      </c>
    </row>
    <row r="265" spans="2:23" x14ac:dyDescent="0.15">
      <c r="B265" s="162" t="s">
        <v>87</v>
      </c>
      <c r="C265" s="163">
        <v>4739</v>
      </c>
      <c r="D265" s="163">
        <v>2511.67</v>
      </c>
      <c r="E265" s="163">
        <v>3851</v>
      </c>
      <c r="F265" s="163">
        <v>2041.0300000000002</v>
      </c>
      <c r="G265" s="163">
        <v>2674</v>
      </c>
      <c r="H265" s="163">
        <v>1417.22</v>
      </c>
      <c r="I265" s="163">
        <v>2337</v>
      </c>
      <c r="J265" s="163">
        <v>1238.6100000000001</v>
      </c>
      <c r="K265" s="163">
        <v>1943</v>
      </c>
      <c r="L265" s="163">
        <v>1029.79</v>
      </c>
      <c r="M265" s="222"/>
      <c r="N265" s="15" t="b">
        <v>1</v>
      </c>
      <c r="O265" s="15" t="b">
        <v>1</v>
      </c>
      <c r="P265" s="15" t="b">
        <v>1</v>
      </c>
      <c r="Q265" s="15" t="b">
        <v>1</v>
      </c>
      <c r="R265" s="15" t="b">
        <v>1</v>
      </c>
      <c r="S265" s="15" t="b">
        <v>1</v>
      </c>
      <c r="T265" s="15" t="b">
        <v>1</v>
      </c>
      <c r="U265" s="15" t="b">
        <v>1</v>
      </c>
      <c r="V265" s="15" t="b">
        <v>1</v>
      </c>
      <c r="W265" s="15" t="b">
        <v>1</v>
      </c>
    </row>
    <row r="266" spans="2:23" x14ac:dyDescent="0.15">
      <c r="B266" s="162" t="s">
        <v>88</v>
      </c>
      <c r="C266" s="163">
        <v>4904</v>
      </c>
      <c r="D266" s="163">
        <v>2599.1200000000003</v>
      </c>
      <c r="E266" s="163">
        <v>3996</v>
      </c>
      <c r="F266" s="163">
        <v>2117.88</v>
      </c>
      <c r="G266" s="163">
        <v>2772</v>
      </c>
      <c r="H266" s="163">
        <v>1469.16</v>
      </c>
      <c r="I266" s="163">
        <v>2421</v>
      </c>
      <c r="J266" s="163">
        <v>1283.1300000000001</v>
      </c>
      <c r="K266" s="163">
        <v>2015</v>
      </c>
      <c r="L266" s="163">
        <v>1067.95</v>
      </c>
      <c r="M266" s="222"/>
      <c r="N266" s="15" t="b">
        <v>1</v>
      </c>
      <c r="O266" s="15" t="b">
        <v>1</v>
      </c>
      <c r="P266" s="15" t="b">
        <v>1</v>
      </c>
      <c r="Q266" s="15" t="b">
        <v>1</v>
      </c>
      <c r="R266" s="15" t="b">
        <v>1</v>
      </c>
      <c r="S266" s="15" t="b">
        <v>1</v>
      </c>
      <c r="T266" s="15" t="b">
        <v>1</v>
      </c>
      <c r="U266" s="15" t="b">
        <v>1</v>
      </c>
      <c r="V266" s="15" t="b">
        <v>1</v>
      </c>
      <c r="W266" s="15" t="b">
        <v>1</v>
      </c>
    </row>
    <row r="267" spans="2:23" x14ac:dyDescent="0.15">
      <c r="B267" s="162" t="s">
        <v>89</v>
      </c>
      <c r="C267" s="163">
        <v>5062</v>
      </c>
      <c r="D267" s="163">
        <v>2682.86</v>
      </c>
      <c r="E267" s="163">
        <v>4140</v>
      </c>
      <c r="F267" s="163">
        <v>2194.2000000000003</v>
      </c>
      <c r="G267" s="163">
        <v>2868</v>
      </c>
      <c r="H267" s="163">
        <v>1520.04</v>
      </c>
      <c r="I267" s="163">
        <v>2504</v>
      </c>
      <c r="J267" s="163">
        <v>1327.1200000000001</v>
      </c>
      <c r="K267" s="163">
        <v>2083</v>
      </c>
      <c r="L267" s="163">
        <v>1103.99</v>
      </c>
      <c r="M267" s="222"/>
      <c r="N267" s="15" t="b">
        <v>1</v>
      </c>
      <c r="O267" s="15" t="b">
        <v>1</v>
      </c>
      <c r="P267" s="15" t="b">
        <v>1</v>
      </c>
      <c r="Q267" s="15" t="b">
        <v>1</v>
      </c>
      <c r="R267" s="15" t="b">
        <v>1</v>
      </c>
      <c r="S267" s="15" t="b">
        <v>1</v>
      </c>
      <c r="T267" s="15" t="b">
        <v>1</v>
      </c>
      <c r="U267" s="15" t="b">
        <v>1</v>
      </c>
      <c r="V267" s="15" t="b">
        <v>1</v>
      </c>
      <c r="W267" s="15" t="b">
        <v>1</v>
      </c>
    </row>
    <row r="268" spans="2:23" x14ac:dyDescent="0.15">
      <c r="B268" s="162" t="s">
        <v>90</v>
      </c>
      <c r="C268" s="163">
        <v>5222</v>
      </c>
      <c r="D268" s="163">
        <v>2767.6600000000003</v>
      </c>
      <c r="E268" s="163">
        <v>4283</v>
      </c>
      <c r="F268" s="163">
        <v>2269.9900000000002</v>
      </c>
      <c r="G268" s="163">
        <v>2965</v>
      </c>
      <c r="H268" s="163">
        <v>1571.45</v>
      </c>
      <c r="I268" s="163">
        <v>2588</v>
      </c>
      <c r="J268" s="163">
        <v>1371.64</v>
      </c>
      <c r="K268" s="163">
        <v>2153</v>
      </c>
      <c r="L268" s="163">
        <v>1141.0900000000001</v>
      </c>
      <c r="M268" s="222"/>
      <c r="N268" s="15" t="b">
        <v>1</v>
      </c>
      <c r="O268" s="15" t="b">
        <v>1</v>
      </c>
      <c r="P268" s="15" t="b">
        <v>1</v>
      </c>
      <c r="Q268" s="15" t="b">
        <v>1</v>
      </c>
      <c r="R268" s="15" t="b">
        <v>1</v>
      </c>
      <c r="S268" s="15" t="b">
        <v>1</v>
      </c>
      <c r="T268" s="15" t="b">
        <v>1</v>
      </c>
      <c r="U268" s="15" t="b">
        <v>1</v>
      </c>
      <c r="V268" s="15" t="b">
        <v>1</v>
      </c>
      <c r="W268" s="15" t="b">
        <v>1</v>
      </c>
    </row>
    <row r="269" spans="2:23" x14ac:dyDescent="0.15">
      <c r="B269" s="162" t="s">
        <v>91</v>
      </c>
      <c r="C269" s="163">
        <v>5381</v>
      </c>
      <c r="D269" s="163">
        <v>2851.9300000000003</v>
      </c>
      <c r="E269" s="163">
        <v>4428</v>
      </c>
      <c r="F269" s="163">
        <v>2346.84</v>
      </c>
      <c r="G269" s="163">
        <v>3061</v>
      </c>
      <c r="H269" s="163">
        <v>1622.3300000000002</v>
      </c>
      <c r="I269" s="163">
        <v>2671</v>
      </c>
      <c r="J269" s="163">
        <v>1415.63</v>
      </c>
      <c r="K269" s="163">
        <v>2225</v>
      </c>
      <c r="L269" s="163">
        <v>1179.25</v>
      </c>
      <c r="M269" s="222"/>
      <c r="N269" s="15" t="b">
        <v>1</v>
      </c>
      <c r="O269" s="15" t="b">
        <v>1</v>
      </c>
      <c r="P269" s="15" t="b">
        <v>1</v>
      </c>
      <c r="Q269" s="15" t="b">
        <v>1</v>
      </c>
      <c r="R269" s="15" t="b">
        <v>1</v>
      </c>
      <c r="S269" s="15" t="b">
        <v>1</v>
      </c>
      <c r="T269" s="15" t="b">
        <v>1</v>
      </c>
      <c r="U269" s="15" t="b">
        <v>1</v>
      </c>
      <c r="V269" s="15" t="b">
        <v>1</v>
      </c>
      <c r="W269" s="15" t="b">
        <v>1</v>
      </c>
    </row>
    <row r="270" spans="2:23" x14ac:dyDescent="0.15">
      <c r="B270" s="162" t="s">
        <v>92</v>
      </c>
      <c r="C270" s="163">
        <v>5531</v>
      </c>
      <c r="D270" s="163">
        <v>2931.4300000000003</v>
      </c>
      <c r="E270" s="163">
        <v>4510</v>
      </c>
      <c r="F270" s="163">
        <v>2390.3000000000002</v>
      </c>
      <c r="G270" s="163">
        <v>3148</v>
      </c>
      <c r="H270" s="163">
        <v>1668.44</v>
      </c>
      <c r="I270" s="163">
        <v>2747</v>
      </c>
      <c r="J270" s="163">
        <v>1455.91</v>
      </c>
      <c r="K270" s="163">
        <v>2261</v>
      </c>
      <c r="L270" s="163">
        <v>1198.3300000000002</v>
      </c>
      <c r="M270" s="222"/>
      <c r="N270" s="15" t="b">
        <v>1</v>
      </c>
      <c r="O270" s="15" t="b">
        <v>1</v>
      </c>
      <c r="P270" s="15" t="b">
        <v>1</v>
      </c>
      <c r="Q270" s="15" t="b">
        <v>1</v>
      </c>
      <c r="R270" s="15" t="b">
        <v>1</v>
      </c>
      <c r="S270" s="15" t="b">
        <v>1</v>
      </c>
      <c r="T270" s="15" t="b">
        <v>1</v>
      </c>
      <c r="U270" s="15" t="b">
        <v>1</v>
      </c>
      <c r="V270" s="15" t="b">
        <v>1</v>
      </c>
      <c r="W270" s="15" t="b">
        <v>1</v>
      </c>
    </row>
    <row r="271" spans="2:23" x14ac:dyDescent="0.15">
      <c r="B271" s="162" t="s">
        <v>93</v>
      </c>
      <c r="C271" s="163">
        <v>5687</v>
      </c>
      <c r="D271" s="163">
        <v>3014.11</v>
      </c>
      <c r="E271" s="163">
        <v>4589</v>
      </c>
      <c r="F271" s="163">
        <v>2432.17</v>
      </c>
      <c r="G271" s="163">
        <v>3234</v>
      </c>
      <c r="H271" s="163">
        <v>1714.02</v>
      </c>
      <c r="I271" s="163">
        <v>2825</v>
      </c>
      <c r="J271" s="163">
        <v>1497.25</v>
      </c>
      <c r="K271" s="163">
        <v>2299</v>
      </c>
      <c r="L271" s="163">
        <v>1218.47</v>
      </c>
      <c r="M271" s="222"/>
      <c r="N271" s="15" t="b">
        <v>1</v>
      </c>
      <c r="O271" s="15" t="b">
        <v>1</v>
      </c>
      <c r="P271" s="15" t="b">
        <v>1</v>
      </c>
      <c r="Q271" s="15" t="b">
        <v>1</v>
      </c>
      <c r="R271" s="15" t="b">
        <v>1</v>
      </c>
      <c r="S271" s="15" t="b">
        <v>1</v>
      </c>
      <c r="T271" s="15" t="b">
        <v>1</v>
      </c>
      <c r="U271" s="15" t="b">
        <v>1</v>
      </c>
      <c r="V271" s="15" t="b">
        <v>1</v>
      </c>
      <c r="W271" s="15" t="b">
        <v>1</v>
      </c>
    </row>
    <row r="272" spans="2:23" x14ac:dyDescent="0.15">
      <c r="B272" s="162" t="s">
        <v>94</v>
      </c>
      <c r="C272" s="163">
        <v>5840</v>
      </c>
      <c r="D272" s="163">
        <v>3095.2000000000003</v>
      </c>
      <c r="E272" s="163">
        <v>4666</v>
      </c>
      <c r="F272" s="163">
        <v>2472.98</v>
      </c>
      <c r="G272" s="163">
        <v>3319</v>
      </c>
      <c r="H272" s="163">
        <v>1759.0700000000002</v>
      </c>
      <c r="I272" s="163">
        <v>2904</v>
      </c>
      <c r="J272" s="163">
        <v>1539.1200000000001</v>
      </c>
      <c r="K272" s="163">
        <v>2337</v>
      </c>
      <c r="L272" s="163">
        <v>1238.6100000000001</v>
      </c>
      <c r="M272" s="222"/>
      <c r="N272" s="15" t="b">
        <v>1</v>
      </c>
      <c r="O272" s="15" t="b">
        <v>1</v>
      </c>
      <c r="P272" s="15" t="b">
        <v>1</v>
      </c>
      <c r="Q272" s="15" t="b">
        <v>1</v>
      </c>
      <c r="R272" s="15" t="b">
        <v>1</v>
      </c>
      <c r="S272" s="15" t="b">
        <v>1</v>
      </c>
      <c r="T272" s="15" t="b">
        <v>1</v>
      </c>
      <c r="U272" s="15" t="b">
        <v>1</v>
      </c>
      <c r="V272" s="15" t="b">
        <v>1</v>
      </c>
      <c r="W272" s="15" t="b">
        <v>1</v>
      </c>
    </row>
    <row r="273" spans="2:23" x14ac:dyDescent="0.15">
      <c r="B273" s="162" t="s">
        <v>95</v>
      </c>
      <c r="C273" s="163">
        <v>5992</v>
      </c>
      <c r="D273" s="163">
        <v>3175.76</v>
      </c>
      <c r="E273" s="163">
        <v>4748</v>
      </c>
      <c r="F273" s="163">
        <v>2516.44</v>
      </c>
      <c r="G273" s="163">
        <v>3405</v>
      </c>
      <c r="H273" s="163">
        <v>1804.65</v>
      </c>
      <c r="I273" s="163">
        <v>2980</v>
      </c>
      <c r="J273" s="163">
        <v>1579.4</v>
      </c>
      <c r="K273" s="163">
        <v>2377</v>
      </c>
      <c r="L273" s="163">
        <v>1259.8100000000002</v>
      </c>
      <c r="M273" s="222"/>
      <c r="N273" s="15" t="b">
        <v>1</v>
      </c>
      <c r="O273" s="15" t="b">
        <v>1</v>
      </c>
      <c r="P273" s="15" t="b">
        <v>1</v>
      </c>
      <c r="Q273" s="15" t="b">
        <v>1</v>
      </c>
      <c r="R273" s="15" t="b">
        <v>1</v>
      </c>
      <c r="S273" s="15" t="b">
        <v>1</v>
      </c>
      <c r="T273" s="15" t="b">
        <v>1</v>
      </c>
      <c r="U273" s="15" t="b">
        <v>1</v>
      </c>
      <c r="V273" s="15" t="b">
        <v>1</v>
      </c>
      <c r="W273" s="15" t="b">
        <v>1</v>
      </c>
    </row>
    <row r="274" spans="2:23" x14ac:dyDescent="0.15">
      <c r="B274" s="162" t="s">
        <v>96</v>
      </c>
      <c r="C274" s="163">
        <v>6148</v>
      </c>
      <c r="D274" s="163">
        <v>3258.44</v>
      </c>
      <c r="E274" s="163">
        <v>4829</v>
      </c>
      <c r="F274" s="163">
        <v>2559.3700000000003</v>
      </c>
      <c r="G274" s="163">
        <v>3494</v>
      </c>
      <c r="H274" s="163">
        <v>1851.8200000000002</v>
      </c>
      <c r="I274" s="163">
        <v>3056</v>
      </c>
      <c r="J274" s="163">
        <v>1619.68</v>
      </c>
      <c r="K274" s="163">
        <v>2413</v>
      </c>
      <c r="L274" s="163">
        <v>1278.8900000000001</v>
      </c>
      <c r="M274" s="222"/>
      <c r="N274" s="15" t="b">
        <v>1</v>
      </c>
      <c r="O274" s="15" t="b">
        <v>1</v>
      </c>
      <c r="P274" s="15" t="b">
        <v>1</v>
      </c>
      <c r="Q274" s="15" t="b">
        <v>1</v>
      </c>
      <c r="R274" s="15" t="b">
        <v>1</v>
      </c>
      <c r="S274" s="15" t="b">
        <v>1</v>
      </c>
      <c r="T274" s="15" t="b">
        <v>1</v>
      </c>
      <c r="U274" s="15" t="b">
        <v>1</v>
      </c>
      <c r="V274" s="15" t="b">
        <v>1</v>
      </c>
      <c r="W274" s="15" t="b">
        <v>1</v>
      </c>
    </row>
    <row r="275" spans="2:23" x14ac:dyDescent="0.15">
      <c r="B275" s="162" t="s">
        <v>97</v>
      </c>
      <c r="C275" s="163">
        <v>6360</v>
      </c>
      <c r="D275" s="163">
        <v>3370.8</v>
      </c>
      <c r="E275" s="163">
        <v>5015</v>
      </c>
      <c r="F275" s="163">
        <v>2657.9500000000003</v>
      </c>
      <c r="G275" s="163">
        <v>3621</v>
      </c>
      <c r="H275" s="163">
        <v>1919.13</v>
      </c>
      <c r="I275" s="163">
        <v>3170</v>
      </c>
      <c r="J275" s="163">
        <v>1680.1000000000001</v>
      </c>
      <c r="K275" s="163">
        <v>2504</v>
      </c>
      <c r="L275" s="163">
        <v>1327.1200000000001</v>
      </c>
      <c r="M275" s="222"/>
      <c r="N275" s="15" t="b">
        <v>1</v>
      </c>
      <c r="O275" s="15" t="b">
        <v>1</v>
      </c>
      <c r="P275" s="15" t="b">
        <v>1</v>
      </c>
      <c r="Q275" s="15" t="b">
        <v>1</v>
      </c>
      <c r="R275" s="15" t="b">
        <v>1</v>
      </c>
      <c r="S275" s="15" t="b">
        <v>1</v>
      </c>
      <c r="T275" s="15" t="b">
        <v>1</v>
      </c>
      <c r="U275" s="15" t="b">
        <v>1</v>
      </c>
      <c r="V275" s="15" t="b">
        <v>1</v>
      </c>
      <c r="W275" s="15" t="b">
        <v>1</v>
      </c>
    </row>
    <row r="276" spans="2:23" x14ac:dyDescent="0.15">
      <c r="B276" s="162" t="s">
        <v>98</v>
      </c>
      <c r="C276" s="163">
        <v>6577</v>
      </c>
      <c r="D276" s="163">
        <v>3485.8100000000004</v>
      </c>
      <c r="E276" s="163">
        <v>5203</v>
      </c>
      <c r="F276" s="163">
        <v>2757.59</v>
      </c>
      <c r="G276" s="163">
        <v>3754</v>
      </c>
      <c r="H276" s="163">
        <v>1989.6200000000001</v>
      </c>
      <c r="I276" s="163">
        <v>3282</v>
      </c>
      <c r="J276" s="163">
        <v>1739.46</v>
      </c>
      <c r="K276" s="163">
        <v>2594</v>
      </c>
      <c r="L276" s="163">
        <v>1374.8200000000002</v>
      </c>
      <c r="M276" s="222"/>
      <c r="N276" s="15" t="b">
        <v>1</v>
      </c>
      <c r="O276" s="15" t="b">
        <v>1</v>
      </c>
      <c r="P276" s="15" t="b">
        <v>1</v>
      </c>
      <c r="Q276" s="15" t="b">
        <v>1</v>
      </c>
      <c r="R276" s="15" t="b">
        <v>1</v>
      </c>
      <c r="S276" s="15" t="b">
        <v>1</v>
      </c>
      <c r="T276" s="15" t="b">
        <v>1</v>
      </c>
      <c r="U276" s="15" t="b">
        <v>1</v>
      </c>
      <c r="V276" s="15" t="b">
        <v>1</v>
      </c>
      <c r="W276" s="15" t="b">
        <v>1</v>
      </c>
    </row>
    <row r="277" spans="2:23" x14ac:dyDescent="0.15">
      <c r="B277" s="162" t="s">
        <v>99</v>
      </c>
      <c r="C277" s="163">
        <v>6794</v>
      </c>
      <c r="D277" s="163">
        <v>3600.82</v>
      </c>
      <c r="E277" s="163">
        <v>5390</v>
      </c>
      <c r="F277" s="163">
        <v>2856.7000000000003</v>
      </c>
      <c r="G277" s="163">
        <v>3885</v>
      </c>
      <c r="H277" s="163">
        <v>2059.0500000000002</v>
      </c>
      <c r="I277" s="163">
        <v>3391</v>
      </c>
      <c r="J277" s="163">
        <v>1797.23</v>
      </c>
      <c r="K277" s="163">
        <v>2682</v>
      </c>
      <c r="L277" s="163">
        <v>1421.46</v>
      </c>
      <c r="M277" s="222"/>
      <c r="N277" s="15" t="b">
        <v>1</v>
      </c>
      <c r="O277" s="15" t="b">
        <v>1</v>
      </c>
      <c r="P277" s="15" t="b">
        <v>1</v>
      </c>
      <c r="Q277" s="15" t="b">
        <v>1</v>
      </c>
      <c r="R277" s="15" t="b">
        <v>1</v>
      </c>
      <c r="S277" s="15" t="b">
        <v>1</v>
      </c>
      <c r="T277" s="15" t="b">
        <v>1</v>
      </c>
      <c r="U277" s="15" t="b">
        <v>1</v>
      </c>
      <c r="V277" s="15" t="b">
        <v>1</v>
      </c>
      <c r="W277" s="15" t="b">
        <v>1</v>
      </c>
    </row>
    <row r="278" spans="2:23" x14ac:dyDescent="0.15">
      <c r="B278" s="162" t="s">
        <v>100</v>
      </c>
      <c r="C278" s="163">
        <v>7008</v>
      </c>
      <c r="D278" s="163">
        <v>3714.2400000000002</v>
      </c>
      <c r="E278" s="163">
        <v>5578</v>
      </c>
      <c r="F278" s="163">
        <v>2956.34</v>
      </c>
      <c r="G278" s="163">
        <v>4013</v>
      </c>
      <c r="H278" s="163">
        <v>2126.8900000000003</v>
      </c>
      <c r="I278" s="163">
        <v>3503</v>
      </c>
      <c r="J278" s="163">
        <v>1856.5900000000001</v>
      </c>
      <c r="K278" s="163">
        <v>2772</v>
      </c>
      <c r="L278" s="163">
        <v>1469.16</v>
      </c>
      <c r="M278" s="222"/>
      <c r="N278" s="15" t="b">
        <v>1</v>
      </c>
      <c r="O278" s="15" t="b">
        <v>1</v>
      </c>
      <c r="P278" s="15" t="b">
        <v>1</v>
      </c>
      <c r="Q278" s="15" t="b">
        <v>1</v>
      </c>
      <c r="R278" s="15" t="b">
        <v>1</v>
      </c>
      <c r="S278" s="15" t="b">
        <v>1</v>
      </c>
      <c r="T278" s="15" t="b">
        <v>1</v>
      </c>
      <c r="U278" s="15" t="b">
        <v>1</v>
      </c>
      <c r="V278" s="15" t="b">
        <v>1</v>
      </c>
      <c r="W278" s="15" t="b">
        <v>1</v>
      </c>
    </row>
    <row r="279" spans="2:23" x14ac:dyDescent="0.15">
      <c r="B279" s="162" t="s">
        <v>101</v>
      </c>
      <c r="C279" s="163">
        <v>7229</v>
      </c>
      <c r="D279" s="163">
        <v>3831.3700000000003</v>
      </c>
      <c r="E279" s="163">
        <v>5762</v>
      </c>
      <c r="F279" s="163">
        <v>3053.86</v>
      </c>
      <c r="G279" s="163">
        <v>4144</v>
      </c>
      <c r="H279" s="163">
        <v>2196.3200000000002</v>
      </c>
      <c r="I279" s="163">
        <v>3618</v>
      </c>
      <c r="J279" s="163">
        <v>1917.5400000000002</v>
      </c>
      <c r="K279" s="163">
        <v>2861</v>
      </c>
      <c r="L279" s="163">
        <v>1516.3300000000002</v>
      </c>
      <c r="M279" s="222"/>
      <c r="N279" s="15" t="b">
        <v>1</v>
      </c>
      <c r="O279" s="15" t="b">
        <v>1</v>
      </c>
      <c r="P279" s="15" t="b">
        <v>1</v>
      </c>
      <c r="Q279" s="15" t="b">
        <v>1</v>
      </c>
      <c r="R279" s="15" t="b">
        <v>1</v>
      </c>
      <c r="S279" s="15" t="b">
        <v>1</v>
      </c>
      <c r="T279" s="15" t="b">
        <v>1</v>
      </c>
      <c r="U279" s="15" t="b">
        <v>1</v>
      </c>
      <c r="V279" s="15" t="b">
        <v>1</v>
      </c>
      <c r="W279" s="15" t="b">
        <v>1</v>
      </c>
    </row>
    <row r="280" spans="2:23" x14ac:dyDescent="0.15">
      <c r="B280" s="162" t="s">
        <v>102</v>
      </c>
      <c r="C280" s="163">
        <v>7605</v>
      </c>
      <c r="D280" s="163">
        <v>4030.65</v>
      </c>
      <c r="E280" s="163">
        <v>6154</v>
      </c>
      <c r="F280" s="163">
        <v>3261.6200000000003</v>
      </c>
      <c r="G280" s="163">
        <v>4411</v>
      </c>
      <c r="H280" s="163">
        <v>2337.83</v>
      </c>
      <c r="I280" s="163">
        <v>3860</v>
      </c>
      <c r="J280" s="163">
        <v>2045.8000000000002</v>
      </c>
      <c r="K280" s="163">
        <v>3068</v>
      </c>
      <c r="L280" s="163">
        <v>1626.0400000000002</v>
      </c>
      <c r="M280" s="222"/>
      <c r="N280" s="15" t="b">
        <v>1</v>
      </c>
      <c r="O280" s="15" t="b">
        <v>1</v>
      </c>
      <c r="P280" s="15" t="b">
        <v>1</v>
      </c>
      <c r="Q280" s="15" t="b">
        <v>1</v>
      </c>
      <c r="R280" s="15" t="b">
        <v>1</v>
      </c>
      <c r="S280" s="15" t="b">
        <v>1</v>
      </c>
      <c r="T280" s="15" t="b">
        <v>1</v>
      </c>
      <c r="U280" s="15" t="b">
        <v>1</v>
      </c>
      <c r="V280" s="15" t="b">
        <v>1</v>
      </c>
      <c r="W280" s="15" t="b">
        <v>1</v>
      </c>
    </row>
    <row r="281" spans="2:23" x14ac:dyDescent="0.15">
      <c r="B281" s="162" t="s">
        <v>103</v>
      </c>
      <c r="C281" s="163">
        <v>7994</v>
      </c>
      <c r="D281" s="163">
        <v>4236.8200000000006</v>
      </c>
      <c r="E281" s="163">
        <v>6538</v>
      </c>
      <c r="F281" s="163">
        <v>3465.1400000000003</v>
      </c>
      <c r="G281" s="163">
        <v>4676</v>
      </c>
      <c r="H281" s="163">
        <v>2478.2800000000002</v>
      </c>
      <c r="I281" s="163">
        <v>4103</v>
      </c>
      <c r="J281" s="163">
        <v>2174.59</v>
      </c>
      <c r="K281" s="163">
        <v>3274</v>
      </c>
      <c r="L281" s="163">
        <v>1735.22</v>
      </c>
      <c r="M281" s="222"/>
      <c r="N281" s="15" t="b">
        <v>1</v>
      </c>
      <c r="O281" s="15" t="b">
        <v>1</v>
      </c>
      <c r="P281" s="15" t="b">
        <v>1</v>
      </c>
      <c r="Q281" s="15" t="b">
        <v>1</v>
      </c>
      <c r="R281" s="15" t="b">
        <v>1</v>
      </c>
      <c r="S281" s="15" t="b">
        <v>1</v>
      </c>
      <c r="T281" s="15" t="b">
        <v>1</v>
      </c>
      <c r="U281" s="15" t="b">
        <v>1</v>
      </c>
      <c r="V281" s="15" t="b">
        <v>1</v>
      </c>
      <c r="W281" s="15" t="b">
        <v>1</v>
      </c>
    </row>
    <row r="282" spans="2:23" x14ac:dyDescent="0.15">
      <c r="B282" s="162" t="s">
        <v>35</v>
      </c>
      <c r="C282" s="163">
        <v>8370</v>
      </c>
      <c r="D282" s="163">
        <v>4436.1000000000004</v>
      </c>
      <c r="E282" s="163">
        <v>6928</v>
      </c>
      <c r="F282" s="163">
        <v>3671.84</v>
      </c>
      <c r="G282" s="163">
        <v>4944</v>
      </c>
      <c r="H282" s="163">
        <v>2620.3200000000002</v>
      </c>
      <c r="I282" s="163">
        <v>4349</v>
      </c>
      <c r="J282" s="163">
        <v>2304.9700000000003</v>
      </c>
      <c r="K282" s="163">
        <v>3487</v>
      </c>
      <c r="L282" s="163">
        <v>1848.1100000000001</v>
      </c>
      <c r="M282" s="222"/>
      <c r="N282" s="15" t="b">
        <v>1</v>
      </c>
      <c r="O282" s="15" t="b">
        <v>1</v>
      </c>
      <c r="P282" s="15" t="b">
        <v>1</v>
      </c>
      <c r="Q282" s="15" t="b">
        <v>1</v>
      </c>
      <c r="R282" s="15" t="b">
        <v>1</v>
      </c>
      <c r="S282" s="15" t="b">
        <v>1</v>
      </c>
      <c r="T282" s="15" t="b">
        <v>1</v>
      </c>
      <c r="U282" s="15" t="b">
        <v>1</v>
      </c>
      <c r="V282" s="15" t="b">
        <v>1</v>
      </c>
      <c r="W282" s="15" t="b">
        <v>1</v>
      </c>
    </row>
    <row r="283" spans="2:23" x14ac:dyDescent="0.15">
      <c r="B283" s="162" t="s">
        <v>36</v>
      </c>
      <c r="C283" s="163">
        <v>8832</v>
      </c>
      <c r="D283" s="163">
        <v>4680.96</v>
      </c>
      <c r="E283" s="163">
        <v>7329</v>
      </c>
      <c r="F283" s="163">
        <v>3884.3700000000003</v>
      </c>
      <c r="G283" s="163">
        <v>5228</v>
      </c>
      <c r="H283" s="163">
        <v>2770.84</v>
      </c>
      <c r="I283" s="163">
        <v>4607</v>
      </c>
      <c r="J283" s="163">
        <v>2441.71</v>
      </c>
      <c r="K283" s="163">
        <v>3701</v>
      </c>
      <c r="L283" s="163">
        <v>1961.5300000000002</v>
      </c>
      <c r="M283" s="222"/>
      <c r="N283" s="15" t="b">
        <v>1</v>
      </c>
      <c r="O283" s="15" t="b">
        <v>1</v>
      </c>
      <c r="P283" s="15" t="b">
        <v>1</v>
      </c>
      <c r="Q283" s="15" t="b">
        <v>1</v>
      </c>
      <c r="R283" s="15" t="b">
        <v>1</v>
      </c>
      <c r="S283" s="15" t="b">
        <v>1</v>
      </c>
      <c r="T283" s="15" t="b">
        <v>1</v>
      </c>
      <c r="U283" s="15" t="b">
        <v>1</v>
      </c>
      <c r="V283" s="15" t="b">
        <v>1</v>
      </c>
      <c r="W283" s="15" t="b">
        <v>1</v>
      </c>
    </row>
    <row r="284" spans="2:23" x14ac:dyDescent="0.15">
      <c r="B284" s="162" t="s">
        <v>37</v>
      </c>
      <c r="C284" s="163">
        <v>9336</v>
      </c>
      <c r="D284" s="163">
        <v>4948.08</v>
      </c>
      <c r="E284" s="163">
        <v>7743</v>
      </c>
      <c r="F284" s="163">
        <v>4103.79</v>
      </c>
      <c r="G284" s="163">
        <v>5505</v>
      </c>
      <c r="H284" s="163">
        <v>2917.65</v>
      </c>
      <c r="I284" s="163">
        <v>4878</v>
      </c>
      <c r="J284" s="163">
        <v>2585.34</v>
      </c>
      <c r="K284" s="163">
        <v>3918</v>
      </c>
      <c r="L284" s="163">
        <v>2076.54</v>
      </c>
      <c r="M284" s="222"/>
      <c r="N284" s="15" t="b">
        <v>1</v>
      </c>
      <c r="O284" s="15" t="b">
        <v>1</v>
      </c>
      <c r="P284" s="15" t="b">
        <v>1</v>
      </c>
      <c r="Q284" s="15" t="b">
        <v>1</v>
      </c>
      <c r="R284" s="15" t="b">
        <v>1</v>
      </c>
      <c r="S284" s="15" t="b">
        <v>1</v>
      </c>
      <c r="T284" s="15" t="b">
        <v>1</v>
      </c>
      <c r="U284" s="15" t="b">
        <v>1</v>
      </c>
      <c r="V284" s="15" t="b">
        <v>1</v>
      </c>
      <c r="W284" s="15" t="b">
        <v>1</v>
      </c>
    </row>
    <row r="285" spans="2:23" x14ac:dyDescent="0.15">
      <c r="B285" s="162" t="s">
        <v>38</v>
      </c>
      <c r="C285" s="163">
        <v>9836</v>
      </c>
      <c r="D285" s="163">
        <v>5213.08</v>
      </c>
      <c r="E285" s="163">
        <v>8178</v>
      </c>
      <c r="F285" s="163">
        <v>4334.34</v>
      </c>
      <c r="G285" s="163">
        <v>5807</v>
      </c>
      <c r="H285" s="163">
        <v>3077.71</v>
      </c>
      <c r="I285" s="163">
        <v>5140</v>
      </c>
      <c r="J285" s="163">
        <v>2724.2000000000003</v>
      </c>
      <c r="K285" s="163">
        <v>4138</v>
      </c>
      <c r="L285" s="163">
        <v>2193.1400000000003</v>
      </c>
      <c r="M285" s="222"/>
      <c r="N285" s="15" t="b">
        <v>1</v>
      </c>
      <c r="O285" s="15" t="b">
        <v>1</v>
      </c>
      <c r="P285" s="15" t="b">
        <v>1</v>
      </c>
      <c r="Q285" s="15" t="b">
        <v>1</v>
      </c>
      <c r="R285" s="15" t="b">
        <v>1</v>
      </c>
      <c r="S285" s="15" t="b">
        <v>1</v>
      </c>
      <c r="T285" s="15" t="b">
        <v>1</v>
      </c>
      <c r="U285" s="15" t="b">
        <v>1</v>
      </c>
      <c r="V285" s="15" t="b">
        <v>1</v>
      </c>
      <c r="W285" s="15" t="b">
        <v>1</v>
      </c>
    </row>
    <row r="286" spans="2:23" x14ac:dyDescent="0.15">
      <c r="B286" s="162" t="s">
        <v>39</v>
      </c>
      <c r="C286" s="163">
        <v>10368</v>
      </c>
      <c r="D286" s="163">
        <v>5495.04</v>
      </c>
      <c r="E286" s="163">
        <v>8646</v>
      </c>
      <c r="F286" s="163">
        <v>4582.38</v>
      </c>
      <c r="G286" s="163">
        <v>6113</v>
      </c>
      <c r="H286" s="163">
        <v>3239.8900000000003</v>
      </c>
      <c r="I286" s="163">
        <v>5416</v>
      </c>
      <c r="J286" s="163">
        <v>2870.48</v>
      </c>
      <c r="K286" s="163">
        <v>4353</v>
      </c>
      <c r="L286" s="163">
        <v>2307.09</v>
      </c>
      <c r="M286" s="222"/>
      <c r="N286" s="15" t="b">
        <v>1</v>
      </c>
      <c r="O286" s="15" t="b">
        <v>1</v>
      </c>
      <c r="P286" s="15" t="b">
        <v>1</v>
      </c>
      <c r="Q286" s="15" t="b">
        <v>1</v>
      </c>
      <c r="R286" s="15" t="b">
        <v>1</v>
      </c>
      <c r="S286" s="15" t="b">
        <v>1</v>
      </c>
      <c r="T286" s="15" t="b">
        <v>1</v>
      </c>
      <c r="U286" s="15" t="b">
        <v>1</v>
      </c>
      <c r="V286" s="15" t="b">
        <v>1</v>
      </c>
      <c r="W286" s="15" t="b">
        <v>1</v>
      </c>
    </row>
    <row r="287" spans="2:23" x14ac:dyDescent="0.15">
      <c r="B287" s="162" t="s">
        <v>40</v>
      </c>
      <c r="C287" s="163">
        <v>10926</v>
      </c>
      <c r="D287" s="163">
        <v>5790.7800000000007</v>
      </c>
      <c r="E287" s="163">
        <v>9133</v>
      </c>
      <c r="F287" s="163">
        <v>4840.4900000000007</v>
      </c>
      <c r="G287" s="163">
        <v>6523</v>
      </c>
      <c r="H287" s="163">
        <v>3457.19</v>
      </c>
      <c r="I287" s="163">
        <v>5697</v>
      </c>
      <c r="J287" s="163">
        <v>3019.4100000000003</v>
      </c>
      <c r="K287" s="163">
        <v>4578</v>
      </c>
      <c r="L287" s="163">
        <v>2426.34</v>
      </c>
      <c r="M287" s="222"/>
      <c r="N287" s="15" t="b">
        <v>1</v>
      </c>
      <c r="O287" s="15" t="b">
        <v>1</v>
      </c>
      <c r="P287" s="15" t="b">
        <v>1</v>
      </c>
      <c r="Q287" s="15" t="b">
        <v>1</v>
      </c>
      <c r="R287" s="15" t="b">
        <v>1</v>
      </c>
      <c r="S287" s="15" t="b">
        <v>1</v>
      </c>
      <c r="T287" s="15" t="b">
        <v>1</v>
      </c>
      <c r="U287" s="15" t="b">
        <v>1</v>
      </c>
      <c r="V287" s="15" t="b">
        <v>1</v>
      </c>
      <c r="W287" s="15" t="b">
        <v>1</v>
      </c>
    </row>
    <row r="288" spans="2:23" x14ac:dyDescent="0.15">
      <c r="B288" s="162" t="s">
        <v>41</v>
      </c>
      <c r="C288" s="163">
        <v>11633</v>
      </c>
      <c r="D288" s="163">
        <v>6165.4900000000007</v>
      </c>
      <c r="E288" s="163">
        <v>9686</v>
      </c>
      <c r="F288" s="163">
        <v>5133.58</v>
      </c>
      <c r="G288" s="163">
        <v>6986</v>
      </c>
      <c r="H288" s="163">
        <v>3702.5800000000004</v>
      </c>
      <c r="I288" s="163">
        <v>6098</v>
      </c>
      <c r="J288" s="163">
        <v>3231.94</v>
      </c>
      <c r="K288" s="163">
        <v>4853</v>
      </c>
      <c r="L288" s="163">
        <v>2572.09</v>
      </c>
      <c r="M288" s="222"/>
      <c r="N288" s="15" t="b">
        <v>1</v>
      </c>
      <c r="O288" s="15" t="b">
        <v>1</v>
      </c>
      <c r="P288" s="15" t="b">
        <v>1</v>
      </c>
      <c r="Q288" s="15" t="b">
        <v>1</v>
      </c>
      <c r="R288" s="15" t="b">
        <v>1</v>
      </c>
      <c r="S288" s="15" t="b">
        <v>1</v>
      </c>
      <c r="T288" s="15" t="b">
        <v>1</v>
      </c>
      <c r="U288" s="15" t="b">
        <v>1</v>
      </c>
      <c r="V288" s="15" t="b">
        <v>1</v>
      </c>
      <c r="W288" s="15" t="b">
        <v>1</v>
      </c>
    </row>
    <row r="289" spans="2:23" x14ac:dyDescent="0.15">
      <c r="B289" s="162" t="s">
        <v>42</v>
      </c>
      <c r="C289" s="163">
        <v>12557</v>
      </c>
      <c r="D289" s="163">
        <v>6655.21</v>
      </c>
      <c r="E289" s="163">
        <v>10464</v>
      </c>
      <c r="F289" s="163">
        <v>5545.92</v>
      </c>
      <c r="G289" s="163">
        <v>7550</v>
      </c>
      <c r="H289" s="163">
        <v>4001.5</v>
      </c>
      <c r="I289" s="163">
        <v>6567</v>
      </c>
      <c r="J289" s="163">
        <v>3480.51</v>
      </c>
      <c r="K289" s="163">
        <v>5239</v>
      </c>
      <c r="L289" s="163">
        <v>2776.67</v>
      </c>
      <c r="M289" s="222"/>
      <c r="N289" s="15" t="b">
        <v>1</v>
      </c>
      <c r="O289" s="15" t="b">
        <v>1</v>
      </c>
      <c r="P289" s="15" t="b">
        <v>1</v>
      </c>
      <c r="Q289" s="15" t="b">
        <v>1</v>
      </c>
      <c r="R289" s="15" t="b">
        <v>1</v>
      </c>
      <c r="S289" s="15" t="b">
        <v>1</v>
      </c>
      <c r="T289" s="15" t="b">
        <v>1</v>
      </c>
      <c r="U289" s="15" t="b">
        <v>1</v>
      </c>
      <c r="V289" s="15" t="b">
        <v>1</v>
      </c>
      <c r="W289" s="15" t="b">
        <v>1</v>
      </c>
    </row>
    <row r="290" spans="2:23" x14ac:dyDescent="0.15">
      <c r="B290" s="162" t="s">
        <v>43</v>
      </c>
      <c r="C290" s="163">
        <v>13613</v>
      </c>
      <c r="D290" s="163">
        <v>7214.89</v>
      </c>
      <c r="E290" s="163">
        <v>11344</v>
      </c>
      <c r="F290" s="163">
        <v>6012.3200000000006</v>
      </c>
      <c r="G290" s="163">
        <v>8183</v>
      </c>
      <c r="H290" s="163">
        <v>4336.99</v>
      </c>
      <c r="I290" s="163">
        <v>7124</v>
      </c>
      <c r="J290" s="163">
        <v>3775.7200000000003</v>
      </c>
      <c r="K290" s="163">
        <v>5686</v>
      </c>
      <c r="L290" s="163">
        <v>3013.58</v>
      </c>
      <c r="M290" s="222"/>
      <c r="N290" s="15" t="b">
        <v>1</v>
      </c>
      <c r="O290" s="15" t="b">
        <v>1</v>
      </c>
      <c r="P290" s="15" t="b">
        <v>1</v>
      </c>
      <c r="Q290" s="15" t="b">
        <v>1</v>
      </c>
      <c r="R290" s="15" t="b">
        <v>1</v>
      </c>
      <c r="S290" s="15" t="b">
        <v>1</v>
      </c>
      <c r="T290" s="15" t="b">
        <v>1</v>
      </c>
      <c r="U290" s="15" t="b">
        <v>1</v>
      </c>
      <c r="V290" s="15" t="b">
        <v>1</v>
      </c>
      <c r="W290" s="15" t="b">
        <v>1</v>
      </c>
    </row>
    <row r="291" spans="2:23" x14ac:dyDescent="0.15">
      <c r="B291" s="162" t="s">
        <v>44</v>
      </c>
      <c r="C291" s="163">
        <v>14868</v>
      </c>
      <c r="D291" s="163">
        <v>7880.04</v>
      </c>
      <c r="E291" s="163">
        <v>12385</v>
      </c>
      <c r="F291" s="163">
        <v>6564.05</v>
      </c>
      <c r="G291" s="163">
        <v>8941</v>
      </c>
      <c r="H291" s="163">
        <v>4738.7300000000005</v>
      </c>
      <c r="I291" s="163">
        <v>7773</v>
      </c>
      <c r="J291" s="163">
        <v>4119.6900000000005</v>
      </c>
      <c r="K291" s="163">
        <v>6210</v>
      </c>
      <c r="L291" s="163">
        <v>3291.3</v>
      </c>
      <c r="M291" s="222"/>
      <c r="N291" s="15" t="b">
        <v>1</v>
      </c>
      <c r="O291" s="15" t="b">
        <v>1</v>
      </c>
      <c r="P291" s="15" t="b">
        <v>1</v>
      </c>
      <c r="Q291" s="15" t="b">
        <v>1</v>
      </c>
      <c r="R291" s="15" t="b">
        <v>1</v>
      </c>
      <c r="S291" s="15" t="b">
        <v>1</v>
      </c>
      <c r="T291" s="15" t="b">
        <v>1</v>
      </c>
      <c r="U291" s="15" t="b">
        <v>1</v>
      </c>
      <c r="V291" s="15" t="b">
        <v>1</v>
      </c>
      <c r="W291" s="15" t="b">
        <v>1</v>
      </c>
    </row>
    <row r="292" spans="2:23" x14ac:dyDescent="0.15">
      <c r="B292" s="162" t="s">
        <v>45</v>
      </c>
      <c r="C292" s="163">
        <v>16294</v>
      </c>
      <c r="D292" s="163">
        <v>8635.82</v>
      </c>
      <c r="E292" s="163">
        <v>13789</v>
      </c>
      <c r="F292" s="163">
        <v>7308.17</v>
      </c>
      <c r="G292" s="163">
        <v>9746</v>
      </c>
      <c r="H292" s="163">
        <v>5165.38</v>
      </c>
      <c r="I292" s="163">
        <v>8568</v>
      </c>
      <c r="J292" s="163">
        <v>4541.04</v>
      </c>
      <c r="K292" s="163">
        <v>6826</v>
      </c>
      <c r="L292" s="163">
        <v>3617.78</v>
      </c>
      <c r="M292" s="222"/>
      <c r="N292" s="15" t="b">
        <v>1</v>
      </c>
      <c r="O292" s="15" t="b">
        <v>1</v>
      </c>
      <c r="P292" s="15" t="b">
        <v>1</v>
      </c>
      <c r="Q292" s="15" t="b">
        <v>1</v>
      </c>
      <c r="R292" s="15" t="b">
        <v>1</v>
      </c>
      <c r="S292" s="15" t="b">
        <v>1</v>
      </c>
      <c r="T292" s="15" t="b">
        <v>1</v>
      </c>
      <c r="U292" s="15" t="b">
        <v>1</v>
      </c>
      <c r="V292" s="15" t="b">
        <v>1</v>
      </c>
      <c r="W292" s="15" t="b">
        <v>1</v>
      </c>
    </row>
    <row r="293" spans="2:23" x14ac:dyDescent="0.15">
      <c r="B293" s="162" t="s">
        <v>46</v>
      </c>
      <c r="C293" s="163">
        <v>17948</v>
      </c>
      <c r="D293" s="163">
        <v>9512.44</v>
      </c>
      <c r="E293" s="163">
        <v>15185</v>
      </c>
      <c r="F293" s="163">
        <v>8048.05</v>
      </c>
      <c r="G293" s="163">
        <v>10800</v>
      </c>
      <c r="H293" s="163">
        <v>5724</v>
      </c>
      <c r="I293" s="163">
        <v>9433</v>
      </c>
      <c r="J293" s="163">
        <v>4999.4900000000007</v>
      </c>
      <c r="K293" s="163">
        <v>7519</v>
      </c>
      <c r="L293" s="163">
        <v>3985.07</v>
      </c>
      <c r="M293" s="222"/>
      <c r="N293" s="15" t="b">
        <v>1</v>
      </c>
      <c r="O293" s="15" t="b">
        <v>1</v>
      </c>
      <c r="P293" s="15" t="b">
        <v>1</v>
      </c>
      <c r="Q293" s="15" t="b">
        <v>1</v>
      </c>
      <c r="R293" s="15" t="b">
        <v>1</v>
      </c>
      <c r="S293" s="15" t="b">
        <v>1</v>
      </c>
      <c r="T293" s="15" t="b">
        <v>1</v>
      </c>
      <c r="U293" s="15" t="b">
        <v>1</v>
      </c>
      <c r="V293" s="15" t="b">
        <v>1</v>
      </c>
      <c r="W293" s="15" t="b">
        <v>1</v>
      </c>
    </row>
    <row r="294" spans="2:23" x14ac:dyDescent="0.15">
      <c r="B294" s="162" t="s">
        <v>47</v>
      </c>
      <c r="C294" s="163">
        <v>19855</v>
      </c>
      <c r="D294" s="163">
        <v>10523.15</v>
      </c>
      <c r="E294" s="163">
        <v>16796</v>
      </c>
      <c r="F294" s="163">
        <v>8901.880000000001</v>
      </c>
      <c r="G294" s="163">
        <v>11945</v>
      </c>
      <c r="H294" s="163">
        <v>6330.85</v>
      </c>
      <c r="I294" s="163">
        <v>10444</v>
      </c>
      <c r="J294" s="163">
        <v>5535.3200000000006</v>
      </c>
      <c r="K294" s="163">
        <v>8320</v>
      </c>
      <c r="L294" s="163">
        <v>4409.6000000000004</v>
      </c>
      <c r="M294" s="222"/>
      <c r="N294" s="15" t="b">
        <v>1</v>
      </c>
      <c r="O294" s="15" t="b">
        <v>1</v>
      </c>
      <c r="P294" s="15" t="b">
        <v>1</v>
      </c>
      <c r="Q294" s="15" t="b">
        <v>1</v>
      </c>
      <c r="R294" s="15" t="b">
        <v>1</v>
      </c>
      <c r="S294" s="15" t="b">
        <v>1</v>
      </c>
      <c r="T294" s="15" t="b">
        <v>1</v>
      </c>
      <c r="U294" s="15" t="b">
        <v>1</v>
      </c>
      <c r="V294" s="15" t="b">
        <v>1</v>
      </c>
      <c r="W294" s="15" t="b">
        <v>1</v>
      </c>
    </row>
    <row r="295" spans="2:23" x14ac:dyDescent="0.15">
      <c r="B295" s="162" t="s">
        <v>48</v>
      </c>
      <c r="C295" s="163">
        <v>22040</v>
      </c>
      <c r="D295" s="163">
        <v>11681.2</v>
      </c>
      <c r="E295" s="163">
        <v>18637</v>
      </c>
      <c r="F295" s="163">
        <v>9877.61</v>
      </c>
      <c r="G295" s="163">
        <v>13259</v>
      </c>
      <c r="H295" s="163">
        <v>7027.27</v>
      </c>
      <c r="I295" s="163">
        <v>11587</v>
      </c>
      <c r="J295" s="163">
        <v>6141.1100000000006</v>
      </c>
      <c r="K295" s="163">
        <v>9240</v>
      </c>
      <c r="L295" s="163">
        <v>4897.2</v>
      </c>
      <c r="M295" s="222"/>
      <c r="N295" s="15" t="b">
        <v>1</v>
      </c>
      <c r="O295" s="15" t="b">
        <v>1</v>
      </c>
      <c r="P295" s="15" t="b">
        <v>1</v>
      </c>
      <c r="Q295" s="15" t="b">
        <v>1</v>
      </c>
      <c r="R295" s="15" t="b">
        <v>1</v>
      </c>
      <c r="S295" s="15" t="b">
        <v>1</v>
      </c>
      <c r="T295" s="15" t="b">
        <v>1</v>
      </c>
      <c r="U295" s="15" t="b">
        <v>1</v>
      </c>
      <c r="V295" s="15" t="b">
        <v>1</v>
      </c>
      <c r="W295" s="15" t="b">
        <v>1</v>
      </c>
    </row>
    <row r="296" spans="2:23" x14ac:dyDescent="0.15">
      <c r="B296" s="162" t="s">
        <v>49</v>
      </c>
      <c r="C296" s="163">
        <v>24571</v>
      </c>
      <c r="D296" s="163">
        <v>13022.630000000001</v>
      </c>
      <c r="E296" s="163">
        <v>20778</v>
      </c>
      <c r="F296" s="163">
        <v>11012.34</v>
      </c>
      <c r="G296" s="163">
        <v>14784</v>
      </c>
      <c r="H296" s="163">
        <v>7835.52</v>
      </c>
      <c r="I296" s="163">
        <v>12882</v>
      </c>
      <c r="J296" s="163">
        <v>6827.46</v>
      </c>
      <c r="K296" s="163">
        <v>10307</v>
      </c>
      <c r="L296" s="163">
        <v>5462.71</v>
      </c>
      <c r="M296" s="222"/>
      <c r="N296" s="15" t="b">
        <v>1</v>
      </c>
      <c r="O296" s="15" t="b">
        <v>1</v>
      </c>
      <c r="P296" s="15" t="b">
        <v>1</v>
      </c>
      <c r="Q296" s="15" t="b">
        <v>1</v>
      </c>
      <c r="R296" s="15" t="b">
        <v>1</v>
      </c>
      <c r="S296" s="15" t="b">
        <v>1</v>
      </c>
      <c r="T296" s="15" t="b">
        <v>1</v>
      </c>
      <c r="U296" s="15" t="b">
        <v>1</v>
      </c>
      <c r="V296" s="15" t="b">
        <v>1</v>
      </c>
      <c r="W296" s="15" t="b">
        <v>1</v>
      </c>
    </row>
    <row r="297" spans="2:23" x14ac:dyDescent="0.15">
      <c r="B297" s="162" t="s">
        <v>104</v>
      </c>
      <c r="C297" s="163">
        <v>27433</v>
      </c>
      <c r="D297" s="163">
        <v>14539.490000000002</v>
      </c>
      <c r="E297" s="163">
        <v>24151</v>
      </c>
      <c r="F297" s="163">
        <v>12800.03</v>
      </c>
      <c r="G297" s="163">
        <v>17059</v>
      </c>
      <c r="H297" s="163">
        <v>9041.27</v>
      </c>
      <c r="I297" s="163">
        <v>14781</v>
      </c>
      <c r="J297" s="163">
        <v>7833.93</v>
      </c>
      <c r="K297" s="163">
        <v>11440</v>
      </c>
      <c r="L297" s="163">
        <v>6063.2000000000007</v>
      </c>
      <c r="M297" s="222"/>
      <c r="N297" s="15" t="b">
        <v>1</v>
      </c>
      <c r="O297" s="15" t="b">
        <v>1</v>
      </c>
      <c r="P297" s="15" t="b">
        <v>1</v>
      </c>
      <c r="Q297" s="15" t="b">
        <v>1</v>
      </c>
      <c r="R297" s="15" t="b">
        <v>1</v>
      </c>
      <c r="S297" s="15" t="b">
        <v>1</v>
      </c>
      <c r="T297" s="15" t="b">
        <v>1</v>
      </c>
      <c r="U297" s="15" t="b">
        <v>1</v>
      </c>
      <c r="V297" s="15" t="b">
        <v>1</v>
      </c>
      <c r="W297" s="15" t="b">
        <v>1</v>
      </c>
    </row>
    <row r="298" spans="2:23" x14ac:dyDescent="0.15">
      <c r="B298" s="162" t="s">
        <v>105</v>
      </c>
      <c r="C298" s="163">
        <v>32422</v>
      </c>
      <c r="D298" s="163">
        <v>17183.66</v>
      </c>
      <c r="E298" s="163">
        <v>28532</v>
      </c>
      <c r="F298" s="163">
        <v>15121.960000000001</v>
      </c>
      <c r="G298" s="163">
        <v>19804</v>
      </c>
      <c r="H298" s="163">
        <v>10496.12</v>
      </c>
      <c r="I298" s="163">
        <v>17083</v>
      </c>
      <c r="J298" s="163">
        <v>9053.99</v>
      </c>
      <c r="K298" s="163">
        <v>13204</v>
      </c>
      <c r="L298" s="163">
        <v>6998.1200000000008</v>
      </c>
      <c r="M298" s="222"/>
      <c r="N298" s="15" t="b">
        <v>1</v>
      </c>
      <c r="O298" s="15" t="b">
        <v>1</v>
      </c>
      <c r="P298" s="15" t="b">
        <v>1</v>
      </c>
      <c r="Q298" s="15" t="b">
        <v>1</v>
      </c>
      <c r="R298" s="15" t="b">
        <v>1</v>
      </c>
      <c r="S298" s="15" t="b">
        <v>1</v>
      </c>
      <c r="T298" s="15" t="b">
        <v>1</v>
      </c>
      <c r="U298" s="15" t="b">
        <v>1</v>
      </c>
      <c r="V298" s="15" t="b">
        <v>1</v>
      </c>
      <c r="W298" s="15" t="b">
        <v>1</v>
      </c>
    </row>
    <row r="299" spans="2:23" x14ac:dyDescent="0.15">
      <c r="B299" s="162" t="s">
        <v>106</v>
      </c>
      <c r="C299" s="163">
        <v>41242</v>
      </c>
      <c r="D299" s="163">
        <v>21858.260000000002</v>
      </c>
      <c r="E299" s="163">
        <v>36278</v>
      </c>
      <c r="F299" s="163">
        <v>19227.34</v>
      </c>
      <c r="G299" s="163">
        <v>25417</v>
      </c>
      <c r="H299" s="163">
        <v>13471.01</v>
      </c>
      <c r="I299" s="163">
        <v>21924</v>
      </c>
      <c r="J299" s="163">
        <v>11619.720000000001</v>
      </c>
      <c r="K299" s="163">
        <v>16636</v>
      </c>
      <c r="L299" s="163">
        <v>8817.08</v>
      </c>
      <c r="M299" s="222"/>
      <c r="N299" s="15" t="b">
        <v>1</v>
      </c>
      <c r="O299" s="15" t="b">
        <v>1</v>
      </c>
      <c r="P299" s="15" t="b">
        <v>1</v>
      </c>
      <c r="Q299" s="15" t="b">
        <v>1</v>
      </c>
      <c r="R299" s="15" t="b">
        <v>1</v>
      </c>
      <c r="S299" s="15" t="b">
        <v>1</v>
      </c>
      <c r="T299" s="15" t="b">
        <v>1</v>
      </c>
      <c r="U299" s="15" t="b">
        <v>1</v>
      </c>
      <c r="V299" s="15" t="b">
        <v>1</v>
      </c>
      <c r="W299" s="15" t="b">
        <v>1</v>
      </c>
    </row>
    <row r="300" spans="2:23" x14ac:dyDescent="0.15">
      <c r="B300" s="162" t="s">
        <v>107</v>
      </c>
      <c r="C300" s="163">
        <v>47959</v>
      </c>
      <c r="D300" s="163">
        <v>25418.27</v>
      </c>
      <c r="E300" s="163">
        <v>41432</v>
      </c>
      <c r="F300" s="163">
        <v>21958.960000000003</v>
      </c>
      <c r="G300" s="163">
        <v>29389</v>
      </c>
      <c r="H300" s="163">
        <v>15576.17</v>
      </c>
      <c r="I300" s="163">
        <v>25346</v>
      </c>
      <c r="J300" s="163">
        <v>13433.380000000001</v>
      </c>
      <c r="K300" s="163">
        <v>19053</v>
      </c>
      <c r="L300" s="163">
        <v>10098.09</v>
      </c>
      <c r="M300" s="222"/>
      <c r="N300" s="15" t="b">
        <v>1</v>
      </c>
      <c r="O300" s="15" t="b">
        <v>1</v>
      </c>
      <c r="P300" s="15" t="b">
        <v>1</v>
      </c>
      <c r="Q300" s="15" t="b">
        <v>1</v>
      </c>
      <c r="R300" s="15" t="b">
        <v>1</v>
      </c>
      <c r="S300" s="15" t="b">
        <v>1</v>
      </c>
      <c r="T300" s="15" t="b">
        <v>1</v>
      </c>
      <c r="U300" s="15" t="b">
        <v>1</v>
      </c>
      <c r="V300" s="15" t="b">
        <v>1</v>
      </c>
      <c r="W300" s="15" t="b">
        <v>1</v>
      </c>
    </row>
    <row r="301" spans="2:23" x14ac:dyDescent="0.15">
      <c r="B301" s="162" t="s">
        <v>108</v>
      </c>
      <c r="C301" s="163">
        <v>54808</v>
      </c>
      <c r="D301" s="163">
        <v>29048.240000000002</v>
      </c>
      <c r="E301" s="163">
        <v>47030</v>
      </c>
      <c r="F301" s="163">
        <v>24925.9</v>
      </c>
      <c r="G301" s="163">
        <v>34312</v>
      </c>
      <c r="H301" s="163">
        <v>18185.36</v>
      </c>
      <c r="I301" s="163">
        <v>29592</v>
      </c>
      <c r="J301" s="163">
        <v>15683.76</v>
      </c>
      <c r="K301" s="163">
        <v>21762</v>
      </c>
      <c r="L301" s="163">
        <v>11533.86</v>
      </c>
      <c r="M301" s="222"/>
      <c r="N301" s="15" t="b">
        <v>1</v>
      </c>
      <c r="O301" s="15" t="b">
        <v>1</v>
      </c>
      <c r="P301" s="15" t="b">
        <v>1</v>
      </c>
      <c r="Q301" s="15" t="b">
        <v>1</v>
      </c>
      <c r="R301" s="15" t="b">
        <v>1</v>
      </c>
      <c r="S301" s="15" t="b">
        <v>1</v>
      </c>
      <c r="T301" s="15" t="b">
        <v>1</v>
      </c>
      <c r="U301" s="15" t="b">
        <v>1</v>
      </c>
      <c r="V301" s="15" t="b">
        <v>1</v>
      </c>
      <c r="W301" s="15" t="b">
        <v>1</v>
      </c>
    </row>
    <row r="302" spans="2:23" x14ac:dyDescent="0.15">
      <c r="B302" s="162" t="s">
        <v>109</v>
      </c>
      <c r="C302" s="163">
        <v>62481</v>
      </c>
      <c r="D302" s="163">
        <v>33114.93</v>
      </c>
      <c r="E302" s="163">
        <v>53747</v>
      </c>
      <c r="F302" s="163">
        <v>28485.91</v>
      </c>
      <c r="G302" s="163">
        <v>39553</v>
      </c>
      <c r="H302" s="163">
        <v>20963.09</v>
      </c>
      <c r="I302" s="163">
        <v>34118</v>
      </c>
      <c r="J302" s="163">
        <v>18082.54</v>
      </c>
      <c r="K302" s="163">
        <v>24565</v>
      </c>
      <c r="L302" s="163">
        <v>13019.45</v>
      </c>
      <c r="M302" s="222"/>
      <c r="N302" s="15" t="b">
        <v>1</v>
      </c>
      <c r="O302" s="15" t="b">
        <v>1</v>
      </c>
      <c r="P302" s="15" t="b">
        <v>1</v>
      </c>
      <c r="Q302" s="15" t="b">
        <v>1</v>
      </c>
      <c r="R302" s="15" t="b">
        <v>1</v>
      </c>
      <c r="S302" s="15" t="b">
        <v>1</v>
      </c>
      <c r="T302" s="15" t="b">
        <v>1</v>
      </c>
      <c r="U302" s="15" t="b">
        <v>1</v>
      </c>
      <c r="V302" s="15" t="b">
        <v>1</v>
      </c>
      <c r="W302" s="15" t="b">
        <v>1</v>
      </c>
    </row>
    <row r="303" spans="2:23" x14ac:dyDescent="0.15">
      <c r="B303" s="20"/>
    </row>
    <row r="304" spans="2:23" x14ac:dyDescent="0.15">
      <c r="B304" s="20"/>
    </row>
    <row r="306" spans="1:23" ht="18" x14ac:dyDescent="0.15">
      <c r="A306" s="53"/>
      <c r="B306" s="54" t="s">
        <v>220</v>
      </c>
      <c r="C306" s="53"/>
      <c r="D306" s="53"/>
      <c r="E306" s="53"/>
      <c r="F306" s="53"/>
      <c r="G306" s="53"/>
      <c r="H306" s="53"/>
      <c r="I306" s="53"/>
      <c r="J306" s="53"/>
      <c r="K306" s="53"/>
      <c r="L306" s="53"/>
      <c r="M306" s="53"/>
    </row>
    <row r="308" spans="1:23" ht="15" customHeight="1" x14ac:dyDescent="0.15">
      <c r="B308" s="16" t="s">
        <v>4</v>
      </c>
      <c r="C308" s="230" t="s">
        <v>6</v>
      </c>
      <c r="D308" s="225"/>
      <c r="E308" s="230" t="s">
        <v>7</v>
      </c>
      <c r="F308" s="225"/>
      <c r="G308" s="230" t="s">
        <v>8</v>
      </c>
      <c r="H308" s="225"/>
      <c r="I308" s="230" t="s">
        <v>9</v>
      </c>
      <c r="J308" s="225"/>
      <c r="K308" s="230" t="s">
        <v>10</v>
      </c>
      <c r="L308" s="236"/>
      <c r="M308" s="222" t="s">
        <v>195</v>
      </c>
    </row>
    <row r="309" spans="1:23" ht="29.25" customHeight="1" x14ac:dyDescent="0.15">
      <c r="B309" s="44" t="s">
        <v>213</v>
      </c>
      <c r="C309" s="226" t="s">
        <v>12</v>
      </c>
      <c r="D309" s="223"/>
      <c r="E309" s="226" t="s">
        <v>13</v>
      </c>
      <c r="F309" s="223"/>
      <c r="G309" s="226" t="s">
        <v>14</v>
      </c>
      <c r="H309" s="223"/>
      <c r="I309" s="226" t="s">
        <v>15</v>
      </c>
      <c r="J309" s="223"/>
      <c r="K309" s="226" t="s">
        <v>16</v>
      </c>
      <c r="L309" s="227"/>
      <c r="M309" s="222"/>
    </row>
    <row r="310" spans="1:23" ht="29.25" customHeight="1" x14ac:dyDescent="0.15">
      <c r="B310" s="45" t="s">
        <v>214</v>
      </c>
      <c r="C310" s="228" t="s">
        <v>13</v>
      </c>
      <c r="D310" s="224"/>
      <c r="E310" s="228" t="s">
        <v>60</v>
      </c>
      <c r="F310" s="224"/>
      <c r="G310" s="228" t="s">
        <v>15</v>
      </c>
      <c r="H310" s="224"/>
      <c r="I310" s="228" t="s">
        <v>16</v>
      </c>
      <c r="J310" s="224"/>
      <c r="K310" s="228" t="s">
        <v>61</v>
      </c>
      <c r="L310" s="229"/>
      <c r="M310" s="222"/>
    </row>
    <row r="311" spans="1:23" x14ac:dyDescent="0.15">
      <c r="B311" s="33" t="s">
        <v>18</v>
      </c>
      <c r="C311" s="34" t="s">
        <v>19</v>
      </c>
      <c r="D311" s="35" t="s">
        <v>20</v>
      </c>
      <c r="E311" s="34" t="s">
        <v>19</v>
      </c>
      <c r="F311" s="35" t="s">
        <v>20</v>
      </c>
      <c r="G311" s="34" t="s">
        <v>19</v>
      </c>
      <c r="H311" s="35" t="s">
        <v>20</v>
      </c>
      <c r="I311" s="34" t="s">
        <v>19</v>
      </c>
      <c r="J311" s="35" t="s">
        <v>20</v>
      </c>
      <c r="K311" s="34" t="s">
        <v>19</v>
      </c>
      <c r="L311" s="83" t="s">
        <v>20</v>
      </c>
      <c r="M311" s="222"/>
    </row>
    <row r="312" spans="1:23" x14ac:dyDescent="0.15">
      <c r="B312" s="33" t="s">
        <v>21</v>
      </c>
      <c r="C312" s="34" t="s">
        <v>22</v>
      </c>
      <c r="D312" s="35" t="s">
        <v>23</v>
      </c>
      <c r="E312" s="34" t="s">
        <v>22</v>
      </c>
      <c r="F312" s="35" t="s">
        <v>23</v>
      </c>
      <c r="G312" s="34" t="s">
        <v>22</v>
      </c>
      <c r="H312" s="35" t="s">
        <v>23</v>
      </c>
      <c r="I312" s="34" t="s">
        <v>22</v>
      </c>
      <c r="J312" s="35" t="s">
        <v>23</v>
      </c>
      <c r="K312" s="34" t="s">
        <v>22</v>
      </c>
      <c r="L312" s="38" t="s">
        <v>23</v>
      </c>
      <c r="M312" s="222"/>
      <c r="N312" s="17"/>
    </row>
    <row r="313" spans="1:23" x14ac:dyDescent="0.15">
      <c r="B313" s="162" t="s">
        <v>24</v>
      </c>
      <c r="C313" s="163">
        <v>1609</v>
      </c>
      <c r="D313" s="163">
        <v>852.7700000000001</v>
      </c>
      <c r="E313" s="163">
        <v>1328</v>
      </c>
      <c r="F313" s="163">
        <v>703.84</v>
      </c>
      <c r="G313" s="163">
        <v>933</v>
      </c>
      <c r="H313" s="163">
        <v>494.49</v>
      </c>
      <c r="I313" s="163">
        <v>811</v>
      </c>
      <c r="J313" s="163">
        <v>429.83000000000004</v>
      </c>
      <c r="K313" s="163">
        <v>687</v>
      </c>
      <c r="L313" s="163">
        <v>364.11</v>
      </c>
      <c r="M313" s="222"/>
      <c r="N313" s="15" t="b">
        <v>1</v>
      </c>
      <c r="O313" s="15" t="b">
        <v>1</v>
      </c>
      <c r="P313" s="15" t="b">
        <v>1</v>
      </c>
      <c r="Q313" s="15" t="b">
        <v>1</v>
      </c>
      <c r="R313" s="15" t="b">
        <v>1</v>
      </c>
      <c r="S313" s="15" t="b">
        <v>1</v>
      </c>
      <c r="T313" s="15" t="b">
        <v>1</v>
      </c>
      <c r="U313" s="15" t="b">
        <v>1</v>
      </c>
      <c r="V313" s="15" t="b">
        <v>1</v>
      </c>
      <c r="W313" s="15" t="b">
        <v>1</v>
      </c>
    </row>
    <row r="314" spans="1:23" x14ac:dyDescent="0.15">
      <c r="B314" s="162" t="s">
        <v>25</v>
      </c>
      <c r="C314" s="163">
        <v>2708</v>
      </c>
      <c r="D314" s="163">
        <v>1435.24</v>
      </c>
      <c r="E314" s="163">
        <v>1976</v>
      </c>
      <c r="F314" s="163">
        <v>1047.28</v>
      </c>
      <c r="G314" s="163">
        <v>1481</v>
      </c>
      <c r="H314" s="163">
        <v>784.93000000000006</v>
      </c>
      <c r="I314" s="163">
        <v>1276</v>
      </c>
      <c r="J314" s="163">
        <v>676.28000000000009</v>
      </c>
      <c r="K314" s="163">
        <v>1095</v>
      </c>
      <c r="L314" s="163">
        <v>580.35</v>
      </c>
      <c r="M314" s="222"/>
      <c r="N314" s="15" t="b">
        <v>1</v>
      </c>
      <c r="O314" s="15" t="b">
        <v>1</v>
      </c>
      <c r="P314" s="15" t="b">
        <v>1</v>
      </c>
      <c r="Q314" s="15" t="b">
        <v>1</v>
      </c>
      <c r="R314" s="15" t="b">
        <v>1</v>
      </c>
      <c r="S314" s="15" t="b">
        <v>1</v>
      </c>
      <c r="T314" s="15" t="b">
        <v>1</v>
      </c>
      <c r="U314" s="15" t="b">
        <v>1</v>
      </c>
      <c r="V314" s="15" t="b">
        <v>1</v>
      </c>
      <c r="W314" s="15" t="b">
        <v>1</v>
      </c>
    </row>
    <row r="315" spans="1:23" x14ac:dyDescent="0.15">
      <c r="B315" s="162" t="s">
        <v>26</v>
      </c>
      <c r="C315" s="163">
        <v>3980</v>
      </c>
      <c r="D315" s="163">
        <v>2109.4</v>
      </c>
      <c r="E315" s="163">
        <v>2839</v>
      </c>
      <c r="F315" s="163">
        <v>1504.67</v>
      </c>
      <c r="G315" s="163">
        <v>2142</v>
      </c>
      <c r="H315" s="163">
        <v>1135.26</v>
      </c>
      <c r="I315" s="163">
        <v>1855</v>
      </c>
      <c r="J315" s="163">
        <v>983.15000000000009</v>
      </c>
      <c r="K315" s="163">
        <v>1581</v>
      </c>
      <c r="L315" s="163">
        <v>837.93000000000006</v>
      </c>
      <c r="M315" s="222"/>
      <c r="N315" s="15" t="b">
        <v>1</v>
      </c>
      <c r="O315" s="15" t="b">
        <v>1</v>
      </c>
      <c r="P315" s="15" t="b">
        <v>1</v>
      </c>
      <c r="Q315" s="15" t="b">
        <v>1</v>
      </c>
      <c r="R315" s="15" t="b">
        <v>1</v>
      </c>
      <c r="S315" s="15" t="b">
        <v>1</v>
      </c>
      <c r="T315" s="15" t="b">
        <v>1</v>
      </c>
      <c r="U315" s="15" t="b">
        <v>1</v>
      </c>
      <c r="V315" s="15" t="b">
        <v>1</v>
      </c>
      <c r="W315" s="15" t="b">
        <v>1</v>
      </c>
    </row>
    <row r="316" spans="1:23" x14ac:dyDescent="0.15">
      <c r="B316" s="162" t="s">
        <v>62</v>
      </c>
      <c r="C316" s="163">
        <v>3644</v>
      </c>
      <c r="D316" s="163">
        <v>1931.3200000000002</v>
      </c>
      <c r="E316" s="163">
        <v>2822</v>
      </c>
      <c r="F316" s="163">
        <v>1495.66</v>
      </c>
      <c r="G316" s="163">
        <v>2180</v>
      </c>
      <c r="H316" s="163">
        <v>1155.4000000000001</v>
      </c>
      <c r="I316" s="163">
        <v>1888</v>
      </c>
      <c r="J316" s="163">
        <v>1000.6400000000001</v>
      </c>
      <c r="K316" s="163">
        <v>1441</v>
      </c>
      <c r="L316" s="163">
        <v>763.73</v>
      </c>
      <c r="M316" s="222"/>
      <c r="N316" s="15" t="b">
        <v>1</v>
      </c>
      <c r="O316" s="15" t="b">
        <v>1</v>
      </c>
      <c r="P316" s="15" t="b">
        <v>1</v>
      </c>
      <c r="Q316" s="15" t="b">
        <v>1</v>
      </c>
      <c r="R316" s="15" t="b">
        <v>1</v>
      </c>
      <c r="S316" s="15" t="b">
        <v>1</v>
      </c>
      <c r="T316" s="15" t="b">
        <v>1</v>
      </c>
      <c r="U316" s="15" t="b">
        <v>1</v>
      </c>
      <c r="V316" s="15" t="b">
        <v>1</v>
      </c>
      <c r="W316" s="15" t="b">
        <v>1</v>
      </c>
    </row>
    <row r="317" spans="1:23" x14ac:dyDescent="0.15">
      <c r="B317" s="162" t="s">
        <v>63</v>
      </c>
      <c r="C317" s="163">
        <v>3739</v>
      </c>
      <c r="D317" s="163">
        <v>1981.67</v>
      </c>
      <c r="E317" s="163">
        <v>2908</v>
      </c>
      <c r="F317" s="163">
        <v>1541.24</v>
      </c>
      <c r="G317" s="163">
        <v>2245</v>
      </c>
      <c r="H317" s="163">
        <v>1189.8500000000001</v>
      </c>
      <c r="I317" s="163">
        <v>1940</v>
      </c>
      <c r="J317" s="163">
        <v>1028.2</v>
      </c>
      <c r="K317" s="163">
        <v>1481</v>
      </c>
      <c r="L317" s="163">
        <v>784.93000000000006</v>
      </c>
      <c r="M317" s="222"/>
      <c r="N317" s="15" t="b">
        <v>1</v>
      </c>
      <c r="O317" s="15" t="b">
        <v>1</v>
      </c>
      <c r="P317" s="15" t="b">
        <v>1</v>
      </c>
      <c r="Q317" s="15" t="b">
        <v>1</v>
      </c>
      <c r="R317" s="15" t="b">
        <v>1</v>
      </c>
      <c r="S317" s="15" t="b">
        <v>1</v>
      </c>
      <c r="T317" s="15" t="b">
        <v>1</v>
      </c>
      <c r="U317" s="15" t="b">
        <v>1</v>
      </c>
      <c r="V317" s="15" t="b">
        <v>1</v>
      </c>
      <c r="W317" s="15" t="b">
        <v>1</v>
      </c>
    </row>
    <row r="318" spans="1:23" x14ac:dyDescent="0.15">
      <c r="B318" s="162" t="s">
        <v>64</v>
      </c>
      <c r="C318" s="163">
        <v>3838</v>
      </c>
      <c r="D318" s="163">
        <v>2034.14</v>
      </c>
      <c r="E318" s="163">
        <v>2994</v>
      </c>
      <c r="F318" s="163">
        <v>1586.8200000000002</v>
      </c>
      <c r="G318" s="163">
        <v>2308</v>
      </c>
      <c r="H318" s="163">
        <v>1223.24</v>
      </c>
      <c r="I318" s="163">
        <v>2001</v>
      </c>
      <c r="J318" s="163">
        <v>1060.53</v>
      </c>
      <c r="K318" s="163">
        <v>1519</v>
      </c>
      <c r="L318" s="163">
        <v>805.07</v>
      </c>
      <c r="M318" s="222"/>
      <c r="N318" s="15" t="b">
        <v>1</v>
      </c>
      <c r="O318" s="15" t="b">
        <v>1</v>
      </c>
      <c r="P318" s="15" t="b">
        <v>1</v>
      </c>
      <c r="Q318" s="15" t="b">
        <v>1</v>
      </c>
      <c r="R318" s="15" t="b">
        <v>1</v>
      </c>
      <c r="S318" s="15" t="b">
        <v>1</v>
      </c>
      <c r="T318" s="15" t="b">
        <v>1</v>
      </c>
      <c r="U318" s="15" t="b">
        <v>1</v>
      </c>
      <c r="V318" s="15" t="b">
        <v>1</v>
      </c>
      <c r="W318" s="15" t="b">
        <v>1</v>
      </c>
    </row>
    <row r="319" spans="1:23" x14ac:dyDescent="0.15">
      <c r="B319" s="162" t="s">
        <v>65</v>
      </c>
      <c r="C319" s="163">
        <v>3942</v>
      </c>
      <c r="D319" s="163">
        <v>2089.2600000000002</v>
      </c>
      <c r="E319" s="163">
        <v>3088</v>
      </c>
      <c r="F319" s="163">
        <v>1636.64</v>
      </c>
      <c r="G319" s="163">
        <v>2373</v>
      </c>
      <c r="H319" s="163">
        <v>1257.69</v>
      </c>
      <c r="I319" s="163">
        <v>2055</v>
      </c>
      <c r="J319" s="163">
        <v>1089.1500000000001</v>
      </c>
      <c r="K319" s="163">
        <v>1562</v>
      </c>
      <c r="L319" s="163">
        <v>827.86</v>
      </c>
      <c r="M319" s="222"/>
      <c r="N319" s="15" t="b">
        <v>1</v>
      </c>
      <c r="O319" s="15" t="b">
        <v>1</v>
      </c>
      <c r="P319" s="15" t="b">
        <v>1</v>
      </c>
      <c r="Q319" s="15" t="b">
        <v>1</v>
      </c>
      <c r="R319" s="15" t="b">
        <v>1</v>
      </c>
      <c r="S319" s="15" t="b">
        <v>1</v>
      </c>
      <c r="T319" s="15" t="b">
        <v>1</v>
      </c>
      <c r="U319" s="15" t="b">
        <v>1</v>
      </c>
      <c r="V319" s="15" t="b">
        <v>1</v>
      </c>
      <c r="W319" s="15" t="b">
        <v>1</v>
      </c>
    </row>
    <row r="320" spans="1:23" x14ac:dyDescent="0.15">
      <c r="B320" s="162" t="s">
        <v>66</v>
      </c>
      <c r="C320" s="163">
        <v>4044</v>
      </c>
      <c r="D320" s="163">
        <v>2143.3200000000002</v>
      </c>
      <c r="E320" s="163">
        <v>3186</v>
      </c>
      <c r="F320" s="163">
        <v>1688.5800000000002</v>
      </c>
      <c r="G320" s="163">
        <v>2440</v>
      </c>
      <c r="H320" s="163">
        <v>1293.2</v>
      </c>
      <c r="I320" s="163">
        <v>2112</v>
      </c>
      <c r="J320" s="163">
        <v>1119.3600000000001</v>
      </c>
      <c r="K320" s="163">
        <v>1604</v>
      </c>
      <c r="L320" s="163">
        <v>850.12</v>
      </c>
      <c r="M320" s="222"/>
      <c r="N320" s="15" t="b">
        <v>1</v>
      </c>
      <c r="O320" s="15" t="b">
        <v>1</v>
      </c>
      <c r="P320" s="15" t="b">
        <v>1</v>
      </c>
      <c r="Q320" s="15" t="b">
        <v>1</v>
      </c>
      <c r="R320" s="15" t="b">
        <v>1</v>
      </c>
      <c r="S320" s="15" t="b">
        <v>1</v>
      </c>
      <c r="T320" s="15" t="b">
        <v>1</v>
      </c>
      <c r="U320" s="15" t="b">
        <v>1</v>
      </c>
      <c r="V320" s="15" t="b">
        <v>1</v>
      </c>
      <c r="W320" s="15" t="b">
        <v>1</v>
      </c>
    </row>
    <row r="321" spans="2:23" x14ac:dyDescent="0.15">
      <c r="B321" s="162" t="s">
        <v>67</v>
      </c>
      <c r="C321" s="163">
        <v>4146</v>
      </c>
      <c r="D321" s="163">
        <v>2197.38</v>
      </c>
      <c r="E321" s="163">
        <v>3276</v>
      </c>
      <c r="F321" s="163">
        <v>1736.2800000000002</v>
      </c>
      <c r="G321" s="163">
        <v>2512</v>
      </c>
      <c r="H321" s="163">
        <v>1331.3600000000001</v>
      </c>
      <c r="I321" s="163">
        <v>2174</v>
      </c>
      <c r="J321" s="163">
        <v>1152.22</v>
      </c>
      <c r="K321" s="163">
        <v>1650</v>
      </c>
      <c r="L321" s="163">
        <v>874.5</v>
      </c>
      <c r="M321" s="222"/>
      <c r="N321" s="15" t="b">
        <v>1</v>
      </c>
      <c r="O321" s="15" t="b">
        <v>1</v>
      </c>
      <c r="P321" s="15" t="b">
        <v>1</v>
      </c>
      <c r="Q321" s="15" t="b">
        <v>1</v>
      </c>
      <c r="R321" s="15" t="b">
        <v>1</v>
      </c>
      <c r="S321" s="15" t="b">
        <v>1</v>
      </c>
      <c r="T321" s="15" t="b">
        <v>1</v>
      </c>
      <c r="U321" s="15" t="b">
        <v>1</v>
      </c>
      <c r="V321" s="15" t="b">
        <v>1</v>
      </c>
      <c r="W321" s="15" t="b">
        <v>1</v>
      </c>
    </row>
    <row r="322" spans="2:23" x14ac:dyDescent="0.15">
      <c r="B322" s="162" t="s">
        <v>68</v>
      </c>
      <c r="C322" s="163">
        <v>4254</v>
      </c>
      <c r="D322" s="163">
        <v>2254.62</v>
      </c>
      <c r="E322" s="163">
        <v>3372</v>
      </c>
      <c r="F322" s="163">
        <v>1787.16</v>
      </c>
      <c r="G322" s="163">
        <v>2578</v>
      </c>
      <c r="H322" s="163">
        <v>1366.3400000000001</v>
      </c>
      <c r="I322" s="163">
        <v>2229</v>
      </c>
      <c r="J322" s="163">
        <v>1181.3700000000001</v>
      </c>
      <c r="K322" s="163">
        <v>1693</v>
      </c>
      <c r="L322" s="163">
        <v>897.29000000000008</v>
      </c>
      <c r="M322" s="222"/>
      <c r="N322" s="15" t="b">
        <v>1</v>
      </c>
      <c r="O322" s="15" t="b">
        <v>1</v>
      </c>
      <c r="P322" s="15" t="b">
        <v>1</v>
      </c>
      <c r="Q322" s="15" t="b">
        <v>1</v>
      </c>
      <c r="R322" s="15" t="b">
        <v>1</v>
      </c>
      <c r="S322" s="15" t="b">
        <v>1</v>
      </c>
      <c r="T322" s="15" t="b">
        <v>1</v>
      </c>
      <c r="U322" s="15" t="b">
        <v>1</v>
      </c>
      <c r="V322" s="15" t="b">
        <v>1</v>
      </c>
      <c r="W322" s="15" t="b">
        <v>1</v>
      </c>
    </row>
    <row r="323" spans="2:23" x14ac:dyDescent="0.15">
      <c r="B323" s="162" t="s">
        <v>69</v>
      </c>
      <c r="C323" s="163">
        <v>4352</v>
      </c>
      <c r="D323" s="163">
        <v>2306.56</v>
      </c>
      <c r="E323" s="163">
        <v>3470</v>
      </c>
      <c r="F323" s="163">
        <v>1839.1000000000001</v>
      </c>
      <c r="G323" s="163">
        <v>2645</v>
      </c>
      <c r="H323" s="163">
        <v>1401.8500000000001</v>
      </c>
      <c r="I323" s="163">
        <v>2291</v>
      </c>
      <c r="J323" s="163">
        <v>1214.23</v>
      </c>
      <c r="K323" s="163">
        <v>1735</v>
      </c>
      <c r="L323" s="163">
        <v>919.55000000000007</v>
      </c>
      <c r="M323" s="222"/>
      <c r="N323" s="15" t="b">
        <v>1</v>
      </c>
      <c r="O323" s="15" t="b">
        <v>1</v>
      </c>
      <c r="P323" s="15" t="b">
        <v>1</v>
      </c>
      <c r="Q323" s="15" t="b">
        <v>1</v>
      </c>
      <c r="R323" s="15" t="b">
        <v>1</v>
      </c>
      <c r="S323" s="15" t="b">
        <v>1</v>
      </c>
      <c r="T323" s="15" t="b">
        <v>1</v>
      </c>
      <c r="U323" s="15" t="b">
        <v>1</v>
      </c>
      <c r="V323" s="15" t="b">
        <v>1</v>
      </c>
      <c r="W323" s="15" t="b">
        <v>1</v>
      </c>
    </row>
    <row r="324" spans="2:23" x14ac:dyDescent="0.15">
      <c r="B324" s="162" t="s">
        <v>70</v>
      </c>
      <c r="C324" s="163">
        <v>4459</v>
      </c>
      <c r="D324" s="163">
        <v>2363.27</v>
      </c>
      <c r="E324" s="163">
        <v>3564</v>
      </c>
      <c r="F324" s="163">
        <v>1888.92</v>
      </c>
      <c r="G324" s="163">
        <v>2715</v>
      </c>
      <c r="H324" s="163">
        <v>1438.95</v>
      </c>
      <c r="I324" s="163">
        <v>2347</v>
      </c>
      <c r="J324" s="163">
        <v>1243.9100000000001</v>
      </c>
      <c r="K324" s="163">
        <v>1777</v>
      </c>
      <c r="L324" s="163">
        <v>941.81000000000006</v>
      </c>
      <c r="M324" s="222"/>
      <c r="N324" s="15" t="b">
        <v>1</v>
      </c>
      <c r="O324" s="15" t="b">
        <v>1</v>
      </c>
      <c r="P324" s="15" t="b">
        <v>1</v>
      </c>
      <c r="Q324" s="15" t="b">
        <v>1</v>
      </c>
      <c r="R324" s="15" t="b">
        <v>1</v>
      </c>
      <c r="S324" s="15" t="b">
        <v>1</v>
      </c>
      <c r="T324" s="15" t="b">
        <v>1</v>
      </c>
      <c r="U324" s="15" t="b">
        <v>1</v>
      </c>
      <c r="V324" s="15" t="b">
        <v>1</v>
      </c>
      <c r="W324" s="15" t="b">
        <v>1</v>
      </c>
    </row>
    <row r="325" spans="2:23" x14ac:dyDescent="0.15">
      <c r="B325" s="162" t="s">
        <v>71</v>
      </c>
      <c r="C325" s="163">
        <v>4562</v>
      </c>
      <c r="D325" s="163">
        <v>2417.86</v>
      </c>
      <c r="E325" s="163">
        <v>3656</v>
      </c>
      <c r="F325" s="163">
        <v>1937.68</v>
      </c>
      <c r="G325" s="163">
        <v>2779</v>
      </c>
      <c r="H325" s="163">
        <v>1472.8700000000001</v>
      </c>
      <c r="I325" s="163">
        <v>2407</v>
      </c>
      <c r="J325" s="163">
        <v>1275.71</v>
      </c>
      <c r="K325" s="163">
        <v>1820</v>
      </c>
      <c r="L325" s="163">
        <v>964.6</v>
      </c>
      <c r="M325" s="222"/>
      <c r="N325" s="15" t="b">
        <v>1</v>
      </c>
      <c r="O325" s="15" t="b">
        <v>1</v>
      </c>
      <c r="P325" s="15" t="b">
        <v>1</v>
      </c>
      <c r="Q325" s="15" t="b">
        <v>1</v>
      </c>
      <c r="R325" s="15" t="b">
        <v>1</v>
      </c>
      <c r="S325" s="15" t="b">
        <v>1</v>
      </c>
      <c r="T325" s="15" t="b">
        <v>1</v>
      </c>
      <c r="U325" s="15" t="b">
        <v>1</v>
      </c>
      <c r="V325" s="15" t="b">
        <v>1</v>
      </c>
      <c r="W325" s="15" t="b">
        <v>1</v>
      </c>
    </row>
    <row r="326" spans="2:23" x14ac:dyDescent="0.15">
      <c r="B326" s="162" t="s">
        <v>72</v>
      </c>
      <c r="C326" s="163">
        <v>4729</v>
      </c>
      <c r="D326" s="163">
        <v>2506.3700000000003</v>
      </c>
      <c r="E326" s="163">
        <v>3783</v>
      </c>
      <c r="F326" s="163">
        <v>2004.99</v>
      </c>
      <c r="G326" s="163">
        <v>2825</v>
      </c>
      <c r="H326" s="163">
        <v>1497.25</v>
      </c>
      <c r="I326" s="163">
        <v>2458</v>
      </c>
      <c r="J326" s="163">
        <v>1302.74</v>
      </c>
      <c r="K326" s="163">
        <v>1889</v>
      </c>
      <c r="L326" s="163">
        <v>1001.1700000000001</v>
      </c>
      <c r="M326" s="222"/>
      <c r="N326" s="15" t="b">
        <v>1</v>
      </c>
      <c r="O326" s="15" t="b">
        <v>1</v>
      </c>
      <c r="P326" s="15" t="b">
        <v>1</v>
      </c>
      <c r="Q326" s="15" t="b">
        <v>1</v>
      </c>
      <c r="R326" s="15" t="b">
        <v>1</v>
      </c>
      <c r="S326" s="15" t="b">
        <v>1</v>
      </c>
      <c r="T326" s="15" t="b">
        <v>1</v>
      </c>
      <c r="U326" s="15" t="b">
        <v>1</v>
      </c>
      <c r="V326" s="15" t="b">
        <v>1</v>
      </c>
      <c r="W326" s="15" t="b">
        <v>1</v>
      </c>
    </row>
    <row r="327" spans="2:23" x14ac:dyDescent="0.15">
      <c r="B327" s="162" t="s">
        <v>73</v>
      </c>
      <c r="C327" s="163">
        <v>4897</v>
      </c>
      <c r="D327" s="163">
        <v>2595.4100000000003</v>
      </c>
      <c r="E327" s="163">
        <v>3912</v>
      </c>
      <c r="F327" s="163">
        <v>2073.36</v>
      </c>
      <c r="G327" s="163">
        <v>2870</v>
      </c>
      <c r="H327" s="163">
        <v>1521.1000000000001</v>
      </c>
      <c r="I327" s="163">
        <v>2509</v>
      </c>
      <c r="J327" s="163">
        <v>1329.77</v>
      </c>
      <c r="K327" s="163">
        <v>1959</v>
      </c>
      <c r="L327" s="163">
        <v>1038.27</v>
      </c>
      <c r="M327" s="222"/>
      <c r="N327" s="15" t="b">
        <v>1</v>
      </c>
      <c r="O327" s="15" t="b">
        <v>1</v>
      </c>
      <c r="P327" s="15" t="b">
        <v>1</v>
      </c>
      <c r="Q327" s="15" t="b">
        <v>1</v>
      </c>
      <c r="R327" s="15" t="b">
        <v>1</v>
      </c>
      <c r="S327" s="15" t="b">
        <v>1</v>
      </c>
      <c r="T327" s="15" t="b">
        <v>1</v>
      </c>
      <c r="U327" s="15" t="b">
        <v>1</v>
      </c>
      <c r="V327" s="15" t="b">
        <v>1</v>
      </c>
      <c r="W327" s="15" t="b">
        <v>1</v>
      </c>
    </row>
    <row r="328" spans="2:23" x14ac:dyDescent="0.15">
      <c r="B328" s="162" t="s">
        <v>74</v>
      </c>
      <c r="C328" s="163">
        <v>5067</v>
      </c>
      <c r="D328" s="163">
        <v>2685.51</v>
      </c>
      <c r="E328" s="163">
        <v>4034</v>
      </c>
      <c r="F328" s="163">
        <v>2138.02</v>
      </c>
      <c r="G328" s="163">
        <v>2916</v>
      </c>
      <c r="H328" s="163">
        <v>1545.48</v>
      </c>
      <c r="I328" s="163">
        <v>2555</v>
      </c>
      <c r="J328" s="163">
        <v>1354.15</v>
      </c>
      <c r="K328" s="163">
        <v>2029</v>
      </c>
      <c r="L328" s="163">
        <v>1075.3700000000001</v>
      </c>
      <c r="M328" s="222"/>
      <c r="N328" s="15" t="b">
        <v>1</v>
      </c>
      <c r="O328" s="15" t="b">
        <v>1</v>
      </c>
      <c r="P328" s="15" t="b">
        <v>1</v>
      </c>
      <c r="Q328" s="15" t="b">
        <v>1</v>
      </c>
      <c r="R328" s="15" t="b">
        <v>1</v>
      </c>
      <c r="S328" s="15" t="b">
        <v>1</v>
      </c>
      <c r="T328" s="15" t="b">
        <v>1</v>
      </c>
      <c r="U328" s="15" t="b">
        <v>1</v>
      </c>
      <c r="V328" s="15" t="b">
        <v>1</v>
      </c>
      <c r="W328" s="15" t="b">
        <v>1</v>
      </c>
    </row>
    <row r="329" spans="2:23" x14ac:dyDescent="0.15">
      <c r="B329" s="162" t="s">
        <v>75</v>
      </c>
      <c r="C329" s="163">
        <v>5235</v>
      </c>
      <c r="D329" s="163">
        <v>2774.55</v>
      </c>
      <c r="E329" s="163">
        <v>4161</v>
      </c>
      <c r="F329" s="163">
        <v>2205.33</v>
      </c>
      <c r="G329" s="163">
        <v>2957</v>
      </c>
      <c r="H329" s="163">
        <v>1567.21</v>
      </c>
      <c r="I329" s="163">
        <v>2604</v>
      </c>
      <c r="J329" s="163">
        <v>1380.1200000000001</v>
      </c>
      <c r="K329" s="163">
        <v>2097</v>
      </c>
      <c r="L329" s="163">
        <v>1111.4100000000001</v>
      </c>
      <c r="M329" s="222"/>
      <c r="N329" s="15" t="b">
        <v>1</v>
      </c>
      <c r="O329" s="15" t="b">
        <v>1</v>
      </c>
      <c r="P329" s="15" t="b">
        <v>1</v>
      </c>
      <c r="Q329" s="15" t="b">
        <v>1</v>
      </c>
      <c r="R329" s="15" t="b">
        <v>1</v>
      </c>
      <c r="S329" s="15" t="b">
        <v>1</v>
      </c>
      <c r="T329" s="15" t="b">
        <v>1</v>
      </c>
      <c r="U329" s="15" t="b">
        <v>1</v>
      </c>
      <c r="V329" s="15" t="b">
        <v>1</v>
      </c>
      <c r="W329" s="15" t="b">
        <v>1</v>
      </c>
    </row>
    <row r="330" spans="2:23" x14ac:dyDescent="0.15">
      <c r="B330" s="162" t="s">
        <v>76</v>
      </c>
      <c r="C330" s="163">
        <v>5403</v>
      </c>
      <c r="D330" s="163">
        <v>2863.59</v>
      </c>
      <c r="E330" s="163">
        <v>4287</v>
      </c>
      <c r="F330" s="163">
        <v>2272.11</v>
      </c>
      <c r="G330" s="163">
        <v>3003</v>
      </c>
      <c r="H330" s="163">
        <v>1591.5900000000001</v>
      </c>
      <c r="I330" s="163">
        <v>2659</v>
      </c>
      <c r="J330" s="163">
        <v>1409.27</v>
      </c>
      <c r="K330" s="163">
        <v>2165</v>
      </c>
      <c r="L330" s="163">
        <v>1147.45</v>
      </c>
      <c r="M330" s="222"/>
      <c r="N330" s="15" t="b">
        <v>1</v>
      </c>
      <c r="O330" s="15" t="b">
        <v>1</v>
      </c>
      <c r="P330" s="15" t="b">
        <v>1</v>
      </c>
      <c r="Q330" s="15" t="b">
        <v>1</v>
      </c>
      <c r="R330" s="15" t="b">
        <v>1</v>
      </c>
      <c r="S330" s="15" t="b">
        <v>1</v>
      </c>
      <c r="T330" s="15" t="b">
        <v>1</v>
      </c>
      <c r="U330" s="15" t="b">
        <v>1</v>
      </c>
      <c r="V330" s="15" t="b">
        <v>1</v>
      </c>
      <c r="W330" s="15" t="b">
        <v>1</v>
      </c>
    </row>
    <row r="331" spans="2:23" x14ac:dyDescent="0.15">
      <c r="B331" s="162" t="s">
        <v>77</v>
      </c>
      <c r="C331" s="163">
        <v>5511</v>
      </c>
      <c r="D331" s="163">
        <v>2920.83</v>
      </c>
      <c r="E331" s="163">
        <v>4382</v>
      </c>
      <c r="F331" s="163">
        <v>2322.46</v>
      </c>
      <c r="G331" s="163">
        <v>3083</v>
      </c>
      <c r="H331" s="163">
        <v>1633.99</v>
      </c>
      <c r="I331" s="163">
        <v>2713</v>
      </c>
      <c r="J331" s="163">
        <v>1437.89</v>
      </c>
      <c r="K331" s="163">
        <v>2218</v>
      </c>
      <c r="L331" s="163">
        <v>1175.54</v>
      </c>
      <c r="M331" s="222"/>
      <c r="N331" s="15" t="b">
        <v>1</v>
      </c>
      <c r="O331" s="15" t="b">
        <v>1</v>
      </c>
      <c r="P331" s="15" t="b">
        <v>1</v>
      </c>
      <c r="Q331" s="15" t="b">
        <v>1</v>
      </c>
      <c r="R331" s="15" t="b">
        <v>1</v>
      </c>
      <c r="S331" s="15" t="b">
        <v>1</v>
      </c>
      <c r="T331" s="15" t="b">
        <v>1</v>
      </c>
      <c r="U331" s="15" t="b">
        <v>1</v>
      </c>
      <c r="V331" s="15" t="b">
        <v>1</v>
      </c>
      <c r="W331" s="15" t="b">
        <v>1</v>
      </c>
    </row>
    <row r="332" spans="2:23" x14ac:dyDescent="0.15">
      <c r="B332" s="162" t="s">
        <v>78</v>
      </c>
      <c r="C332" s="163">
        <v>5628</v>
      </c>
      <c r="D332" s="163">
        <v>2982.84</v>
      </c>
      <c r="E332" s="163">
        <v>4475</v>
      </c>
      <c r="F332" s="163">
        <v>2371.75</v>
      </c>
      <c r="G332" s="163">
        <v>3152</v>
      </c>
      <c r="H332" s="163">
        <v>1670.5600000000002</v>
      </c>
      <c r="I332" s="163">
        <v>2760</v>
      </c>
      <c r="J332" s="163">
        <v>1462.8000000000002</v>
      </c>
      <c r="K332" s="163">
        <v>2267</v>
      </c>
      <c r="L332" s="163">
        <v>1201.51</v>
      </c>
      <c r="M332" s="222"/>
      <c r="N332" s="15" t="b">
        <v>1</v>
      </c>
      <c r="O332" s="15" t="b">
        <v>1</v>
      </c>
      <c r="P332" s="15" t="b">
        <v>1</v>
      </c>
      <c r="Q332" s="15" t="b">
        <v>1</v>
      </c>
      <c r="R332" s="15" t="b">
        <v>1</v>
      </c>
      <c r="S332" s="15" t="b">
        <v>1</v>
      </c>
      <c r="T332" s="15" t="b">
        <v>1</v>
      </c>
      <c r="U332" s="15" t="b">
        <v>1</v>
      </c>
      <c r="V332" s="15" t="b">
        <v>1</v>
      </c>
      <c r="W332" s="15" t="b">
        <v>1</v>
      </c>
    </row>
    <row r="333" spans="2:23" x14ac:dyDescent="0.15">
      <c r="B333" s="162" t="s">
        <v>79</v>
      </c>
      <c r="C333" s="163">
        <v>5737</v>
      </c>
      <c r="D333" s="163">
        <v>3040.61</v>
      </c>
      <c r="E333" s="163">
        <v>4567</v>
      </c>
      <c r="F333" s="163">
        <v>2420.5100000000002</v>
      </c>
      <c r="G333" s="163">
        <v>3232</v>
      </c>
      <c r="H333" s="163">
        <v>1712.96</v>
      </c>
      <c r="I333" s="163">
        <v>2818</v>
      </c>
      <c r="J333" s="163">
        <v>1493.54</v>
      </c>
      <c r="K333" s="163">
        <v>2321</v>
      </c>
      <c r="L333" s="163">
        <v>1230.1300000000001</v>
      </c>
      <c r="M333" s="222"/>
      <c r="N333" s="15" t="b">
        <v>1</v>
      </c>
      <c r="O333" s="15" t="b">
        <v>1</v>
      </c>
      <c r="P333" s="15" t="b">
        <v>1</v>
      </c>
      <c r="Q333" s="15" t="b">
        <v>1</v>
      </c>
      <c r="R333" s="15" t="b">
        <v>1</v>
      </c>
      <c r="S333" s="15" t="b">
        <v>1</v>
      </c>
      <c r="T333" s="15" t="b">
        <v>1</v>
      </c>
      <c r="U333" s="15" t="b">
        <v>1</v>
      </c>
      <c r="V333" s="15" t="b">
        <v>1</v>
      </c>
      <c r="W333" s="15" t="b">
        <v>1</v>
      </c>
    </row>
    <row r="334" spans="2:23" x14ac:dyDescent="0.15">
      <c r="B334" s="162" t="s">
        <v>80</v>
      </c>
      <c r="C334" s="163">
        <v>5848</v>
      </c>
      <c r="D334" s="163">
        <v>3099.44</v>
      </c>
      <c r="E334" s="163">
        <v>4661</v>
      </c>
      <c r="F334" s="163">
        <v>2470.33</v>
      </c>
      <c r="G334" s="163">
        <v>3306</v>
      </c>
      <c r="H334" s="163">
        <v>1752.18</v>
      </c>
      <c r="I334" s="163">
        <v>2870</v>
      </c>
      <c r="J334" s="163">
        <v>1521.1000000000001</v>
      </c>
      <c r="K334" s="163">
        <v>2372</v>
      </c>
      <c r="L334" s="163">
        <v>1257.1600000000001</v>
      </c>
      <c r="M334" s="222"/>
      <c r="N334" s="15" t="b">
        <v>1</v>
      </c>
      <c r="O334" s="15" t="b">
        <v>1</v>
      </c>
      <c r="P334" s="15" t="b">
        <v>1</v>
      </c>
      <c r="Q334" s="15" t="b">
        <v>1</v>
      </c>
      <c r="R334" s="15" t="b">
        <v>1</v>
      </c>
      <c r="S334" s="15" t="b">
        <v>1</v>
      </c>
      <c r="T334" s="15" t="b">
        <v>1</v>
      </c>
      <c r="U334" s="15" t="b">
        <v>1</v>
      </c>
      <c r="V334" s="15" t="b">
        <v>1</v>
      </c>
      <c r="W334" s="15" t="b">
        <v>1</v>
      </c>
    </row>
    <row r="335" spans="2:23" x14ac:dyDescent="0.15">
      <c r="B335" s="162" t="s">
        <v>81</v>
      </c>
      <c r="C335" s="163">
        <v>5967</v>
      </c>
      <c r="D335" s="163">
        <v>3162.51</v>
      </c>
      <c r="E335" s="163">
        <v>4753</v>
      </c>
      <c r="F335" s="163">
        <v>2519.09</v>
      </c>
      <c r="G335" s="163">
        <v>3383</v>
      </c>
      <c r="H335" s="163">
        <v>1792.99</v>
      </c>
      <c r="I335" s="163">
        <v>2928</v>
      </c>
      <c r="J335" s="163">
        <v>1551.8400000000001</v>
      </c>
      <c r="K335" s="163">
        <v>2422</v>
      </c>
      <c r="L335" s="163">
        <v>1283.6600000000001</v>
      </c>
      <c r="M335" s="222"/>
      <c r="N335" s="15" t="b">
        <v>1</v>
      </c>
      <c r="O335" s="15" t="b">
        <v>1</v>
      </c>
      <c r="P335" s="15" t="b">
        <v>1</v>
      </c>
      <c r="Q335" s="15" t="b">
        <v>1</v>
      </c>
      <c r="R335" s="15" t="b">
        <v>1</v>
      </c>
      <c r="S335" s="15" t="b">
        <v>1</v>
      </c>
      <c r="T335" s="15" t="b">
        <v>1</v>
      </c>
      <c r="U335" s="15" t="b">
        <v>1</v>
      </c>
      <c r="V335" s="15" t="b">
        <v>1</v>
      </c>
      <c r="W335" s="15" t="b">
        <v>1</v>
      </c>
    </row>
    <row r="336" spans="2:23" x14ac:dyDescent="0.15">
      <c r="B336" s="162" t="s">
        <v>82</v>
      </c>
      <c r="C336" s="163">
        <v>6072</v>
      </c>
      <c r="D336" s="163">
        <v>3218.1600000000003</v>
      </c>
      <c r="E336" s="163">
        <v>4861</v>
      </c>
      <c r="F336" s="163">
        <v>2576.33</v>
      </c>
      <c r="G336" s="163">
        <v>3437</v>
      </c>
      <c r="H336" s="163">
        <v>1821.6100000000001</v>
      </c>
      <c r="I336" s="163">
        <v>2981</v>
      </c>
      <c r="J336" s="163">
        <v>1579.93</v>
      </c>
      <c r="K336" s="163">
        <v>2469</v>
      </c>
      <c r="L336" s="163">
        <v>1308.5700000000002</v>
      </c>
      <c r="M336" s="222"/>
      <c r="N336" s="15" t="b">
        <v>1</v>
      </c>
      <c r="O336" s="15" t="b">
        <v>1</v>
      </c>
      <c r="P336" s="15" t="b">
        <v>1</v>
      </c>
      <c r="Q336" s="15" t="b">
        <v>1</v>
      </c>
      <c r="R336" s="15" t="b">
        <v>1</v>
      </c>
      <c r="S336" s="15" t="b">
        <v>1</v>
      </c>
      <c r="T336" s="15" t="b">
        <v>1</v>
      </c>
      <c r="U336" s="15" t="b">
        <v>1</v>
      </c>
      <c r="V336" s="15" t="b">
        <v>1</v>
      </c>
      <c r="W336" s="15" t="b">
        <v>1</v>
      </c>
    </row>
    <row r="337" spans="2:23" x14ac:dyDescent="0.15">
      <c r="B337" s="162" t="s">
        <v>83</v>
      </c>
      <c r="C337" s="163">
        <v>6184</v>
      </c>
      <c r="D337" s="163">
        <v>3277.52</v>
      </c>
      <c r="E337" s="163">
        <v>4965</v>
      </c>
      <c r="F337" s="163">
        <v>2631.4500000000003</v>
      </c>
      <c r="G337" s="163">
        <v>3497</v>
      </c>
      <c r="H337" s="163">
        <v>1853.41</v>
      </c>
      <c r="I337" s="163">
        <v>3039</v>
      </c>
      <c r="J337" s="163">
        <v>1610.67</v>
      </c>
      <c r="K337" s="163">
        <v>2522</v>
      </c>
      <c r="L337" s="163">
        <v>1336.66</v>
      </c>
      <c r="M337" s="222"/>
      <c r="N337" s="15" t="b">
        <v>1</v>
      </c>
      <c r="O337" s="15" t="b">
        <v>1</v>
      </c>
      <c r="P337" s="15" t="b">
        <v>1</v>
      </c>
      <c r="Q337" s="15" t="b">
        <v>1</v>
      </c>
      <c r="R337" s="15" t="b">
        <v>1</v>
      </c>
      <c r="S337" s="15" t="b">
        <v>1</v>
      </c>
      <c r="T337" s="15" t="b">
        <v>1</v>
      </c>
      <c r="U337" s="15" t="b">
        <v>1</v>
      </c>
      <c r="V337" s="15" t="b">
        <v>1</v>
      </c>
      <c r="W337" s="15" t="b">
        <v>1</v>
      </c>
    </row>
    <row r="338" spans="2:23" x14ac:dyDescent="0.15">
      <c r="B338" s="162" t="s">
        <v>84</v>
      </c>
      <c r="C338" s="163">
        <v>6299</v>
      </c>
      <c r="D338" s="163">
        <v>3338.4700000000003</v>
      </c>
      <c r="E338" s="163">
        <v>5068</v>
      </c>
      <c r="F338" s="163">
        <v>2686.04</v>
      </c>
      <c r="G338" s="163">
        <v>3553</v>
      </c>
      <c r="H338" s="163">
        <v>1883.0900000000001</v>
      </c>
      <c r="I338" s="163">
        <v>3097</v>
      </c>
      <c r="J338" s="163">
        <v>1641.41</v>
      </c>
      <c r="K338" s="163">
        <v>2573</v>
      </c>
      <c r="L338" s="163">
        <v>1363.69</v>
      </c>
      <c r="M338" s="222"/>
      <c r="N338" s="15" t="b">
        <v>1</v>
      </c>
      <c r="O338" s="15" t="b">
        <v>1</v>
      </c>
      <c r="P338" s="15" t="b">
        <v>1</v>
      </c>
      <c r="Q338" s="15" t="b">
        <v>1</v>
      </c>
      <c r="R338" s="15" t="b">
        <v>1</v>
      </c>
      <c r="S338" s="15" t="b">
        <v>1</v>
      </c>
      <c r="T338" s="15" t="b">
        <v>1</v>
      </c>
      <c r="U338" s="15" t="b">
        <v>1</v>
      </c>
      <c r="V338" s="15" t="b">
        <v>1</v>
      </c>
      <c r="W338" s="15" t="b">
        <v>1</v>
      </c>
    </row>
    <row r="339" spans="2:23" x14ac:dyDescent="0.15">
      <c r="B339" s="162" t="s">
        <v>85</v>
      </c>
      <c r="C339" s="163">
        <v>6406</v>
      </c>
      <c r="D339" s="163">
        <v>3395.1800000000003</v>
      </c>
      <c r="E339" s="163">
        <v>5174</v>
      </c>
      <c r="F339" s="163">
        <v>2742.2200000000003</v>
      </c>
      <c r="G339" s="163">
        <v>3612</v>
      </c>
      <c r="H339" s="163">
        <v>1914.3600000000001</v>
      </c>
      <c r="I339" s="163">
        <v>3150</v>
      </c>
      <c r="J339" s="163">
        <v>1669.5</v>
      </c>
      <c r="K339" s="163">
        <v>2619</v>
      </c>
      <c r="L339" s="163">
        <v>1388.0700000000002</v>
      </c>
      <c r="M339" s="222"/>
      <c r="N339" s="15" t="b">
        <v>1</v>
      </c>
      <c r="O339" s="15" t="b">
        <v>1</v>
      </c>
      <c r="P339" s="15" t="b">
        <v>1</v>
      </c>
      <c r="Q339" s="15" t="b">
        <v>1</v>
      </c>
      <c r="R339" s="15" t="b">
        <v>1</v>
      </c>
      <c r="S339" s="15" t="b">
        <v>1</v>
      </c>
      <c r="T339" s="15" t="b">
        <v>1</v>
      </c>
      <c r="U339" s="15" t="b">
        <v>1</v>
      </c>
      <c r="V339" s="15" t="b">
        <v>1</v>
      </c>
      <c r="W339" s="15" t="b">
        <v>1</v>
      </c>
    </row>
    <row r="340" spans="2:23" x14ac:dyDescent="0.15">
      <c r="B340" s="162" t="s">
        <v>86</v>
      </c>
      <c r="C340" s="163">
        <v>6517</v>
      </c>
      <c r="D340" s="163">
        <v>3454.01</v>
      </c>
      <c r="E340" s="163">
        <v>5279</v>
      </c>
      <c r="F340" s="163">
        <v>2797.8700000000003</v>
      </c>
      <c r="G340" s="163">
        <v>3670</v>
      </c>
      <c r="H340" s="163">
        <v>1945.1000000000001</v>
      </c>
      <c r="I340" s="163">
        <v>3210</v>
      </c>
      <c r="J340" s="163">
        <v>1701.3000000000002</v>
      </c>
      <c r="K340" s="163">
        <v>2666</v>
      </c>
      <c r="L340" s="163">
        <v>1412.98</v>
      </c>
      <c r="M340" s="222"/>
      <c r="N340" s="15" t="b">
        <v>1</v>
      </c>
      <c r="O340" s="15" t="b">
        <v>1</v>
      </c>
      <c r="P340" s="15" t="b">
        <v>1</v>
      </c>
      <c r="Q340" s="15" t="b">
        <v>1</v>
      </c>
      <c r="R340" s="15" t="b">
        <v>1</v>
      </c>
      <c r="S340" s="15" t="b">
        <v>1</v>
      </c>
      <c r="T340" s="15" t="b">
        <v>1</v>
      </c>
      <c r="U340" s="15" t="b">
        <v>1</v>
      </c>
      <c r="V340" s="15" t="b">
        <v>1</v>
      </c>
      <c r="W340" s="15" t="b">
        <v>1</v>
      </c>
    </row>
    <row r="341" spans="2:23" x14ac:dyDescent="0.15">
      <c r="B341" s="162" t="s">
        <v>87</v>
      </c>
      <c r="C341" s="163">
        <v>6747</v>
      </c>
      <c r="D341" s="163">
        <v>3575.9100000000003</v>
      </c>
      <c r="E341" s="163">
        <v>5485</v>
      </c>
      <c r="F341" s="163">
        <v>2907.05</v>
      </c>
      <c r="G341" s="163">
        <v>3804</v>
      </c>
      <c r="H341" s="163">
        <v>2016.1200000000001</v>
      </c>
      <c r="I341" s="163">
        <v>3330</v>
      </c>
      <c r="J341" s="163">
        <v>1764.9</v>
      </c>
      <c r="K341" s="163">
        <v>2760</v>
      </c>
      <c r="L341" s="163">
        <v>1462.8000000000002</v>
      </c>
      <c r="M341" s="222"/>
      <c r="N341" s="15" t="b">
        <v>1</v>
      </c>
      <c r="O341" s="15" t="b">
        <v>1</v>
      </c>
      <c r="P341" s="15" t="b">
        <v>1</v>
      </c>
      <c r="Q341" s="15" t="b">
        <v>1</v>
      </c>
      <c r="R341" s="15" t="b">
        <v>1</v>
      </c>
      <c r="S341" s="15" t="b">
        <v>1</v>
      </c>
      <c r="T341" s="15" t="b">
        <v>1</v>
      </c>
      <c r="U341" s="15" t="b">
        <v>1</v>
      </c>
      <c r="V341" s="15" t="b">
        <v>1</v>
      </c>
      <c r="W341" s="15" t="b">
        <v>1</v>
      </c>
    </row>
    <row r="342" spans="2:23" x14ac:dyDescent="0.15">
      <c r="B342" s="162" t="s">
        <v>88</v>
      </c>
      <c r="C342" s="163">
        <v>6971</v>
      </c>
      <c r="D342" s="163">
        <v>3694.63</v>
      </c>
      <c r="E342" s="163">
        <v>5687</v>
      </c>
      <c r="F342" s="163">
        <v>3014.11</v>
      </c>
      <c r="G342" s="163">
        <v>3943</v>
      </c>
      <c r="H342" s="163">
        <v>2089.79</v>
      </c>
      <c r="I342" s="163">
        <v>3446</v>
      </c>
      <c r="J342" s="163">
        <v>1826.38</v>
      </c>
      <c r="K342" s="163">
        <v>2865</v>
      </c>
      <c r="L342" s="163">
        <v>1518.45</v>
      </c>
      <c r="M342" s="222"/>
      <c r="N342" s="15" t="b">
        <v>1</v>
      </c>
      <c r="O342" s="15" t="b">
        <v>1</v>
      </c>
      <c r="P342" s="15" t="b">
        <v>1</v>
      </c>
      <c r="Q342" s="15" t="b">
        <v>1</v>
      </c>
      <c r="R342" s="15" t="b">
        <v>1</v>
      </c>
      <c r="S342" s="15" t="b">
        <v>1</v>
      </c>
      <c r="T342" s="15" t="b">
        <v>1</v>
      </c>
      <c r="U342" s="15" t="b">
        <v>1</v>
      </c>
      <c r="V342" s="15" t="b">
        <v>1</v>
      </c>
      <c r="W342" s="15" t="b">
        <v>1</v>
      </c>
    </row>
    <row r="343" spans="2:23" x14ac:dyDescent="0.15">
      <c r="B343" s="162" t="s">
        <v>89</v>
      </c>
      <c r="C343" s="163">
        <v>7198</v>
      </c>
      <c r="D343" s="163">
        <v>3814.94</v>
      </c>
      <c r="E343" s="163">
        <v>5895</v>
      </c>
      <c r="F343" s="163">
        <v>3124.3500000000004</v>
      </c>
      <c r="G343" s="163">
        <v>4081</v>
      </c>
      <c r="H343" s="163">
        <v>2162.9300000000003</v>
      </c>
      <c r="I343" s="163">
        <v>3564</v>
      </c>
      <c r="J343" s="163">
        <v>1888.92</v>
      </c>
      <c r="K343" s="163">
        <v>2961</v>
      </c>
      <c r="L343" s="163">
        <v>1569.3300000000002</v>
      </c>
      <c r="M343" s="222"/>
      <c r="N343" s="15" t="b">
        <v>1</v>
      </c>
      <c r="O343" s="15" t="b">
        <v>1</v>
      </c>
      <c r="P343" s="15" t="b">
        <v>1</v>
      </c>
      <c r="Q343" s="15" t="b">
        <v>1</v>
      </c>
      <c r="R343" s="15" t="b">
        <v>1</v>
      </c>
      <c r="S343" s="15" t="b">
        <v>1</v>
      </c>
      <c r="T343" s="15" t="b">
        <v>1</v>
      </c>
      <c r="U343" s="15" t="b">
        <v>1</v>
      </c>
      <c r="V343" s="15" t="b">
        <v>1</v>
      </c>
      <c r="W343" s="15" t="b">
        <v>1</v>
      </c>
    </row>
    <row r="344" spans="2:23" x14ac:dyDescent="0.15">
      <c r="B344" s="162" t="s">
        <v>90</v>
      </c>
      <c r="C344" s="163">
        <v>7429</v>
      </c>
      <c r="D344" s="163">
        <v>3937.3700000000003</v>
      </c>
      <c r="E344" s="163">
        <v>6101</v>
      </c>
      <c r="F344" s="163">
        <v>3233.53</v>
      </c>
      <c r="G344" s="163">
        <v>4222</v>
      </c>
      <c r="H344" s="163">
        <v>2237.6600000000003</v>
      </c>
      <c r="I344" s="163">
        <v>3681</v>
      </c>
      <c r="J344" s="163">
        <v>1950.93</v>
      </c>
      <c r="K344" s="163">
        <v>3061</v>
      </c>
      <c r="L344" s="163">
        <v>1622.3300000000002</v>
      </c>
      <c r="M344" s="222"/>
      <c r="N344" s="15" t="b">
        <v>1</v>
      </c>
      <c r="O344" s="15" t="b">
        <v>1</v>
      </c>
      <c r="P344" s="15" t="b">
        <v>1</v>
      </c>
      <c r="Q344" s="15" t="b">
        <v>1</v>
      </c>
      <c r="R344" s="15" t="b">
        <v>1</v>
      </c>
      <c r="S344" s="15" t="b">
        <v>1</v>
      </c>
      <c r="T344" s="15" t="b">
        <v>1</v>
      </c>
      <c r="U344" s="15" t="b">
        <v>1</v>
      </c>
      <c r="V344" s="15" t="b">
        <v>1</v>
      </c>
      <c r="W344" s="15" t="b">
        <v>1</v>
      </c>
    </row>
    <row r="345" spans="2:23" x14ac:dyDescent="0.15">
      <c r="B345" s="162" t="s">
        <v>91</v>
      </c>
      <c r="C345" s="163">
        <v>7656</v>
      </c>
      <c r="D345" s="163">
        <v>4057.6800000000003</v>
      </c>
      <c r="E345" s="163">
        <v>6306</v>
      </c>
      <c r="F345" s="163">
        <v>3342.1800000000003</v>
      </c>
      <c r="G345" s="163">
        <v>4353</v>
      </c>
      <c r="H345" s="163">
        <v>2307.09</v>
      </c>
      <c r="I345" s="163">
        <v>3801</v>
      </c>
      <c r="J345" s="163">
        <v>2014.5300000000002</v>
      </c>
      <c r="K345" s="163">
        <v>3161</v>
      </c>
      <c r="L345" s="163">
        <v>1675.3300000000002</v>
      </c>
      <c r="M345" s="222"/>
      <c r="N345" s="15" t="b">
        <v>1</v>
      </c>
      <c r="O345" s="15" t="b">
        <v>1</v>
      </c>
      <c r="P345" s="15" t="b">
        <v>1</v>
      </c>
      <c r="Q345" s="15" t="b">
        <v>1</v>
      </c>
      <c r="R345" s="15" t="b">
        <v>1</v>
      </c>
      <c r="S345" s="15" t="b">
        <v>1</v>
      </c>
      <c r="T345" s="15" t="b">
        <v>1</v>
      </c>
      <c r="U345" s="15" t="b">
        <v>1</v>
      </c>
      <c r="V345" s="15" t="b">
        <v>1</v>
      </c>
      <c r="W345" s="15" t="b">
        <v>1</v>
      </c>
    </row>
    <row r="346" spans="2:23" x14ac:dyDescent="0.15">
      <c r="B346" s="162" t="s">
        <v>92</v>
      </c>
      <c r="C346" s="163">
        <v>7872</v>
      </c>
      <c r="D346" s="163">
        <v>4172.16</v>
      </c>
      <c r="E346" s="163">
        <v>6419</v>
      </c>
      <c r="F346" s="163">
        <v>3402.07</v>
      </c>
      <c r="G346" s="163">
        <v>4483</v>
      </c>
      <c r="H346" s="163">
        <v>2375.9900000000002</v>
      </c>
      <c r="I346" s="163">
        <v>3913</v>
      </c>
      <c r="J346" s="163">
        <v>2073.8900000000003</v>
      </c>
      <c r="K346" s="163">
        <v>3215</v>
      </c>
      <c r="L346" s="163">
        <v>1703.95</v>
      </c>
      <c r="M346" s="222"/>
      <c r="N346" s="15" t="b">
        <v>1</v>
      </c>
      <c r="O346" s="15" t="b">
        <v>1</v>
      </c>
      <c r="P346" s="15" t="b">
        <v>1</v>
      </c>
      <c r="Q346" s="15" t="b">
        <v>1</v>
      </c>
      <c r="R346" s="15" t="b">
        <v>1</v>
      </c>
      <c r="S346" s="15" t="b">
        <v>1</v>
      </c>
      <c r="T346" s="15" t="b">
        <v>1</v>
      </c>
      <c r="U346" s="15" t="b">
        <v>1</v>
      </c>
      <c r="V346" s="15" t="b">
        <v>1</v>
      </c>
      <c r="W346" s="15" t="b">
        <v>1</v>
      </c>
    </row>
    <row r="347" spans="2:23" x14ac:dyDescent="0.15">
      <c r="B347" s="162" t="s">
        <v>93</v>
      </c>
      <c r="C347" s="163">
        <v>8092</v>
      </c>
      <c r="D347" s="163">
        <v>4288.76</v>
      </c>
      <c r="E347" s="163">
        <v>6536</v>
      </c>
      <c r="F347" s="163">
        <v>3464.0800000000004</v>
      </c>
      <c r="G347" s="163">
        <v>4603</v>
      </c>
      <c r="H347" s="163">
        <v>2439.59</v>
      </c>
      <c r="I347" s="163">
        <v>4026</v>
      </c>
      <c r="J347" s="163">
        <v>2133.7800000000002</v>
      </c>
      <c r="K347" s="163">
        <v>3274</v>
      </c>
      <c r="L347" s="163">
        <v>1735.22</v>
      </c>
      <c r="M347" s="222"/>
      <c r="N347" s="15" t="b">
        <v>1</v>
      </c>
      <c r="O347" s="15" t="b">
        <v>1</v>
      </c>
      <c r="P347" s="15" t="b">
        <v>1</v>
      </c>
      <c r="Q347" s="15" t="b">
        <v>1</v>
      </c>
      <c r="R347" s="15" t="b">
        <v>1</v>
      </c>
      <c r="S347" s="15" t="b">
        <v>1</v>
      </c>
      <c r="T347" s="15" t="b">
        <v>1</v>
      </c>
      <c r="U347" s="15" t="b">
        <v>1</v>
      </c>
      <c r="V347" s="15" t="b">
        <v>1</v>
      </c>
      <c r="W347" s="15" t="b">
        <v>1</v>
      </c>
    </row>
    <row r="348" spans="2:23" x14ac:dyDescent="0.15">
      <c r="B348" s="162" t="s">
        <v>94</v>
      </c>
      <c r="C348" s="163">
        <v>8311</v>
      </c>
      <c r="D348" s="163">
        <v>4404.83</v>
      </c>
      <c r="E348" s="163">
        <v>6650</v>
      </c>
      <c r="F348" s="163">
        <v>3524.5</v>
      </c>
      <c r="G348" s="163">
        <v>4728</v>
      </c>
      <c r="H348" s="163">
        <v>2505.84</v>
      </c>
      <c r="I348" s="163">
        <v>4134</v>
      </c>
      <c r="J348" s="163">
        <v>2191.02</v>
      </c>
      <c r="K348" s="163">
        <v>3330</v>
      </c>
      <c r="L348" s="163">
        <v>1764.9</v>
      </c>
      <c r="M348" s="222"/>
      <c r="N348" s="15" t="b">
        <v>1</v>
      </c>
      <c r="O348" s="15" t="b">
        <v>1</v>
      </c>
      <c r="P348" s="15" t="b">
        <v>1</v>
      </c>
      <c r="Q348" s="15" t="b">
        <v>1</v>
      </c>
      <c r="R348" s="15" t="b">
        <v>1</v>
      </c>
      <c r="S348" s="15" t="b">
        <v>1</v>
      </c>
      <c r="T348" s="15" t="b">
        <v>1</v>
      </c>
      <c r="U348" s="15" t="b">
        <v>1</v>
      </c>
      <c r="V348" s="15" t="b">
        <v>1</v>
      </c>
      <c r="W348" s="15" t="b">
        <v>1</v>
      </c>
    </row>
    <row r="349" spans="2:23" x14ac:dyDescent="0.15">
      <c r="B349" s="162" t="s">
        <v>95</v>
      </c>
      <c r="C349" s="163">
        <v>8528</v>
      </c>
      <c r="D349" s="163">
        <v>4519.84</v>
      </c>
      <c r="E349" s="163">
        <v>6764</v>
      </c>
      <c r="F349" s="163">
        <v>3584.92</v>
      </c>
      <c r="G349" s="163">
        <v>4850</v>
      </c>
      <c r="H349" s="163">
        <v>2570.5</v>
      </c>
      <c r="I349" s="163">
        <v>4241</v>
      </c>
      <c r="J349" s="163">
        <v>2247.73</v>
      </c>
      <c r="K349" s="163">
        <v>3384</v>
      </c>
      <c r="L349" s="163">
        <v>1793.52</v>
      </c>
      <c r="M349" s="222"/>
      <c r="N349" s="15" t="b">
        <v>1</v>
      </c>
      <c r="O349" s="15" t="b">
        <v>1</v>
      </c>
      <c r="P349" s="15" t="b">
        <v>1</v>
      </c>
      <c r="Q349" s="15" t="b">
        <v>1</v>
      </c>
      <c r="R349" s="15" t="b">
        <v>1</v>
      </c>
      <c r="S349" s="15" t="b">
        <v>1</v>
      </c>
      <c r="T349" s="15" t="b">
        <v>1</v>
      </c>
      <c r="U349" s="15" t="b">
        <v>1</v>
      </c>
      <c r="V349" s="15" t="b">
        <v>1</v>
      </c>
      <c r="W349" s="15" t="b">
        <v>1</v>
      </c>
    </row>
    <row r="350" spans="2:23" x14ac:dyDescent="0.15">
      <c r="B350" s="162" t="s">
        <v>96</v>
      </c>
      <c r="C350" s="163">
        <v>8744</v>
      </c>
      <c r="D350" s="163">
        <v>4634.3200000000006</v>
      </c>
      <c r="E350" s="163">
        <v>6874</v>
      </c>
      <c r="F350" s="163">
        <v>3643.2200000000003</v>
      </c>
      <c r="G350" s="163">
        <v>4974</v>
      </c>
      <c r="H350" s="163">
        <v>2636.2200000000003</v>
      </c>
      <c r="I350" s="163">
        <v>4349</v>
      </c>
      <c r="J350" s="163">
        <v>2304.9700000000003</v>
      </c>
      <c r="K350" s="163">
        <v>3438</v>
      </c>
      <c r="L350" s="163">
        <v>1822.14</v>
      </c>
      <c r="M350" s="222"/>
      <c r="N350" s="15" t="b">
        <v>1</v>
      </c>
      <c r="O350" s="15" t="b">
        <v>1</v>
      </c>
      <c r="P350" s="15" t="b">
        <v>1</v>
      </c>
      <c r="Q350" s="15" t="b">
        <v>1</v>
      </c>
      <c r="R350" s="15" t="b">
        <v>1</v>
      </c>
      <c r="S350" s="15" t="b">
        <v>1</v>
      </c>
      <c r="T350" s="15" t="b">
        <v>1</v>
      </c>
      <c r="U350" s="15" t="b">
        <v>1</v>
      </c>
      <c r="V350" s="15" t="b">
        <v>1</v>
      </c>
      <c r="W350" s="15" t="b">
        <v>1</v>
      </c>
    </row>
    <row r="351" spans="2:23" x14ac:dyDescent="0.15">
      <c r="B351" s="162" t="s">
        <v>97</v>
      </c>
      <c r="C351" s="163">
        <v>9052</v>
      </c>
      <c r="D351" s="163">
        <v>4797.5600000000004</v>
      </c>
      <c r="E351" s="163">
        <v>7146</v>
      </c>
      <c r="F351" s="163">
        <v>3787.38</v>
      </c>
      <c r="G351" s="163">
        <v>5158</v>
      </c>
      <c r="H351" s="163">
        <v>2733.7400000000002</v>
      </c>
      <c r="I351" s="163">
        <v>4512</v>
      </c>
      <c r="J351" s="163">
        <v>2391.36</v>
      </c>
      <c r="K351" s="163">
        <v>3565</v>
      </c>
      <c r="L351" s="163">
        <v>1889.45</v>
      </c>
      <c r="M351" s="222"/>
      <c r="N351" s="15" t="b">
        <v>1</v>
      </c>
      <c r="O351" s="15" t="b">
        <v>1</v>
      </c>
      <c r="P351" s="15" t="b">
        <v>1</v>
      </c>
      <c r="Q351" s="15" t="b">
        <v>1</v>
      </c>
      <c r="R351" s="15" t="b">
        <v>1</v>
      </c>
      <c r="S351" s="15" t="b">
        <v>1</v>
      </c>
      <c r="T351" s="15" t="b">
        <v>1</v>
      </c>
      <c r="U351" s="15" t="b">
        <v>1</v>
      </c>
      <c r="V351" s="15" t="b">
        <v>1</v>
      </c>
      <c r="W351" s="15" t="b">
        <v>1</v>
      </c>
    </row>
    <row r="352" spans="2:23" x14ac:dyDescent="0.15">
      <c r="B352" s="162" t="s">
        <v>98</v>
      </c>
      <c r="C352" s="163">
        <v>9359</v>
      </c>
      <c r="D352" s="163">
        <v>4960.2700000000004</v>
      </c>
      <c r="E352" s="163">
        <v>7407</v>
      </c>
      <c r="F352" s="163">
        <v>3925.71</v>
      </c>
      <c r="G352" s="163">
        <v>5345</v>
      </c>
      <c r="H352" s="163">
        <v>2832.8500000000004</v>
      </c>
      <c r="I352" s="163">
        <v>4670</v>
      </c>
      <c r="J352" s="163">
        <v>2475.1</v>
      </c>
      <c r="K352" s="163">
        <v>3694</v>
      </c>
      <c r="L352" s="163">
        <v>1957.8200000000002</v>
      </c>
      <c r="M352" s="222"/>
      <c r="N352" s="15" t="b">
        <v>1</v>
      </c>
      <c r="O352" s="15" t="b">
        <v>1</v>
      </c>
      <c r="P352" s="15" t="b">
        <v>1</v>
      </c>
      <c r="Q352" s="15" t="b">
        <v>1</v>
      </c>
      <c r="R352" s="15" t="b">
        <v>1</v>
      </c>
      <c r="S352" s="15" t="b">
        <v>1</v>
      </c>
      <c r="T352" s="15" t="b">
        <v>1</v>
      </c>
      <c r="U352" s="15" t="b">
        <v>1</v>
      </c>
      <c r="V352" s="15" t="b">
        <v>1</v>
      </c>
      <c r="W352" s="15" t="b">
        <v>1</v>
      </c>
    </row>
    <row r="353" spans="2:23" x14ac:dyDescent="0.15">
      <c r="B353" s="162" t="s">
        <v>99</v>
      </c>
      <c r="C353" s="163">
        <v>9668</v>
      </c>
      <c r="D353" s="163">
        <v>5124.04</v>
      </c>
      <c r="E353" s="163">
        <v>7674</v>
      </c>
      <c r="F353" s="163">
        <v>4067.2200000000003</v>
      </c>
      <c r="G353" s="163">
        <v>5528</v>
      </c>
      <c r="H353" s="163">
        <v>2929.84</v>
      </c>
      <c r="I353" s="163">
        <v>4833</v>
      </c>
      <c r="J353" s="163">
        <v>2561.4900000000002</v>
      </c>
      <c r="K353" s="163">
        <v>3819</v>
      </c>
      <c r="L353" s="163">
        <v>2024.0700000000002</v>
      </c>
      <c r="M353" s="222"/>
      <c r="N353" s="15" t="b">
        <v>1</v>
      </c>
      <c r="O353" s="15" t="b">
        <v>1</v>
      </c>
      <c r="P353" s="15" t="b">
        <v>1</v>
      </c>
      <c r="Q353" s="15" t="b">
        <v>1</v>
      </c>
      <c r="R353" s="15" t="b">
        <v>1</v>
      </c>
      <c r="S353" s="15" t="b">
        <v>1</v>
      </c>
      <c r="T353" s="15" t="b">
        <v>1</v>
      </c>
      <c r="U353" s="15" t="b">
        <v>1</v>
      </c>
      <c r="V353" s="15" t="b">
        <v>1</v>
      </c>
      <c r="W353" s="15" t="b">
        <v>1</v>
      </c>
    </row>
    <row r="354" spans="2:23" x14ac:dyDescent="0.15">
      <c r="B354" s="162" t="s">
        <v>100</v>
      </c>
      <c r="C354" s="163">
        <v>9982</v>
      </c>
      <c r="D354" s="163">
        <v>5290.46</v>
      </c>
      <c r="E354" s="163">
        <v>7942</v>
      </c>
      <c r="F354" s="163">
        <v>4209.26</v>
      </c>
      <c r="G354" s="163">
        <v>5710</v>
      </c>
      <c r="H354" s="163">
        <v>3026.3</v>
      </c>
      <c r="I354" s="163">
        <v>4989</v>
      </c>
      <c r="J354" s="163">
        <v>2644.17</v>
      </c>
      <c r="K354" s="163">
        <v>3943</v>
      </c>
      <c r="L354" s="163">
        <v>2089.79</v>
      </c>
      <c r="M354" s="222"/>
      <c r="N354" s="15" t="b">
        <v>1</v>
      </c>
      <c r="O354" s="15" t="b">
        <v>1</v>
      </c>
      <c r="P354" s="15" t="b">
        <v>1</v>
      </c>
      <c r="Q354" s="15" t="b">
        <v>1</v>
      </c>
      <c r="R354" s="15" t="b">
        <v>1</v>
      </c>
      <c r="S354" s="15" t="b">
        <v>1</v>
      </c>
      <c r="T354" s="15" t="b">
        <v>1</v>
      </c>
      <c r="U354" s="15" t="b">
        <v>1</v>
      </c>
      <c r="V354" s="15" t="b">
        <v>1</v>
      </c>
      <c r="W354" s="15" t="b">
        <v>1</v>
      </c>
    </row>
    <row r="355" spans="2:23" x14ac:dyDescent="0.15">
      <c r="B355" s="162" t="s">
        <v>101</v>
      </c>
      <c r="C355" s="163">
        <v>10285</v>
      </c>
      <c r="D355" s="163">
        <v>5451.05</v>
      </c>
      <c r="E355" s="163">
        <v>8210</v>
      </c>
      <c r="F355" s="163">
        <v>4351.3</v>
      </c>
      <c r="G355" s="163">
        <v>5895</v>
      </c>
      <c r="H355" s="163">
        <v>3124.3500000000004</v>
      </c>
      <c r="I355" s="163">
        <v>5154</v>
      </c>
      <c r="J355" s="163">
        <v>2731.6200000000003</v>
      </c>
      <c r="K355" s="163">
        <v>4074</v>
      </c>
      <c r="L355" s="163">
        <v>2159.2200000000003</v>
      </c>
      <c r="M355" s="222"/>
      <c r="N355" s="15" t="b">
        <v>1</v>
      </c>
      <c r="O355" s="15" t="b">
        <v>1</v>
      </c>
      <c r="P355" s="15" t="b">
        <v>1</v>
      </c>
      <c r="Q355" s="15" t="b">
        <v>1</v>
      </c>
      <c r="R355" s="15" t="b">
        <v>1</v>
      </c>
      <c r="S355" s="15" t="b">
        <v>1</v>
      </c>
      <c r="T355" s="15" t="b">
        <v>1</v>
      </c>
      <c r="U355" s="15" t="b">
        <v>1</v>
      </c>
      <c r="V355" s="15" t="b">
        <v>1</v>
      </c>
      <c r="W355" s="15" t="b">
        <v>1</v>
      </c>
    </row>
    <row r="356" spans="2:23" x14ac:dyDescent="0.15">
      <c r="B356" s="162" t="s">
        <v>102</v>
      </c>
      <c r="C356" s="163">
        <v>10826</v>
      </c>
      <c r="D356" s="163">
        <v>5737.7800000000007</v>
      </c>
      <c r="E356" s="163">
        <v>8760</v>
      </c>
      <c r="F356" s="163">
        <v>4642.8</v>
      </c>
      <c r="G356" s="163">
        <v>6279</v>
      </c>
      <c r="H356" s="163">
        <v>3327.8700000000003</v>
      </c>
      <c r="I356" s="163">
        <v>5500</v>
      </c>
      <c r="J356" s="163">
        <v>2915</v>
      </c>
      <c r="K356" s="163">
        <v>4367</v>
      </c>
      <c r="L356" s="163">
        <v>2314.5100000000002</v>
      </c>
      <c r="M356" s="222"/>
      <c r="N356" s="15" t="b">
        <v>1</v>
      </c>
      <c r="O356" s="15" t="b">
        <v>1</v>
      </c>
      <c r="P356" s="15" t="b">
        <v>1</v>
      </c>
      <c r="Q356" s="15" t="b">
        <v>1</v>
      </c>
      <c r="R356" s="15" t="b">
        <v>1</v>
      </c>
      <c r="S356" s="15" t="b">
        <v>1</v>
      </c>
      <c r="T356" s="15" t="b">
        <v>1</v>
      </c>
      <c r="U356" s="15" t="b">
        <v>1</v>
      </c>
      <c r="V356" s="15" t="b">
        <v>1</v>
      </c>
      <c r="W356" s="15" t="b">
        <v>1</v>
      </c>
    </row>
    <row r="357" spans="2:23" x14ac:dyDescent="0.15">
      <c r="B357" s="162" t="s">
        <v>103</v>
      </c>
      <c r="C357" s="163">
        <v>11372</v>
      </c>
      <c r="D357" s="163">
        <v>6027.16</v>
      </c>
      <c r="E357" s="163">
        <v>9313</v>
      </c>
      <c r="F357" s="163">
        <v>4935.8900000000003</v>
      </c>
      <c r="G357" s="163">
        <v>6660</v>
      </c>
      <c r="H357" s="163">
        <v>3529.8</v>
      </c>
      <c r="I357" s="163">
        <v>5846</v>
      </c>
      <c r="J357" s="163">
        <v>3098.38</v>
      </c>
      <c r="K357" s="163">
        <v>4666</v>
      </c>
      <c r="L357" s="163">
        <v>2472.98</v>
      </c>
      <c r="M357" s="222"/>
      <c r="N357" s="15" t="b">
        <v>1</v>
      </c>
      <c r="O357" s="15" t="b">
        <v>1</v>
      </c>
      <c r="P357" s="15" t="b">
        <v>1</v>
      </c>
      <c r="Q357" s="15" t="b">
        <v>1</v>
      </c>
      <c r="R357" s="15" t="b">
        <v>1</v>
      </c>
      <c r="S357" s="15" t="b">
        <v>1</v>
      </c>
      <c r="T357" s="15" t="b">
        <v>1</v>
      </c>
      <c r="U357" s="15" t="b">
        <v>1</v>
      </c>
      <c r="V357" s="15" t="b">
        <v>1</v>
      </c>
      <c r="W357" s="15" t="b">
        <v>1</v>
      </c>
    </row>
    <row r="358" spans="2:23" x14ac:dyDescent="0.15">
      <c r="B358" s="162" t="s">
        <v>35</v>
      </c>
      <c r="C358" s="163">
        <v>11916</v>
      </c>
      <c r="D358" s="163">
        <v>6315.4800000000005</v>
      </c>
      <c r="E358" s="163">
        <v>9864</v>
      </c>
      <c r="F358" s="163">
        <v>5227.92</v>
      </c>
      <c r="G358" s="163">
        <v>7043</v>
      </c>
      <c r="H358" s="163">
        <v>3732.79</v>
      </c>
      <c r="I358" s="163">
        <v>6192</v>
      </c>
      <c r="J358" s="163">
        <v>3281.76</v>
      </c>
      <c r="K358" s="163">
        <v>4972</v>
      </c>
      <c r="L358" s="163">
        <v>2635.1600000000003</v>
      </c>
      <c r="M358" s="222"/>
      <c r="N358" s="15" t="b">
        <v>1</v>
      </c>
      <c r="O358" s="15" t="b">
        <v>1</v>
      </c>
      <c r="P358" s="15" t="b">
        <v>1</v>
      </c>
      <c r="Q358" s="15" t="b">
        <v>1</v>
      </c>
      <c r="R358" s="15" t="b">
        <v>1</v>
      </c>
      <c r="S358" s="15" t="b">
        <v>1</v>
      </c>
      <c r="T358" s="15" t="b">
        <v>1</v>
      </c>
      <c r="U358" s="15" t="b">
        <v>1</v>
      </c>
      <c r="V358" s="15" t="b">
        <v>1</v>
      </c>
      <c r="W358" s="15" t="b">
        <v>1</v>
      </c>
    </row>
    <row r="359" spans="2:23" x14ac:dyDescent="0.15">
      <c r="B359" s="162" t="s">
        <v>36</v>
      </c>
      <c r="C359" s="163">
        <v>12570</v>
      </c>
      <c r="D359" s="163">
        <v>6662.1</v>
      </c>
      <c r="E359" s="163">
        <v>10439</v>
      </c>
      <c r="F359" s="163">
        <v>5532.67</v>
      </c>
      <c r="G359" s="163">
        <v>7445</v>
      </c>
      <c r="H359" s="163">
        <v>3945.8500000000004</v>
      </c>
      <c r="I359" s="163">
        <v>6561</v>
      </c>
      <c r="J359" s="163">
        <v>3477.3300000000004</v>
      </c>
      <c r="K359" s="163">
        <v>5271</v>
      </c>
      <c r="L359" s="163">
        <v>2793.63</v>
      </c>
      <c r="M359" s="222"/>
      <c r="N359" s="15" t="b">
        <v>1</v>
      </c>
      <c r="O359" s="15" t="b">
        <v>1</v>
      </c>
      <c r="P359" s="15" t="b">
        <v>1</v>
      </c>
      <c r="Q359" s="15" t="b">
        <v>1</v>
      </c>
      <c r="R359" s="15" t="b">
        <v>1</v>
      </c>
      <c r="S359" s="15" t="b">
        <v>1</v>
      </c>
      <c r="T359" s="15" t="b">
        <v>1</v>
      </c>
      <c r="U359" s="15" t="b">
        <v>1</v>
      </c>
      <c r="V359" s="15" t="b">
        <v>1</v>
      </c>
      <c r="W359" s="15" t="b">
        <v>1</v>
      </c>
    </row>
    <row r="360" spans="2:23" x14ac:dyDescent="0.15">
      <c r="B360" s="162" t="s">
        <v>37</v>
      </c>
      <c r="C360" s="163">
        <v>13290</v>
      </c>
      <c r="D360" s="163">
        <v>7043.7000000000007</v>
      </c>
      <c r="E360" s="163">
        <v>11031</v>
      </c>
      <c r="F360" s="163">
        <v>5846.43</v>
      </c>
      <c r="G360" s="163">
        <v>7852</v>
      </c>
      <c r="H360" s="163">
        <v>4161.5600000000004</v>
      </c>
      <c r="I360" s="163">
        <v>6939</v>
      </c>
      <c r="J360" s="163">
        <v>3677.67</v>
      </c>
      <c r="K360" s="163">
        <v>5579</v>
      </c>
      <c r="L360" s="163">
        <v>2956.8700000000003</v>
      </c>
      <c r="M360" s="222"/>
      <c r="N360" s="15" t="b">
        <v>1</v>
      </c>
      <c r="O360" s="15" t="b">
        <v>1</v>
      </c>
      <c r="P360" s="15" t="b">
        <v>1</v>
      </c>
      <c r="Q360" s="15" t="b">
        <v>1</v>
      </c>
      <c r="R360" s="15" t="b">
        <v>1</v>
      </c>
      <c r="S360" s="15" t="b">
        <v>1</v>
      </c>
      <c r="T360" s="15" t="b">
        <v>1</v>
      </c>
      <c r="U360" s="15" t="b">
        <v>1</v>
      </c>
      <c r="V360" s="15" t="b">
        <v>1</v>
      </c>
      <c r="W360" s="15" t="b">
        <v>1</v>
      </c>
    </row>
    <row r="361" spans="2:23" x14ac:dyDescent="0.15">
      <c r="B361" s="162" t="s">
        <v>38</v>
      </c>
      <c r="C361" s="163">
        <v>14007</v>
      </c>
      <c r="D361" s="163">
        <v>7423.71</v>
      </c>
      <c r="E361" s="163">
        <v>11652</v>
      </c>
      <c r="F361" s="163">
        <v>6175.56</v>
      </c>
      <c r="G361" s="163">
        <v>8267</v>
      </c>
      <c r="H361" s="163">
        <v>4381.51</v>
      </c>
      <c r="I361" s="163">
        <v>7322</v>
      </c>
      <c r="J361" s="163">
        <v>3880.6600000000003</v>
      </c>
      <c r="K361" s="163">
        <v>5893</v>
      </c>
      <c r="L361" s="163">
        <v>3123.29</v>
      </c>
      <c r="M361" s="222"/>
      <c r="N361" s="15" t="b">
        <v>1</v>
      </c>
      <c r="O361" s="15" t="b">
        <v>1</v>
      </c>
      <c r="P361" s="15" t="b">
        <v>1</v>
      </c>
      <c r="Q361" s="15" t="b">
        <v>1</v>
      </c>
      <c r="R361" s="15" t="b">
        <v>1</v>
      </c>
      <c r="S361" s="15" t="b">
        <v>1</v>
      </c>
      <c r="T361" s="15" t="b">
        <v>1</v>
      </c>
      <c r="U361" s="15" t="b">
        <v>1</v>
      </c>
      <c r="V361" s="15" t="b">
        <v>1</v>
      </c>
      <c r="W361" s="15" t="b">
        <v>1</v>
      </c>
    </row>
    <row r="362" spans="2:23" x14ac:dyDescent="0.15">
      <c r="B362" s="162" t="s">
        <v>39</v>
      </c>
      <c r="C362" s="163">
        <v>14764</v>
      </c>
      <c r="D362" s="163">
        <v>7824.92</v>
      </c>
      <c r="E362" s="163">
        <v>12319</v>
      </c>
      <c r="F362" s="163">
        <v>6529.0700000000006</v>
      </c>
      <c r="G362" s="163">
        <v>8714</v>
      </c>
      <c r="H362" s="163">
        <v>4618.42</v>
      </c>
      <c r="I362" s="163">
        <v>7712</v>
      </c>
      <c r="J362" s="163">
        <v>4087.36</v>
      </c>
      <c r="K362" s="163">
        <v>6202</v>
      </c>
      <c r="L362" s="163">
        <v>3287.06</v>
      </c>
      <c r="M362" s="222"/>
      <c r="N362" s="15" t="b">
        <v>1</v>
      </c>
      <c r="O362" s="15" t="b">
        <v>1</v>
      </c>
      <c r="P362" s="15" t="b">
        <v>1</v>
      </c>
      <c r="Q362" s="15" t="b">
        <v>1</v>
      </c>
      <c r="R362" s="15" t="b">
        <v>1</v>
      </c>
      <c r="S362" s="15" t="b">
        <v>1</v>
      </c>
      <c r="T362" s="15" t="b">
        <v>1</v>
      </c>
      <c r="U362" s="15" t="b">
        <v>1</v>
      </c>
      <c r="V362" s="15" t="b">
        <v>1</v>
      </c>
      <c r="W362" s="15" t="b">
        <v>1</v>
      </c>
    </row>
    <row r="363" spans="2:23" x14ac:dyDescent="0.15">
      <c r="B363" s="162" t="s">
        <v>40</v>
      </c>
      <c r="C363" s="163">
        <v>15565</v>
      </c>
      <c r="D363" s="163">
        <v>8249.4500000000007</v>
      </c>
      <c r="E363" s="163">
        <v>13010</v>
      </c>
      <c r="F363" s="163">
        <v>6895.3</v>
      </c>
      <c r="G363" s="163">
        <v>9296</v>
      </c>
      <c r="H363" s="163">
        <v>4926.88</v>
      </c>
      <c r="I363" s="163">
        <v>8117</v>
      </c>
      <c r="J363" s="163">
        <v>4302.01</v>
      </c>
      <c r="K363" s="163">
        <v>6517</v>
      </c>
      <c r="L363" s="163">
        <v>3454.01</v>
      </c>
      <c r="M363" s="222"/>
      <c r="N363" s="15" t="b">
        <v>1</v>
      </c>
      <c r="O363" s="15" t="b">
        <v>1</v>
      </c>
      <c r="P363" s="15" t="b">
        <v>1</v>
      </c>
      <c r="Q363" s="15" t="b">
        <v>1</v>
      </c>
      <c r="R363" s="15" t="b">
        <v>1</v>
      </c>
      <c r="S363" s="15" t="b">
        <v>1</v>
      </c>
      <c r="T363" s="15" t="b">
        <v>1</v>
      </c>
      <c r="U363" s="15" t="b">
        <v>1</v>
      </c>
      <c r="V363" s="15" t="b">
        <v>1</v>
      </c>
      <c r="W363" s="15" t="b">
        <v>1</v>
      </c>
    </row>
    <row r="364" spans="2:23" x14ac:dyDescent="0.15">
      <c r="B364" s="162" t="s">
        <v>41</v>
      </c>
      <c r="C364" s="163">
        <v>16561</v>
      </c>
      <c r="D364" s="163">
        <v>8777.33</v>
      </c>
      <c r="E364" s="163">
        <v>13802</v>
      </c>
      <c r="F364" s="163">
        <v>7315.06</v>
      </c>
      <c r="G364" s="163">
        <v>9955</v>
      </c>
      <c r="H364" s="163">
        <v>5276.1500000000005</v>
      </c>
      <c r="I364" s="163">
        <v>8685</v>
      </c>
      <c r="J364" s="163">
        <v>4603.05</v>
      </c>
      <c r="K364" s="163">
        <v>6908</v>
      </c>
      <c r="L364" s="163">
        <v>3661.2400000000002</v>
      </c>
      <c r="M364" s="222"/>
      <c r="N364" s="15" t="b">
        <v>1</v>
      </c>
      <c r="O364" s="15" t="b">
        <v>1</v>
      </c>
      <c r="P364" s="15" t="b">
        <v>1</v>
      </c>
      <c r="Q364" s="15" t="b">
        <v>1</v>
      </c>
      <c r="R364" s="15" t="b">
        <v>1</v>
      </c>
      <c r="S364" s="15" t="b">
        <v>1</v>
      </c>
      <c r="T364" s="15" t="b">
        <v>1</v>
      </c>
      <c r="U364" s="15" t="b">
        <v>1</v>
      </c>
      <c r="V364" s="15" t="b">
        <v>1</v>
      </c>
      <c r="W364" s="15" t="b">
        <v>1</v>
      </c>
    </row>
    <row r="365" spans="2:23" x14ac:dyDescent="0.15">
      <c r="B365" s="162" t="s">
        <v>42</v>
      </c>
      <c r="C365" s="163">
        <v>17885</v>
      </c>
      <c r="D365" s="163">
        <v>9479.0500000000011</v>
      </c>
      <c r="E365" s="163">
        <v>14904</v>
      </c>
      <c r="F365" s="163">
        <v>7899.1200000000008</v>
      </c>
      <c r="G365" s="163">
        <v>10761</v>
      </c>
      <c r="H365" s="163">
        <v>5703.33</v>
      </c>
      <c r="I365" s="163">
        <v>9355</v>
      </c>
      <c r="J365" s="163">
        <v>4958.1500000000005</v>
      </c>
      <c r="K365" s="163">
        <v>7465</v>
      </c>
      <c r="L365" s="163">
        <v>3956.4500000000003</v>
      </c>
      <c r="M365" s="222"/>
      <c r="N365" s="15" t="b">
        <v>1</v>
      </c>
      <c r="O365" s="15" t="b">
        <v>1</v>
      </c>
      <c r="P365" s="15" t="b">
        <v>1</v>
      </c>
      <c r="Q365" s="15" t="b">
        <v>1</v>
      </c>
      <c r="R365" s="15" t="b">
        <v>1</v>
      </c>
      <c r="S365" s="15" t="b">
        <v>1</v>
      </c>
      <c r="T365" s="15" t="b">
        <v>1</v>
      </c>
      <c r="U365" s="15" t="b">
        <v>1</v>
      </c>
      <c r="V365" s="15" t="b">
        <v>1</v>
      </c>
      <c r="W365" s="15" t="b">
        <v>1</v>
      </c>
    </row>
    <row r="366" spans="2:23" x14ac:dyDescent="0.15">
      <c r="B366" s="162" t="s">
        <v>43</v>
      </c>
      <c r="C366" s="163">
        <v>19389</v>
      </c>
      <c r="D366" s="163">
        <v>10276.17</v>
      </c>
      <c r="E366" s="163">
        <v>16168</v>
      </c>
      <c r="F366" s="163">
        <v>8569.0400000000009</v>
      </c>
      <c r="G366" s="163">
        <v>11663</v>
      </c>
      <c r="H366" s="163">
        <v>6181.39</v>
      </c>
      <c r="I366" s="163">
        <v>10147</v>
      </c>
      <c r="J366" s="163">
        <v>5377.91</v>
      </c>
      <c r="K366" s="163">
        <v>8097</v>
      </c>
      <c r="L366" s="163">
        <v>4291.41</v>
      </c>
      <c r="M366" s="222"/>
      <c r="N366" s="15" t="b">
        <v>1</v>
      </c>
      <c r="O366" s="15" t="b">
        <v>1</v>
      </c>
      <c r="P366" s="15" t="b">
        <v>1</v>
      </c>
      <c r="Q366" s="15" t="b">
        <v>1</v>
      </c>
      <c r="R366" s="15" t="b">
        <v>1</v>
      </c>
      <c r="S366" s="15" t="b">
        <v>1</v>
      </c>
      <c r="T366" s="15" t="b">
        <v>1</v>
      </c>
      <c r="U366" s="15" t="b">
        <v>1</v>
      </c>
      <c r="V366" s="15" t="b">
        <v>1</v>
      </c>
      <c r="W366" s="15" t="b">
        <v>1</v>
      </c>
    </row>
    <row r="367" spans="2:23" x14ac:dyDescent="0.15">
      <c r="B367" s="162" t="s">
        <v>44</v>
      </c>
      <c r="C367" s="163">
        <v>21170</v>
      </c>
      <c r="D367" s="163">
        <v>11220.1</v>
      </c>
      <c r="E367" s="163">
        <v>17648</v>
      </c>
      <c r="F367" s="163">
        <v>9353.44</v>
      </c>
      <c r="G367" s="163">
        <v>12737</v>
      </c>
      <c r="H367" s="163">
        <v>6750.6100000000006</v>
      </c>
      <c r="I367" s="163">
        <v>11074</v>
      </c>
      <c r="J367" s="163">
        <v>5869.22</v>
      </c>
      <c r="K367" s="163">
        <v>8837</v>
      </c>
      <c r="L367" s="163">
        <v>4683.6100000000006</v>
      </c>
      <c r="M367" s="222"/>
      <c r="N367" s="15" t="b">
        <v>1</v>
      </c>
      <c r="O367" s="15" t="b">
        <v>1</v>
      </c>
      <c r="P367" s="15" t="b">
        <v>1</v>
      </c>
      <c r="Q367" s="15" t="b">
        <v>1</v>
      </c>
      <c r="R367" s="15" t="b">
        <v>1</v>
      </c>
      <c r="S367" s="15" t="b">
        <v>1</v>
      </c>
      <c r="T367" s="15" t="b">
        <v>1</v>
      </c>
      <c r="U367" s="15" t="b">
        <v>1</v>
      </c>
      <c r="V367" s="15" t="b">
        <v>1</v>
      </c>
      <c r="W367" s="15" t="b">
        <v>1</v>
      </c>
    </row>
    <row r="368" spans="2:23" x14ac:dyDescent="0.15">
      <c r="B368" s="162" t="s">
        <v>45</v>
      </c>
      <c r="C368" s="163">
        <v>23210</v>
      </c>
      <c r="D368" s="163">
        <v>12301.300000000001</v>
      </c>
      <c r="E368" s="163">
        <v>19641</v>
      </c>
      <c r="F368" s="163">
        <v>10409.730000000001</v>
      </c>
      <c r="G368" s="163">
        <v>13891</v>
      </c>
      <c r="H368" s="163">
        <v>7362.2300000000005</v>
      </c>
      <c r="I368" s="163">
        <v>12202</v>
      </c>
      <c r="J368" s="163">
        <v>6467.06</v>
      </c>
      <c r="K368" s="163">
        <v>9721</v>
      </c>
      <c r="L368" s="163">
        <v>5152.13</v>
      </c>
      <c r="M368" s="222"/>
      <c r="N368" s="15" t="b">
        <v>1</v>
      </c>
      <c r="O368" s="15" t="b">
        <v>1</v>
      </c>
      <c r="P368" s="15" t="b">
        <v>1</v>
      </c>
      <c r="Q368" s="15" t="b">
        <v>1</v>
      </c>
      <c r="R368" s="15" t="b">
        <v>1</v>
      </c>
      <c r="S368" s="15" t="b">
        <v>1</v>
      </c>
      <c r="T368" s="15" t="b">
        <v>1</v>
      </c>
      <c r="U368" s="15" t="b">
        <v>1</v>
      </c>
      <c r="V368" s="15" t="b">
        <v>1</v>
      </c>
      <c r="W368" s="15" t="b">
        <v>1</v>
      </c>
    </row>
    <row r="369" spans="1:23" x14ac:dyDescent="0.15">
      <c r="B369" s="162" t="s">
        <v>46</v>
      </c>
      <c r="C369" s="163">
        <v>25560</v>
      </c>
      <c r="D369" s="163">
        <v>13546.800000000001</v>
      </c>
      <c r="E369" s="163">
        <v>21640</v>
      </c>
      <c r="F369" s="163">
        <v>11469.2</v>
      </c>
      <c r="G369" s="163">
        <v>15384</v>
      </c>
      <c r="H369" s="163">
        <v>8153.52</v>
      </c>
      <c r="I369" s="163">
        <v>13440</v>
      </c>
      <c r="J369" s="163">
        <v>7123.2000000000007</v>
      </c>
      <c r="K369" s="163">
        <v>10714</v>
      </c>
      <c r="L369" s="163">
        <v>5678.42</v>
      </c>
      <c r="M369" s="222"/>
      <c r="N369" s="15" t="b">
        <v>1</v>
      </c>
      <c r="O369" s="15" t="b">
        <v>1</v>
      </c>
      <c r="P369" s="15" t="b">
        <v>1</v>
      </c>
      <c r="Q369" s="15" t="b">
        <v>1</v>
      </c>
      <c r="R369" s="15" t="b">
        <v>1</v>
      </c>
      <c r="S369" s="15" t="b">
        <v>1</v>
      </c>
      <c r="T369" s="15" t="b">
        <v>1</v>
      </c>
      <c r="U369" s="15" t="b">
        <v>1</v>
      </c>
      <c r="V369" s="15" t="b">
        <v>1</v>
      </c>
      <c r="W369" s="15" t="b">
        <v>1</v>
      </c>
    </row>
    <row r="370" spans="1:23" x14ac:dyDescent="0.15">
      <c r="B370" s="162" t="s">
        <v>47</v>
      </c>
      <c r="C370" s="163">
        <v>28273</v>
      </c>
      <c r="D370" s="163">
        <v>14984.69</v>
      </c>
      <c r="E370" s="163">
        <v>23930</v>
      </c>
      <c r="F370" s="163">
        <v>12682.900000000001</v>
      </c>
      <c r="G370" s="163">
        <v>17020</v>
      </c>
      <c r="H370" s="163">
        <v>9020.6</v>
      </c>
      <c r="I370" s="163">
        <v>14877</v>
      </c>
      <c r="J370" s="163">
        <v>7884.81</v>
      </c>
      <c r="K370" s="163">
        <v>11858</v>
      </c>
      <c r="L370" s="163">
        <v>6284.7400000000007</v>
      </c>
      <c r="M370" s="222"/>
      <c r="N370" s="15" t="b">
        <v>1</v>
      </c>
      <c r="O370" s="15" t="b">
        <v>1</v>
      </c>
      <c r="P370" s="15" t="b">
        <v>1</v>
      </c>
      <c r="Q370" s="15" t="b">
        <v>1</v>
      </c>
      <c r="R370" s="15" t="b">
        <v>1</v>
      </c>
      <c r="S370" s="15" t="b">
        <v>1</v>
      </c>
      <c r="T370" s="15" t="b">
        <v>1</v>
      </c>
      <c r="U370" s="15" t="b">
        <v>1</v>
      </c>
      <c r="V370" s="15" t="b">
        <v>1</v>
      </c>
      <c r="W370" s="15" t="b">
        <v>1</v>
      </c>
    </row>
    <row r="371" spans="1:23" x14ac:dyDescent="0.15">
      <c r="B371" s="162" t="s">
        <v>48</v>
      </c>
      <c r="C371" s="163">
        <v>31394</v>
      </c>
      <c r="D371" s="163">
        <v>16638.82</v>
      </c>
      <c r="E371" s="163">
        <v>26553</v>
      </c>
      <c r="F371" s="163">
        <v>14073.09</v>
      </c>
      <c r="G371" s="163">
        <v>18896</v>
      </c>
      <c r="H371" s="163">
        <v>10014.880000000001</v>
      </c>
      <c r="I371" s="163">
        <v>16513</v>
      </c>
      <c r="J371" s="163">
        <v>8751.8900000000012</v>
      </c>
      <c r="K371" s="163">
        <v>13165</v>
      </c>
      <c r="L371" s="163">
        <v>6977.4500000000007</v>
      </c>
      <c r="M371" s="222"/>
      <c r="N371" s="15" t="b">
        <v>1</v>
      </c>
      <c r="O371" s="15" t="b">
        <v>1</v>
      </c>
      <c r="P371" s="15" t="b">
        <v>1</v>
      </c>
      <c r="Q371" s="15" t="b">
        <v>1</v>
      </c>
      <c r="R371" s="15" t="b">
        <v>1</v>
      </c>
      <c r="S371" s="15" t="b">
        <v>1</v>
      </c>
      <c r="T371" s="15" t="b">
        <v>1</v>
      </c>
      <c r="U371" s="15" t="b">
        <v>1</v>
      </c>
      <c r="V371" s="15" t="b">
        <v>1</v>
      </c>
      <c r="W371" s="15" t="b">
        <v>1</v>
      </c>
    </row>
    <row r="372" spans="1:23" x14ac:dyDescent="0.15">
      <c r="B372" s="162" t="s">
        <v>49</v>
      </c>
      <c r="C372" s="163">
        <v>34999</v>
      </c>
      <c r="D372" s="163">
        <v>18549.47</v>
      </c>
      <c r="E372" s="163">
        <v>29608</v>
      </c>
      <c r="F372" s="163">
        <v>15692.240000000002</v>
      </c>
      <c r="G372" s="163">
        <v>21072</v>
      </c>
      <c r="H372" s="163">
        <v>11168.16</v>
      </c>
      <c r="I372" s="163">
        <v>18354</v>
      </c>
      <c r="J372" s="163">
        <v>9727.6200000000008</v>
      </c>
      <c r="K372" s="163">
        <v>14679</v>
      </c>
      <c r="L372" s="163">
        <v>7779.8700000000008</v>
      </c>
      <c r="M372" s="222"/>
      <c r="N372" s="15" t="b">
        <v>1</v>
      </c>
      <c r="O372" s="15" t="b">
        <v>1</v>
      </c>
      <c r="P372" s="15" t="b">
        <v>1</v>
      </c>
      <c r="Q372" s="15" t="b">
        <v>1</v>
      </c>
      <c r="R372" s="15" t="b">
        <v>1</v>
      </c>
      <c r="S372" s="15" t="b">
        <v>1</v>
      </c>
      <c r="T372" s="15" t="b">
        <v>1</v>
      </c>
      <c r="U372" s="15" t="b">
        <v>1</v>
      </c>
      <c r="V372" s="15" t="b">
        <v>1</v>
      </c>
      <c r="W372" s="15" t="b">
        <v>1</v>
      </c>
    </row>
    <row r="373" spans="1:23" x14ac:dyDescent="0.15">
      <c r="B373" s="162" t="s">
        <v>104</v>
      </c>
      <c r="C373" s="163">
        <v>39072</v>
      </c>
      <c r="D373" s="163">
        <v>20708.16</v>
      </c>
      <c r="E373" s="163">
        <v>34408</v>
      </c>
      <c r="F373" s="163">
        <v>18236.240000000002</v>
      </c>
      <c r="G373" s="163">
        <v>24311</v>
      </c>
      <c r="H373" s="163">
        <v>12884.83</v>
      </c>
      <c r="I373" s="163">
        <v>21051</v>
      </c>
      <c r="J373" s="163">
        <v>11157.03</v>
      </c>
      <c r="K373" s="163">
        <v>16302</v>
      </c>
      <c r="L373" s="163">
        <v>8640.0600000000013</v>
      </c>
      <c r="M373" s="222"/>
      <c r="N373" s="15" t="b">
        <v>1</v>
      </c>
      <c r="O373" s="15" t="b">
        <v>1</v>
      </c>
      <c r="P373" s="15" t="b">
        <v>1</v>
      </c>
      <c r="Q373" s="15" t="b">
        <v>1</v>
      </c>
      <c r="R373" s="15" t="b">
        <v>1</v>
      </c>
      <c r="S373" s="15" t="b">
        <v>1</v>
      </c>
      <c r="T373" s="15" t="b">
        <v>1</v>
      </c>
      <c r="U373" s="15" t="b">
        <v>1</v>
      </c>
      <c r="V373" s="15" t="b">
        <v>1</v>
      </c>
      <c r="W373" s="15" t="b">
        <v>1</v>
      </c>
    </row>
    <row r="374" spans="1:23" x14ac:dyDescent="0.15">
      <c r="B374" s="162" t="s">
        <v>105</v>
      </c>
      <c r="C374" s="163">
        <v>46180</v>
      </c>
      <c r="D374" s="163">
        <v>24475.4</v>
      </c>
      <c r="E374" s="163">
        <v>40654</v>
      </c>
      <c r="F374" s="163">
        <v>21546.620000000003</v>
      </c>
      <c r="G374" s="163">
        <v>28223</v>
      </c>
      <c r="H374" s="163">
        <v>14958.19</v>
      </c>
      <c r="I374" s="163">
        <v>24332</v>
      </c>
      <c r="J374" s="163">
        <v>12895.960000000001</v>
      </c>
      <c r="K374" s="163">
        <v>18812</v>
      </c>
      <c r="L374" s="163">
        <v>9970.36</v>
      </c>
      <c r="M374" s="222"/>
      <c r="N374" s="15" t="b">
        <v>1</v>
      </c>
      <c r="O374" s="15" t="b">
        <v>1</v>
      </c>
      <c r="P374" s="15" t="b">
        <v>1</v>
      </c>
      <c r="Q374" s="15" t="b">
        <v>1</v>
      </c>
      <c r="R374" s="15" t="b">
        <v>1</v>
      </c>
      <c r="S374" s="15" t="b">
        <v>1</v>
      </c>
      <c r="T374" s="15" t="b">
        <v>1</v>
      </c>
      <c r="U374" s="15" t="b">
        <v>1</v>
      </c>
      <c r="V374" s="15" t="b">
        <v>1</v>
      </c>
      <c r="W374" s="15" t="b">
        <v>1</v>
      </c>
    </row>
    <row r="375" spans="1:23" x14ac:dyDescent="0.15">
      <c r="B375" s="162" t="s">
        <v>106</v>
      </c>
      <c r="C375" s="163">
        <v>53456</v>
      </c>
      <c r="D375" s="163">
        <v>28331.68</v>
      </c>
      <c r="E375" s="163">
        <v>47043</v>
      </c>
      <c r="F375" s="163">
        <v>24932.79</v>
      </c>
      <c r="G375" s="163">
        <v>32962</v>
      </c>
      <c r="H375" s="163">
        <v>17469.86</v>
      </c>
      <c r="I375" s="163">
        <v>28416</v>
      </c>
      <c r="J375" s="163">
        <v>15060.480000000001</v>
      </c>
      <c r="K375" s="163">
        <v>21569</v>
      </c>
      <c r="L375" s="163">
        <v>11431.57</v>
      </c>
      <c r="M375" s="222"/>
      <c r="N375" s="15" t="b">
        <v>1</v>
      </c>
      <c r="O375" s="15" t="b">
        <v>1</v>
      </c>
      <c r="P375" s="15" t="b">
        <v>1</v>
      </c>
      <c r="Q375" s="15" t="b">
        <v>1</v>
      </c>
      <c r="R375" s="15" t="b">
        <v>1</v>
      </c>
      <c r="S375" s="15" t="b">
        <v>1</v>
      </c>
      <c r="T375" s="15" t="b">
        <v>1</v>
      </c>
      <c r="U375" s="15" t="b">
        <v>1</v>
      </c>
      <c r="V375" s="15" t="b">
        <v>1</v>
      </c>
      <c r="W375" s="15" t="b">
        <v>1</v>
      </c>
    </row>
    <row r="376" spans="1:23" x14ac:dyDescent="0.15">
      <c r="B376" s="162" t="s">
        <v>107</v>
      </c>
      <c r="C376" s="163">
        <v>62160</v>
      </c>
      <c r="D376" s="163">
        <v>32944.800000000003</v>
      </c>
      <c r="E376" s="163">
        <v>53720</v>
      </c>
      <c r="F376" s="163">
        <v>28471.600000000002</v>
      </c>
      <c r="G376" s="163">
        <v>38115</v>
      </c>
      <c r="H376" s="163">
        <v>20200.95</v>
      </c>
      <c r="I376" s="163">
        <v>32860</v>
      </c>
      <c r="J376" s="163">
        <v>17415.8</v>
      </c>
      <c r="K376" s="163">
        <v>24702</v>
      </c>
      <c r="L376" s="163">
        <v>13092.060000000001</v>
      </c>
      <c r="M376" s="222"/>
      <c r="N376" s="15" t="b">
        <v>1</v>
      </c>
      <c r="O376" s="15" t="b">
        <v>1</v>
      </c>
      <c r="P376" s="15" t="b">
        <v>1</v>
      </c>
      <c r="Q376" s="15" t="b">
        <v>1</v>
      </c>
      <c r="R376" s="15" t="b">
        <v>1</v>
      </c>
      <c r="S376" s="15" t="b">
        <v>1</v>
      </c>
      <c r="T376" s="15" t="b">
        <v>1</v>
      </c>
      <c r="U376" s="15" t="b">
        <v>1</v>
      </c>
      <c r="V376" s="15" t="b">
        <v>1</v>
      </c>
      <c r="W376" s="15" t="b">
        <v>1</v>
      </c>
    </row>
    <row r="377" spans="1:23" x14ac:dyDescent="0.15">
      <c r="B377" s="162" t="s">
        <v>108</v>
      </c>
      <c r="C377" s="163">
        <v>71036</v>
      </c>
      <c r="D377" s="163">
        <v>37649.08</v>
      </c>
      <c r="E377" s="163">
        <v>60979</v>
      </c>
      <c r="F377" s="163">
        <v>32318.870000000003</v>
      </c>
      <c r="G377" s="163">
        <v>44498</v>
      </c>
      <c r="H377" s="163">
        <v>23583.940000000002</v>
      </c>
      <c r="I377" s="163">
        <v>38363</v>
      </c>
      <c r="J377" s="163">
        <v>20332.39</v>
      </c>
      <c r="K377" s="163">
        <v>28217</v>
      </c>
      <c r="L377" s="163">
        <v>14955.01</v>
      </c>
      <c r="M377" s="222"/>
      <c r="N377" s="15" t="b">
        <v>1</v>
      </c>
      <c r="O377" s="15" t="b">
        <v>1</v>
      </c>
      <c r="P377" s="15" t="b">
        <v>1</v>
      </c>
      <c r="Q377" s="15" t="b">
        <v>1</v>
      </c>
      <c r="R377" s="15" t="b">
        <v>1</v>
      </c>
      <c r="S377" s="15" t="b">
        <v>1</v>
      </c>
      <c r="T377" s="15" t="b">
        <v>1</v>
      </c>
      <c r="U377" s="15" t="b">
        <v>1</v>
      </c>
      <c r="V377" s="15" t="b">
        <v>1</v>
      </c>
      <c r="W377" s="15" t="b">
        <v>1</v>
      </c>
    </row>
    <row r="378" spans="1:23" x14ac:dyDescent="0.15">
      <c r="B378" s="162" t="s">
        <v>109</v>
      </c>
      <c r="C378" s="163">
        <v>80987</v>
      </c>
      <c r="D378" s="163">
        <v>42923.11</v>
      </c>
      <c r="E378" s="163">
        <v>69691</v>
      </c>
      <c r="F378" s="163">
        <v>36936.230000000003</v>
      </c>
      <c r="G378" s="163">
        <v>51299</v>
      </c>
      <c r="H378" s="163">
        <v>27188.47</v>
      </c>
      <c r="I378" s="163">
        <v>44223</v>
      </c>
      <c r="J378" s="163">
        <v>23438.190000000002</v>
      </c>
      <c r="K378" s="163">
        <v>31851</v>
      </c>
      <c r="L378" s="163">
        <v>16881.030000000002</v>
      </c>
      <c r="M378" s="222"/>
      <c r="N378" s="15" t="b">
        <v>1</v>
      </c>
      <c r="O378" s="15" t="b">
        <v>1</v>
      </c>
      <c r="P378" s="15" t="b">
        <v>1</v>
      </c>
      <c r="Q378" s="15" t="b">
        <v>1</v>
      </c>
      <c r="R378" s="15" t="b">
        <v>1</v>
      </c>
      <c r="S378" s="15" t="b">
        <v>1</v>
      </c>
      <c r="T378" s="15" t="b">
        <v>1</v>
      </c>
      <c r="U378" s="15" t="b">
        <v>1</v>
      </c>
      <c r="V378" s="15" t="b">
        <v>1</v>
      </c>
      <c r="W378" s="15" t="b">
        <v>1</v>
      </c>
    </row>
    <row r="379" spans="1:23" x14ac:dyDescent="0.15">
      <c r="B379" s="20"/>
    </row>
    <row r="383" spans="1:23" ht="18" x14ac:dyDescent="0.15">
      <c r="A383" s="53"/>
      <c r="B383" s="54" t="s">
        <v>221</v>
      </c>
      <c r="C383" s="53"/>
      <c r="D383" s="53"/>
      <c r="E383" s="53"/>
      <c r="F383" s="53"/>
      <c r="G383" s="53"/>
      <c r="H383" s="53"/>
      <c r="I383" s="53"/>
      <c r="J383" s="53"/>
      <c r="K383" s="53"/>
      <c r="L383" s="53"/>
      <c r="M383" s="53"/>
    </row>
    <row r="385" spans="2:23" ht="15" customHeight="1" x14ac:dyDescent="0.15">
      <c r="B385" s="16" t="s">
        <v>4</v>
      </c>
      <c r="C385" s="230" t="s">
        <v>6</v>
      </c>
      <c r="D385" s="225"/>
      <c r="E385" s="230" t="s">
        <v>7</v>
      </c>
      <c r="F385" s="225"/>
      <c r="G385" s="230" t="s">
        <v>8</v>
      </c>
      <c r="H385" s="225"/>
      <c r="I385" s="230" t="s">
        <v>9</v>
      </c>
      <c r="J385" s="225"/>
      <c r="K385" s="230" t="s">
        <v>10</v>
      </c>
      <c r="L385" s="236"/>
      <c r="M385" s="222" t="s">
        <v>195</v>
      </c>
    </row>
    <row r="386" spans="2:23" ht="29.25" customHeight="1" x14ac:dyDescent="0.15">
      <c r="B386" s="44" t="s">
        <v>213</v>
      </c>
      <c r="C386" s="226" t="s">
        <v>12</v>
      </c>
      <c r="D386" s="223"/>
      <c r="E386" s="226" t="s">
        <v>13</v>
      </c>
      <c r="F386" s="223"/>
      <c r="G386" s="226" t="s">
        <v>14</v>
      </c>
      <c r="H386" s="223"/>
      <c r="I386" s="226" t="s">
        <v>15</v>
      </c>
      <c r="J386" s="223"/>
      <c r="K386" s="226" t="s">
        <v>16</v>
      </c>
      <c r="L386" s="227"/>
      <c r="M386" s="222"/>
    </row>
    <row r="387" spans="2:23" ht="29.25" customHeight="1" x14ac:dyDescent="0.15">
      <c r="B387" s="45" t="s">
        <v>214</v>
      </c>
      <c r="C387" s="228" t="s">
        <v>13</v>
      </c>
      <c r="D387" s="224"/>
      <c r="E387" s="228" t="s">
        <v>60</v>
      </c>
      <c r="F387" s="224"/>
      <c r="G387" s="228" t="s">
        <v>15</v>
      </c>
      <c r="H387" s="224"/>
      <c r="I387" s="228" t="s">
        <v>16</v>
      </c>
      <c r="J387" s="224"/>
      <c r="K387" s="228" t="s">
        <v>61</v>
      </c>
      <c r="L387" s="229"/>
      <c r="M387" s="222"/>
    </row>
    <row r="388" spans="2:23" x14ac:dyDescent="0.15">
      <c r="B388" s="33" t="s">
        <v>18</v>
      </c>
      <c r="C388" s="34" t="s">
        <v>19</v>
      </c>
      <c r="D388" s="35" t="s">
        <v>20</v>
      </c>
      <c r="E388" s="34" t="s">
        <v>19</v>
      </c>
      <c r="F388" s="35" t="s">
        <v>20</v>
      </c>
      <c r="G388" s="34" t="s">
        <v>19</v>
      </c>
      <c r="H388" s="35" t="s">
        <v>20</v>
      </c>
      <c r="I388" s="34" t="s">
        <v>19</v>
      </c>
      <c r="J388" s="35" t="s">
        <v>20</v>
      </c>
      <c r="K388" s="34" t="s">
        <v>19</v>
      </c>
      <c r="L388" s="83" t="s">
        <v>20</v>
      </c>
      <c r="M388" s="222"/>
    </row>
    <row r="389" spans="2:23" x14ac:dyDescent="0.15">
      <c r="B389" s="33" t="s">
        <v>21</v>
      </c>
      <c r="C389" s="34" t="s">
        <v>22</v>
      </c>
      <c r="D389" s="35" t="s">
        <v>23</v>
      </c>
      <c r="E389" s="34" t="s">
        <v>22</v>
      </c>
      <c r="F389" s="35" t="s">
        <v>23</v>
      </c>
      <c r="G389" s="34" t="s">
        <v>22</v>
      </c>
      <c r="H389" s="35" t="s">
        <v>23</v>
      </c>
      <c r="I389" s="34" t="s">
        <v>22</v>
      </c>
      <c r="J389" s="35" t="s">
        <v>23</v>
      </c>
      <c r="K389" s="34" t="s">
        <v>22</v>
      </c>
      <c r="L389" s="38" t="s">
        <v>23</v>
      </c>
      <c r="M389" s="222"/>
      <c r="N389" s="17"/>
    </row>
    <row r="390" spans="2:23" x14ac:dyDescent="0.15">
      <c r="B390" s="162" t="s">
        <v>24</v>
      </c>
      <c r="C390" s="163">
        <v>1815</v>
      </c>
      <c r="D390" s="163">
        <v>961.95</v>
      </c>
      <c r="E390" s="163">
        <v>1499</v>
      </c>
      <c r="F390" s="163">
        <v>794.47</v>
      </c>
      <c r="G390" s="163">
        <v>1058</v>
      </c>
      <c r="H390" s="163">
        <v>560.74</v>
      </c>
      <c r="I390" s="163">
        <v>910</v>
      </c>
      <c r="J390" s="163">
        <v>482.3</v>
      </c>
      <c r="K390" s="163">
        <v>777</v>
      </c>
      <c r="L390" s="163">
        <v>411.81</v>
      </c>
      <c r="M390" s="222"/>
      <c r="N390" s="15" t="b">
        <v>1</v>
      </c>
      <c r="O390" s="15" t="b">
        <v>1</v>
      </c>
      <c r="P390" s="15" t="b">
        <v>1</v>
      </c>
      <c r="Q390" s="15" t="b">
        <v>1</v>
      </c>
      <c r="R390" s="15" t="b">
        <v>1</v>
      </c>
      <c r="S390" s="15" t="b">
        <v>1</v>
      </c>
      <c r="T390" s="15" t="b">
        <v>1</v>
      </c>
      <c r="U390" s="15" t="b">
        <v>1</v>
      </c>
      <c r="V390" s="15" t="b">
        <v>1</v>
      </c>
      <c r="W390" s="15" t="b">
        <v>1</v>
      </c>
    </row>
    <row r="391" spans="2:23" x14ac:dyDescent="0.15">
      <c r="B391" s="162" t="s">
        <v>25</v>
      </c>
      <c r="C391" s="163">
        <v>3056</v>
      </c>
      <c r="D391" s="163">
        <v>1619.68</v>
      </c>
      <c r="E391" s="163">
        <v>2238</v>
      </c>
      <c r="F391" s="163">
        <v>1186.1400000000001</v>
      </c>
      <c r="G391" s="163">
        <v>1667</v>
      </c>
      <c r="H391" s="163">
        <v>883.51</v>
      </c>
      <c r="I391" s="163">
        <v>1440</v>
      </c>
      <c r="J391" s="163">
        <v>763.2</v>
      </c>
      <c r="K391" s="163">
        <v>1237</v>
      </c>
      <c r="L391" s="163">
        <v>655.61</v>
      </c>
      <c r="M391" s="222"/>
      <c r="N391" s="15" t="b">
        <v>1</v>
      </c>
      <c r="O391" s="15" t="b">
        <v>1</v>
      </c>
      <c r="P391" s="15" t="b">
        <v>1</v>
      </c>
      <c r="Q391" s="15" t="b">
        <v>1</v>
      </c>
      <c r="R391" s="15" t="b">
        <v>1</v>
      </c>
      <c r="S391" s="15" t="b">
        <v>1</v>
      </c>
      <c r="T391" s="15" t="b">
        <v>1</v>
      </c>
      <c r="U391" s="15" t="b">
        <v>1</v>
      </c>
      <c r="V391" s="15" t="b">
        <v>1</v>
      </c>
      <c r="W391" s="15" t="b">
        <v>1</v>
      </c>
    </row>
    <row r="392" spans="2:23" x14ac:dyDescent="0.15">
      <c r="B392" s="162" t="s">
        <v>26</v>
      </c>
      <c r="C392" s="163">
        <v>4489</v>
      </c>
      <c r="D392" s="163">
        <v>2379.17</v>
      </c>
      <c r="E392" s="163">
        <v>3216</v>
      </c>
      <c r="F392" s="163">
        <v>1704.48</v>
      </c>
      <c r="G392" s="163">
        <v>2417</v>
      </c>
      <c r="H392" s="163">
        <v>1281.01</v>
      </c>
      <c r="I392" s="163">
        <v>2081</v>
      </c>
      <c r="J392" s="163">
        <v>1102.93</v>
      </c>
      <c r="K392" s="163">
        <v>1785</v>
      </c>
      <c r="L392" s="163">
        <v>946.05000000000007</v>
      </c>
      <c r="M392" s="222"/>
      <c r="N392" s="15" t="b">
        <v>1</v>
      </c>
      <c r="O392" s="15" t="b">
        <v>1</v>
      </c>
      <c r="P392" s="15" t="b">
        <v>1</v>
      </c>
      <c r="Q392" s="15" t="b">
        <v>1</v>
      </c>
      <c r="R392" s="15" t="b">
        <v>1</v>
      </c>
      <c r="S392" s="15" t="b">
        <v>1</v>
      </c>
      <c r="T392" s="15" t="b">
        <v>1</v>
      </c>
      <c r="U392" s="15" t="b">
        <v>1</v>
      </c>
      <c r="V392" s="15" t="b">
        <v>1</v>
      </c>
      <c r="W392" s="15" t="b">
        <v>1</v>
      </c>
    </row>
    <row r="393" spans="2:23" x14ac:dyDescent="0.15">
      <c r="B393" s="162" t="s">
        <v>62</v>
      </c>
      <c r="C393" s="163">
        <v>4108</v>
      </c>
      <c r="D393" s="163">
        <v>2177.2400000000002</v>
      </c>
      <c r="E393" s="163">
        <v>3182</v>
      </c>
      <c r="F393" s="163">
        <v>1686.46</v>
      </c>
      <c r="G393" s="163">
        <v>2460</v>
      </c>
      <c r="H393" s="163">
        <v>1303.8</v>
      </c>
      <c r="I393" s="163">
        <v>2130</v>
      </c>
      <c r="J393" s="163">
        <v>1128.9000000000001</v>
      </c>
      <c r="K393" s="163">
        <v>1622</v>
      </c>
      <c r="L393" s="163">
        <v>859.66000000000008</v>
      </c>
      <c r="M393" s="222"/>
      <c r="N393" s="15" t="b">
        <v>1</v>
      </c>
      <c r="O393" s="15" t="b">
        <v>1</v>
      </c>
      <c r="P393" s="15" t="b">
        <v>1</v>
      </c>
      <c r="Q393" s="15" t="b">
        <v>1</v>
      </c>
      <c r="R393" s="15" t="b">
        <v>1</v>
      </c>
      <c r="S393" s="15" t="b">
        <v>1</v>
      </c>
      <c r="T393" s="15" t="b">
        <v>1</v>
      </c>
      <c r="U393" s="15" t="b">
        <v>1</v>
      </c>
      <c r="V393" s="15" t="b">
        <v>1</v>
      </c>
      <c r="W393" s="15" t="b">
        <v>1</v>
      </c>
    </row>
    <row r="394" spans="2:23" x14ac:dyDescent="0.15">
      <c r="B394" s="162" t="s">
        <v>63</v>
      </c>
      <c r="C394" s="163">
        <v>4218</v>
      </c>
      <c r="D394" s="163">
        <v>2235.54</v>
      </c>
      <c r="E394" s="163">
        <v>3283</v>
      </c>
      <c r="F394" s="163">
        <v>1739.99</v>
      </c>
      <c r="G394" s="163">
        <v>2532</v>
      </c>
      <c r="H394" s="163">
        <v>1341.96</v>
      </c>
      <c r="I394" s="163">
        <v>2190</v>
      </c>
      <c r="J394" s="163">
        <v>1160.7</v>
      </c>
      <c r="K394" s="163">
        <v>1667</v>
      </c>
      <c r="L394" s="163">
        <v>883.51</v>
      </c>
      <c r="M394" s="222"/>
      <c r="N394" s="15" t="b">
        <v>1</v>
      </c>
      <c r="O394" s="15" t="b">
        <v>1</v>
      </c>
      <c r="P394" s="15" t="b">
        <v>1</v>
      </c>
      <c r="Q394" s="15" t="b">
        <v>1</v>
      </c>
      <c r="R394" s="15" t="b">
        <v>1</v>
      </c>
      <c r="S394" s="15" t="b">
        <v>1</v>
      </c>
      <c r="T394" s="15" t="b">
        <v>1</v>
      </c>
      <c r="U394" s="15" t="b">
        <v>1</v>
      </c>
      <c r="V394" s="15" t="b">
        <v>1</v>
      </c>
      <c r="W394" s="15" t="b">
        <v>1</v>
      </c>
    </row>
    <row r="395" spans="2:23" x14ac:dyDescent="0.15">
      <c r="B395" s="162" t="s">
        <v>64</v>
      </c>
      <c r="C395" s="163">
        <v>4330</v>
      </c>
      <c r="D395" s="163">
        <v>2294.9</v>
      </c>
      <c r="E395" s="163">
        <v>3382</v>
      </c>
      <c r="F395" s="163">
        <v>1792.46</v>
      </c>
      <c r="G395" s="163">
        <v>2604</v>
      </c>
      <c r="H395" s="163">
        <v>1380.1200000000001</v>
      </c>
      <c r="I395" s="163">
        <v>2257</v>
      </c>
      <c r="J395" s="163">
        <v>1196.21</v>
      </c>
      <c r="K395" s="163">
        <v>1713</v>
      </c>
      <c r="L395" s="163">
        <v>907.8900000000001</v>
      </c>
      <c r="M395" s="222"/>
      <c r="N395" s="15" t="b">
        <v>1</v>
      </c>
      <c r="O395" s="15" t="b">
        <v>1</v>
      </c>
      <c r="P395" s="15" t="b">
        <v>1</v>
      </c>
      <c r="Q395" s="15" t="b">
        <v>1</v>
      </c>
      <c r="R395" s="15" t="b">
        <v>1</v>
      </c>
      <c r="S395" s="15" t="b">
        <v>1</v>
      </c>
      <c r="T395" s="15" t="b">
        <v>1</v>
      </c>
      <c r="U395" s="15" t="b">
        <v>1</v>
      </c>
      <c r="V395" s="15" t="b">
        <v>1</v>
      </c>
      <c r="W395" s="15" t="b">
        <v>1</v>
      </c>
    </row>
    <row r="396" spans="2:23" x14ac:dyDescent="0.15">
      <c r="B396" s="162" t="s">
        <v>65</v>
      </c>
      <c r="C396" s="163">
        <v>4446</v>
      </c>
      <c r="D396" s="163">
        <v>2356.38</v>
      </c>
      <c r="E396" s="163">
        <v>3492</v>
      </c>
      <c r="F396" s="163">
        <v>1850.76</v>
      </c>
      <c r="G396" s="163">
        <v>2681</v>
      </c>
      <c r="H396" s="163">
        <v>1420.93</v>
      </c>
      <c r="I396" s="163">
        <v>2321</v>
      </c>
      <c r="J396" s="163">
        <v>1230.1300000000001</v>
      </c>
      <c r="K396" s="163">
        <v>1762</v>
      </c>
      <c r="L396" s="163">
        <v>933.86</v>
      </c>
      <c r="M396" s="222"/>
      <c r="N396" s="15" t="b">
        <v>1</v>
      </c>
      <c r="O396" s="15" t="b">
        <v>1</v>
      </c>
      <c r="P396" s="15" t="b">
        <v>1</v>
      </c>
      <c r="Q396" s="15" t="b">
        <v>1</v>
      </c>
      <c r="R396" s="15" t="b">
        <v>1</v>
      </c>
      <c r="S396" s="15" t="b">
        <v>1</v>
      </c>
      <c r="T396" s="15" t="b">
        <v>1</v>
      </c>
      <c r="U396" s="15" t="b">
        <v>1</v>
      </c>
      <c r="V396" s="15" t="b">
        <v>1</v>
      </c>
      <c r="W396" s="15" t="b">
        <v>1</v>
      </c>
    </row>
    <row r="397" spans="2:23" x14ac:dyDescent="0.15">
      <c r="B397" s="162" t="s">
        <v>66</v>
      </c>
      <c r="C397" s="163">
        <v>4562</v>
      </c>
      <c r="D397" s="163">
        <v>2417.86</v>
      </c>
      <c r="E397" s="163">
        <v>3597</v>
      </c>
      <c r="F397" s="163">
        <v>1906.41</v>
      </c>
      <c r="G397" s="163">
        <v>2756</v>
      </c>
      <c r="H397" s="163">
        <v>1460.68</v>
      </c>
      <c r="I397" s="163">
        <v>2384</v>
      </c>
      <c r="J397" s="163">
        <v>1263.52</v>
      </c>
      <c r="K397" s="163">
        <v>1814</v>
      </c>
      <c r="L397" s="163">
        <v>961.42000000000007</v>
      </c>
      <c r="M397" s="222"/>
      <c r="N397" s="15" t="b">
        <v>1</v>
      </c>
      <c r="O397" s="15" t="b">
        <v>1</v>
      </c>
      <c r="P397" s="15" t="b">
        <v>1</v>
      </c>
      <c r="Q397" s="15" t="b">
        <v>1</v>
      </c>
      <c r="R397" s="15" t="b">
        <v>1</v>
      </c>
      <c r="S397" s="15" t="b">
        <v>1</v>
      </c>
      <c r="T397" s="15" t="b">
        <v>1</v>
      </c>
      <c r="U397" s="15" t="b">
        <v>1</v>
      </c>
      <c r="V397" s="15" t="b">
        <v>1</v>
      </c>
      <c r="W397" s="15" t="b">
        <v>1</v>
      </c>
    </row>
    <row r="398" spans="2:23" x14ac:dyDescent="0.15">
      <c r="B398" s="162" t="s">
        <v>67</v>
      </c>
      <c r="C398" s="163">
        <v>4679</v>
      </c>
      <c r="D398" s="163">
        <v>2479.8700000000003</v>
      </c>
      <c r="E398" s="163">
        <v>3705</v>
      </c>
      <c r="F398" s="163">
        <v>1963.65</v>
      </c>
      <c r="G398" s="163">
        <v>2828</v>
      </c>
      <c r="H398" s="163">
        <v>1498.8400000000001</v>
      </c>
      <c r="I398" s="163">
        <v>2457</v>
      </c>
      <c r="J398" s="163">
        <v>1302.21</v>
      </c>
      <c r="K398" s="163">
        <v>1860</v>
      </c>
      <c r="L398" s="163">
        <v>985.80000000000007</v>
      </c>
      <c r="M398" s="222"/>
      <c r="N398" s="15" t="b">
        <v>1</v>
      </c>
      <c r="O398" s="15" t="b">
        <v>1</v>
      </c>
      <c r="P398" s="15" t="b">
        <v>1</v>
      </c>
      <c r="Q398" s="15" t="b">
        <v>1</v>
      </c>
      <c r="R398" s="15" t="b">
        <v>1</v>
      </c>
      <c r="S398" s="15" t="b">
        <v>1</v>
      </c>
      <c r="T398" s="15" t="b">
        <v>1</v>
      </c>
      <c r="U398" s="15" t="b">
        <v>1</v>
      </c>
      <c r="V398" s="15" t="b">
        <v>1</v>
      </c>
      <c r="W398" s="15" t="b">
        <v>1</v>
      </c>
    </row>
    <row r="399" spans="2:23" x14ac:dyDescent="0.15">
      <c r="B399" s="162" t="s">
        <v>68</v>
      </c>
      <c r="C399" s="163">
        <v>4800</v>
      </c>
      <c r="D399" s="163">
        <v>2544</v>
      </c>
      <c r="E399" s="163">
        <v>3813</v>
      </c>
      <c r="F399" s="163">
        <v>2020.89</v>
      </c>
      <c r="G399" s="163">
        <v>2906</v>
      </c>
      <c r="H399" s="163">
        <v>1540.18</v>
      </c>
      <c r="I399" s="163">
        <v>2520</v>
      </c>
      <c r="J399" s="163">
        <v>1335.6000000000001</v>
      </c>
      <c r="K399" s="163">
        <v>1912</v>
      </c>
      <c r="L399" s="163">
        <v>1013.36</v>
      </c>
      <c r="M399" s="222"/>
      <c r="N399" s="15" t="b">
        <v>1</v>
      </c>
      <c r="O399" s="15" t="b">
        <v>1</v>
      </c>
      <c r="P399" s="15" t="b">
        <v>1</v>
      </c>
      <c r="Q399" s="15" t="b">
        <v>1</v>
      </c>
      <c r="R399" s="15" t="b">
        <v>1</v>
      </c>
      <c r="S399" s="15" t="b">
        <v>1</v>
      </c>
      <c r="T399" s="15" t="b">
        <v>1</v>
      </c>
      <c r="U399" s="15" t="b">
        <v>1</v>
      </c>
      <c r="V399" s="15" t="b">
        <v>1</v>
      </c>
      <c r="W399" s="15" t="b">
        <v>1</v>
      </c>
    </row>
    <row r="400" spans="2:23" x14ac:dyDescent="0.15">
      <c r="B400" s="162" t="s">
        <v>69</v>
      </c>
      <c r="C400" s="163">
        <v>4923</v>
      </c>
      <c r="D400" s="163">
        <v>2609.19</v>
      </c>
      <c r="E400" s="163">
        <v>3922</v>
      </c>
      <c r="F400" s="163">
        <v>2078.6600000000003</v>
      </c>
      <c r="G400" s="163">
        <v>2990</v>
      </c>
      <c r="H400" s="163">
        <v>1584.7</v>
      </c>
      <c r="I400" s="163">
        <v>2584</v>
      </c>
      <c r="J400" s="163">
        <v>1369.52</v>
      </c>
      <c r="K400" s="163">
        <v>1963</v>
      </c>
      <c r="L400" s="163">
        <v>1040.3900000000001</v>
      </c>
      <c r="M400" s="222"/>
      <c r="N400" s="15" t="b">
        <v>1</v>
      </c>
      <c r="O400" s="15" t="b">
        <v>1</v>
      </c>
      <c r="P400" s="15" t="b">
        <v>1</v>
      </c>
      <c r="Q400" s="15" t="b">
        <v>1</v>
      </c>
      <c r="R400" s="15" t="b">
        <v>1</v>
      </c>
      <c r="S400" s="15" t="b">
        <v>1</v>
      </c>
      <c r="T400" s="15" t="b">
        <v>1</v>
      </c>
      <c r="U400" s="15" t="b">
        <v>1</v>
      </c>
      <c r="V400" s="15" t="b">
        <v>1</v>
      </c>
      <c r="W400" s="15" t="b">
        <v>1</v>
      </c>
    </row>
    <row r="401" spans="2:23" x14ac:dyDescent="0.15">
      <c r="B401" s="162" t="s">
        <v>70</v>
      </c>
      <c r="C401" s="163">
        <v>5039</v>
      </c>
      <c r="D401" s="163">
        <v>2670.67</v>
      </c>
      <c r="E401" s="163">
        <v>4027</v>
      </c>
      <c r="F401" s="163">
        <v>2134.31</v>
      </c>
      <c r="G401" s="163">
        <v>3061</v>
      </c>
      <c r="H401" s="163">
        <v>1622.3300000000002</v>
      </c>
      <c r="I401" s="163">
        <v>2652</v>
      </c>
      <c r="J401" s="163">
        <v>1405.5600000000002</v>
      </c>
      <c r="K401" s="163">
        <v>2012</v>
      </c>
      <c r="L401" s="163">
        <v>1066.3600000000001</v>
      </c>
      <c r="M401" s="222"/>
      <c r="N401" s="15" t="b">
        <v>1</v>
      </c>
      <c r="O401" s="15" t="b">
        <v>1</v>
      </c>
      <c r="P401" s="15" t="b">
        <v>1</v>
      </c>
      <c r="Q401" s="15" t="b">
        <v>1</v>
      </c>
      <c r="R401" s="15" t="b">
        <v>1</v>
      </c>
      <c r="S401" s="15" t="b">
        <v>1</v>
      </c>
      <c r="T401" s="15" t="b">
        <v>1</v>
      </c>
      <c r="U401" s="15" t="b">
        <v>1</v>
      </c>
      <c r="V401" s="15" t="b">
        <v>1</v>
      </c>
      <c r="W401" s="15" t="b">
        <v>1</v>
      </c>
    </row>
    <row r="402" spans="2:23" x14ac:dyDescent="0.15">
      <c r="B402" s="162" t="s">
        <v>71</v>
      </c>
      <c r="C402" s="163">
        <v>5159</v>
      </c>
      <c r="D402" s="163">
        <v>2734.27</v>
      </c>
      <c r="E402" s="163">
        <v>4138</v>
      </c>
      <c r="F402" s="163">
        <v>2193.1400000000003</v>
      </c>
      <c r="G402" s="163">
        <v>3141</v>
      </c>
      <c r="H402" s="163">
        <v>1664.73</v>
      </c>
      <c r="I402" s="163">
        <v>2719</v>
      </c>
      <c r="J402" s="163">
        <v>1441.0700000000002</v>
      </c>
      <c r="K402" s="163">
        <v>2058</v>
      </c>
      <c r="L402" s="163">
        <v>1090.74</v>
      </c>
      <c r="M402" s="222"/>
      <c r="N402" s="15" t="b">
        <v>1</v>
      </c>
      <c r="O402" s="15" t="b">
        <v>1</v>
      </c>
      <c r="P402" s="15" t="b">
        <v>1</v>
      </c>
      <c r="Q402" s="15" t="b">
        <v>1</v>
      </c>
      <c r="R402" s="15" t="b">
        <v>1</v>
      </c>
      <c r="S402" s="15" t="b">
        <v>1</v>
      </c>
      <c r="T402" s="15" t="b">
        <v>1</v>
      </c>
      <c r="U402" s="15" t="b">
        <v>1</v>
      </c>
      <c r="V402" s="15" t="b">
        <v>1</v>
      </c>
      <c r="W402" s="15" t="b">
        <v>1</v>
      </c>
    </row>
    <row r="403" spans="2:23" x14ac:dyDescent="0.15">
      <c r="B403" s="162" t="s">
        <v>72</v>
      </c>
      <c r="C403" s="163">
        <v>5350</v>
      </c>
      <c r="D403" s="163">
        <v>2835.5</v>
      </c>
      <c r="E403" s="163">
        <v>4279</v>
      </c>
      <c r="F403" s="163">
        <v>2267.87</v>
      </c>
      <c r="G403" s="163">
        <v>3188</v>
      </c>
      <c r="H403" s="163">
        <v>1689.64</v>
      </c>
      <c r="I403" s="163">
        <v>2772</v>
      </c>
      <c r="J403" s="163">
        <v>1469.16</v>
      </c>
      <c r="K403" s="163">
        <v>2139</v>
      </c>
      <c r="L403" s="163">
        <v>1133.67</v>
      </c>
      <c r="M403" s="222"/>
      <c r="N403" s="15" t="b">
        <v>1</v>
      </c>
      <c r="O403" s="15" t="b">
        <v>1</v>
      </c>
      <c r="P403" s="15" t="b">
        <v>1</v>
      </c>
      <c r="Q403" s="15" t="b">
        <v>1</v>
      </c>
      <c r="R403" s="15" t="b">
        <v>1</v>
      </c>
      <c r="S403" s="15" t="b">
        <v>1</v>
      </c>
      <c r="T403" s="15" t="b">
        <v>1</v>
      </c>
      <c r="U403" s="15" t="b">
        <v>1</v>
      </c>
      <c r="V403" s="15" t="b">
        <v>1</v>
      </c>
      <c r="W403" s="15" t="b">
        <v>1</v>
      </c>
    </row>
    <row r="404" spans="2:23" x14ac:dyDescent="0.15">
      <c r="B404" s="162" t="s">
        <v>73</v>
      </c>
      <c r="C404" s="163">
        <v>5536</v>
      </c>
      <c r="D404" s="163">
        <v>2934.08</v>
      </c>
      <c r="E404" s="163">
        <v>4418</v>
      </c>
      <c r="F404" s="163">
        <v>2341.54</v>
      </c>
      <c r="G404" s="163">
        <v>3243</v>
      </c>
      <c r="H404" s="163">
        <v>1718.7900000000002</v>
      </c>
      <c r="I404" s="163">
        <v>2827</v>
      </c>
      <c r="J404" s="163">
        <v>1498.3100000000002</v>
      </c>
      <c r="K404" s="163">
        <v>2214</v>
      </c>
      <c r="L404" s="163">
        <v>1173.42</v>
      </c>
      <c r="M404" s="222"/>
      <c r="N404" s="15" t="b">
        <v>1</v>
      </c>
      <c r="O404" s="15" t="b">
        <v>1</v>
      </c>
      <c r="P404" s="15" t="b">
        <v>1</v>
      </c>
      <c r="Q404" s="15" t="b">
        <v>1</v>
      </c>
      <c r="R404" s="15" t="b">
        <v>1</v>
      </c>
      <c r="S404" s="15" t="b">
        <v>1</v>
      </c>
      <c r="T404" s="15" t="b">
        <v>1</v>
      </c>
      <c r="U404" s="15" t="b">
        <v>1</v>
      </c>
      <c r="V404" s="15" t="b">
        <v>1</v>
      </c>
      <c r="W404" s="15" t="b">
        <v>1</v>
      </c>
    </row>
    <row r="405" spans="2:23" x14ac:dyDescent="0.15">
      <c r="B405" s="162" t="s">
        <v>74</v>
      </c>
      <c r="C405" s="163">
        <v>5728</v>
      </c>
      <c r="D405" s="163">
        <v>3035.84</v>
      </c>
      <c r="E405" s="163">
        <v>4558</v>
      </c>
      <c r="F405" s="163">
        <v>2415.7400000000002</v>
      </c>
      <c r="G405" s="163">
        <v>3292</v>
      </c>
      <c r="H405" s="163">
        <v>1744.76</v>
      </c>
      <c r="I405" s="163">
        <v>2886</v>
      </c>
      <c r="J405" s="163">
        <v>1529.5800000000002</v>
      </c>
      <c r="K405" s="163">
        <v>2292</v>
      </c>
      <c r="L405" s="163">
        <v>1214.76</v>
      </c>
      <c r="M405" s="222"/>
      <c r="N405" s="15" t="b">
        <v>1</v>
      </c>
      <c r="O405" s="15" t="b">
        <v>1</v>
      </c>
      <c r="P405" s="15" t="b">
        <v>1</v>
      </c>
      <c r="Q405" s="15" t="b">
        <v>1</v>
      </c>
      <c r="R405" s="15" t="b">
        <v>1</v>
      </c>
      <c r="S405" s="15" t="b">
        <v>1</v>
      </c>
      <c r="T405" s="15" t="b">
        <v>1</v>
      </c>
      <c r="U405" s="15" t="b">
        <v>1</v>
      </c>
      <c r="V405" s="15" t="b">
        <v>1</v>
      </c>
      <c r="W405" s="15" t="b">
        <v>1</v>
      </c>
    </row>
    <row r="406" spans="2:23" x14ac:dyDescent="0.15">
      <c r="B406" s="162" t="s">
        <v>75</v>
      </c>
      <c r="C406" s="163">
        <v>5919</v>
      </c>
      <c r="D406" s="163">
        <v>3137.07</v>
      </c>
      <c r="E406" s="163">
        <v>4699</v>
      </c>
      <c r="F406" s="163">
        <v>2490.4700000000003</v>
      </c>
      <c r="G406" s="163">
        <v>3344</v>
      </c>
      <c r="H406" s="163">
        <v>1772.3200000000002</v>
      </c>
      <c r="I406" s="163">
        <v>2944</v>
      </c>
      <c r="J406" s="163">
        <v>1560.3200000000002</v>
      </c>
      <c r="K406" s="163">
        <v>2366</v>
      </c>
      <c r="L406" s="163">
        <v>1253.98</v>
      </c>
      <c r="M406" s="222"/>
      <c r="N406" s="15" t="b">
        <v>1</v>
      </c>
      <c r="O406" s="15" t="b">
        <v>1</v>
      </c>
      <c r="P406" s="15" t="b">
        <v>1</v>
      </c>
      <c r="Q406" s="15" t="b">
        <v>1</v>
      </c>
      <c r="R406" s="15" t="b">
        <v>1</v>
      </c>
      <c r="S406" s="15" t="b">
        <v>1</v>
      </c>
      <c r="T406" s="15" t="b">
        <v>1</v>
      </c>
      <c r="U406" s="15" t="b">
        <v>1</v>
      </c>
      <c r="V406" s="15" t="b">
        <v>1</v>
      </c>
      <c r="W406" s="15" t="b">
        <v>1</v>
      </c>
    </row>
    <row r="407" spans="2:23" x14ac:dyDescent="0.15">
      <c r="B407" s="162" t="s">
        <v>76</v>
      </c>
      <c r="C407" s="163">
        <v>6109</v>
      </c>
      <c r="D407" s="163">
        <v>3237.77</v>
      </c>
      <c r="E407" s="163">
        <v>4838</v>
      </c>
      <c r="F407" s="163">
        <v>2564.1400000000003</v>
      </c>
      <c r="G407" s="163">
        <v>3393</v>
      </c>
      <c r="H407" s="163">
        <v>1798.2900000000002</v>
      </c>
      <c r="I407" s="163">
        <v>2994</v>
      </c>
      <c r="J407" s="163">
        <v>1586.8200000000002</v>
      </c>
      <c r="K407" s="163">
        <v>2443</v>
      </c>
      <c r="L407" s="163">
        <v>1294.79</v>
      </c>
      <c r="M407" s="222"/>
      <c r="N407" s="15" t="b">
        <v>1</v>
      </c>
      <c r="O407" s="15" t="b">
        <v>1</v>
      </c>
      <c r="P407" s="15" t="b">
        <v>1</v>
      </c>
      <c r="Q407" s="15" t="b">
        <v>1</v>
      </c>
      <c r="R407" s="15" t="b">
        <v>1</v>
      </c>
      <c r="S407" s="15" t="b">
        <v>1</v>
      </c>
      <c r="T407" s="15" t="b">
        <v>1</v>
      </c>
      <c r="U407" s="15" t="b">
        <v>1</v>
      </c>
      <c r="V407" s="15" t="b">
        <v>1</v>
      </c>
      <c r="W407" s="15" t="b">
        <v>1</v>
      </c>
    </row>
    <row r="408" spans="2:23" x14ac:dyDescent="0.15">
      <c r="B408" s="162" t="s">
        <v>77</v>
      </c>
      <c r="C408" s="163">
        <v>6234</v>
      </c>
      <c r="D408" s="163">
        <v>3304.02</v>
      </c>
      <c r="E408" s="163">
        <v>4944</v>
      </c>
      <c r="F408" s="163">
        <v>2620.3200000000002</v>
      </c>
      <c r="G408" s="163">
        <v>3479</v>
      </c>
      <c r="H408" s="163">
        <v>1843.8700000000001</v>
      </c>
      <c r="I408" s="163">
        <v>3061</v>
      </c>
      <c r="J408" s="163">
        <v>1622.3300000000002</v>
      </c>
      <c r="K408" s="163">
        <v>2501</v>
      </c>
      <c r="L408" s="163">
        <v>1325.53</v>
      </c>
      <c r="M408" s="222"/>
      <c r="N408" s="15" t="b">
        <v>1</v>
      </c>
      <c r="O408" s="15" t="b">
        <v>1</v>
      </c>
      <c r="P408" s="15" t="b">
        <v>1</v>
      </c>
      <c r="Q408" s="15" t="b">
        <v>1</v>
      </c>
      <c r="R408" s="15" t="b">
        <v>1</v>
      </c>
      <c r="S408" s="15" t="b">
        <v>1</v>
      </c>
      <c r="T408" s="15" t="b">
        <v>1</v>
      </c>
      <c r="U408" s="15" t="b">
        <v>1</v>
      </c>
      <c r="V408" s="15" t="b">
        <v>1</v>
      </c>
      <c r="W408" s="15" t="b">
        <v>1</v>
      </c>
    </row>
    <row r="409" spans="2:23" x14ac:dyDescent="0.15">
      <c r="B409" s="162" t="s">
        <v>78</v>
      </c>
      <c r="C409" s="163">
        <v>6362</v>
      </c>
      <c r="D409" s="163">
        <v>3371.86</v>
      </c>
      <c r="E409" s="163">
        <v>5048</v>
      </c>
      <c r="F409" s="163">
        <v>2675.44</v>
      </c>
      <c r="G409" s="163">
        <v>3565</v>
      </c>
      <c r="H409" s="163">
        <v>1889.45</v>
      </c>
      <c r="I409" s="163">
        <v>3123</v>
      </c>
      <c r="J409" s="163">
        <v>1655.19</v>
      </c>
      <c r="K409" s="163">
        <v>2561</v>
      </c>
      <c r="L409" s="163">
        <v>1357.3300000000002</v>
      </c>
      <c r="M409" s="222"/>
      <c r="N409" s="15" t="b">
        <v>1</v>
      </c>
      <c r="O409" s="15" t="b">
        <v>1</v>
      </c>
      <c r="P409" s="15" t="b">
        <v>1</v>
      </c>
      <c r="Q409" s="15" t="b">
        <v>1</v>
      </c>
      <c r="R409" s="15" t="b">
        <v>1</v>
      </c>
      <c r="S409" s="15" t="b">
        <v>1</v>
      </c>
      <c r="T409" s="15" t="b">
        <v>1</v>
      </c>
      <c r="U409" s="15" t="b">
        <v>1</v>
      </c>
      <c r="V409" s="15" t="b">
        <v>1</v>
      </c>
      <c r="W409" s="15" t="b">
        <v>1</v>
      </c>
    </row>
    <row r="410" spans="2:23" x14ac:dyDescent="0.15">
      <c r="B410" s="162" t="s">
        <v>79</v>
      </c>
      <c r="C410" s="163">
        <v>6483</v>
      </c>
      <c r="D410" s="163">
        <v>3435.9900000000002</v>
      </c>
      <c r="E410" s="163">
        <v>5156</v>
      </c>
      <c r="F410" s="163">
        <v>2732.6800000000003</v>
      </c>
      <c r="G410" s="163">
        <v>3651</v>
      </c>
      <c r="H410" s="163">
        <v>1935.0300000000002</v>
      </c>
      <c r="I410" s="163">
        <v>3182</v>
      </c>
      <c r="J410" s="163">
        <v>1686.46</v>
      </c>
      <c r="K410" s="163">
        <v>2619</v>
      </c>
      <c r="L410" s="163">
        <v>1388.0700000000002</v>
      </c>
      <c r="M410" s="222"/>
      <c r="N410" s="15" t="b">
        <v>1</v>
      </c>
      <c r="O410" s="15" t="b">
        <v>1</v>
      </c>
      <c r="P410" s="15" t="b">
        <v>1</v>
      </c>
      <c r="Q410" s="15" t="b">
        <v>1</v>
      </c>
      <c r="R410" s="15" t="b">
        <v>1</v>
      </c>
      <c r="S410" s="15" t="b">
        <v>1</v>
      </c>
      <c r="T410" s="15" t="b">
        <v>1</v>
      </c>
      <c r="U410" s="15" t="b">
        <v>1</v>
      </c>
      <c r="V410" s="15" t="b">
        <v>1</v>
      </c>
      <c r="W410" s="15" t="b">
        <v>1</v>
      </c>
    </row>
    <row r="411" spans="2:23" x14ac:dyDescent="0.15">
      <c r="B411" s="162" t="s">
        <v>80</v>
      </c>
      <c r="C411" s="163">
        <v>6611</v>
      </c>
      <c r="D411" s="163">
        <v>3503.8300000000004</v>
      </c>
      <c r="E411" s="163">
        <v>5257</v>
      </c>
      <c r="F411" s="163">
        <v>2786.21</v>
      </c>
      <c r="G411" s="163">
        <v>3733</v>
      </c>
      <c r="H411" s="163">
        <v>1978.49</v>
      </c>
      <c r="I411" s="163">
        <v>3243</v>
      </c>
      <c r="J411" s="163">
        <v>1718.7900000000002</v>
      </c>
      <c r="K411" s="163">
        <v>2676</v>
      </c>
      <c r="L411" s="163">
        <v>1418.28</v>
      </c>
      <c r="M411" s="222"/>
      <c r="N411" s="15" t="b">
        <v>1</v>
      </c>
      <c r="O411" s="15" t="b">
        <v>1</v>
      </c>
      <c r="P411" s="15" t="b">
        <v>1</v>
      </c>
      <c r="Q411" s="15" t="b">
        <v>1</v>
      </c>
      <c r="R411" s="15" t="b">
        <v>1</v>
      </c>
      <c r="S411" s="15" t="b">
        <v>1</v>
      </c>
      <c r="T411" s="15" t="b">
        <v>1</v>
      </c>
      <c r="U411" s="15" t="b">
        <v>1</v>
      </c>
      <c r="V411" s="15" t="b">
        <v>1</v>
      </c>
      <c r="W411" s="15" t="b">
        <v>1</v>
      </c>
    </row>
    <row r="412" spans="2:23" x14ac:dyDescent="0.15">
      <c r="B412" s="162" t="s">
        <v>81</v>
      </c>
      <c r="C412" s="163">
        <v>6734</v>
      </c>
      <c r="D412" s="163">
        <v>3569.02</v>
      </c>
      <c r="E412" s="163">
        <v>5365</v>
      </c>
      <c r="F412" s="163">
        <v>2843.4500000000003</v>
      </c>
      <c r="G412" s="163">
        <v>3819</v>
      </c>
      <c r="H412" s="163">
        <v>2024.0700000000002</v>
      </c>
      <c r="I412" s="163">
        <v>3307</v>
      </c>
      <c r="J412" s="163">
        <v>1752.71</v>
      </c>
      <c r="K412" s="163">
        <v>2733</v>
      </c>
      <c r="L412" s="163">
        <v>1448.49</v>
      </c>
      <c r="M412" s="222"/>
      <c r="N412" s="15" t="b">
        <v>1</v>
      </c>
      <c r="O412" s="15" t="b">
        <v>1</v>
      </c>
      <c r="P412" s="15" t="b">
        <v>1</v>
      </c>
      <c r="Q412" s="15" t="b">
        <v>1</v>
      </c>
      <c r="R412" s="15" t="b">
        <v>1</v>
      </c>
      <c r="S412" s="15" t="b">
        <v>1</v>
      </c>
      <c r="T412" s="15" t="b">
        <v>1</v>
      </c>
      <c r="U412" s="15" t="b">
        <v>1</v>
      </c>
      <c r="V412" s="15" t="b">
        <v>1</v>
      </c>
      <c r="W412" s="15" t="b">
        <v>1</v>
      </c>
    </row>
    <row r="413" spans="2:23" x14ac:dyDescent="0.15">
      <c r="B413" s="162" t="s">
        <v>82</v>
      </c>
      <c r="C413" s="163">
        <v>6859</v>
      </c>
      <c r="D413" s="163">
        <v>3635.27</v>
      </c>
      <c r="E413" s="163">
        <v>5477</v>
      </c>
      <c r="F413" s="163">
        <v>2902.81</v>
      </c>
      <c r="G413" s="163">
        <v>3884</v>
      </c>
      <c r="H413" s="163">
        <v>2058.52</v>
      </c>
      <c r="I413" s="163">
        <v>3366</v>
      </c>
      <c r="J413" s="163">
        <v>1783.98</v>
      </c>
      <c r="K413" s="163">
        <v>2787</v>
      </c>
      <c r="L413" s="163">
        <v>1477.1100000000001</v>
      </c>
      <c r="M413" s="222"/>
      <c r="N413" s="15" t="b">
        <v>1</v>
      </c>
      <c r="O413" s="15" t="b">
        <v>1</v>
      </c>
      <c r="P413" s="15" t="b">
        <v>1</v>
      </c>
      <c r="Q413" s="15" t="b">
        <v>1</v>
      </c>
      <c r="R413" s="15" t="b">
        <v>1</v>
      </c>
      <c r="S413" s="15" t="b">
        <v>1</v>
      </c>
      <c r="T413" s="15" t="b">
        <v>1</v>
      </c>
      <c r="U413" s="15" t="b">
        <v>1</v>
      </c>
      <c r="V413" s="15" t="b">
        <v>1</v>
      </c>
      <c r="W413" s="15" t="b">
        <v>1</v>
      </c>
    </row>
    <row r="414" spans="2:23" x14ac:dyDescent="0.15">
      <c r="B414" s="162" t="s">
        <v>83</v>
      </c>
      <c r="C414" s="163">
        <v>6986</v>
      </c>
      <c r="D414" s="163">
        <v>3702.5800000000004</v>
      </c>
      <c r="E414" s="163">
        <v>5602</v>
      </c>
      <c r="F414" s="163">
        <v>2969.06</v>
      </c>
      <c r="G414" s="163">
        <v>3945</v>
      </c>
      <c r="H414" s="163">
        <v>2090.85</v>
      </c>
      <c r="I414" s="163">
        <v>3431</v>
      </c>
      <c r="J414" s="163">
        <v>1818.43</v>
      </c>
      <c r="K414" s="163">
        <v>2845</v>
      </c>
      <c r="L414" s="163">
        <v>1507.8500000000001</v>
      </c>
      <c r="M414" s="222"/>
      <c r="N414" s="15" t="b">
        <v>1</v>
      </c>
      <c r="O414" s="15" t="b">
        <v>1</v>
      </c>
      <c r="P414" s="15" t="b">
        <v>1</v>
      </c>
      <c r="Q414" s="15" t="b">
        <v>1</v>
      </c>
      <c r="R414" s="15" t="b">
        <v>1</v>
      </c>
      <c r="S414" s="15" t="b">
        <v>1</v>
      </c>
      <c r="T414" s="15" t="b">
        <v>1</v>
      </c>
      <c r="U414" s="15" t="b">
        <v>1</v>
      </c>
      <c r="V414" s="15" t="b">
        <v>1</v>
      </c>
      <c r="W414" s="15" t="b">
        <v>1</v>
      </c>
    </row>
    <row r="415" spans="2:23" x14ac:dyDescent="0.15">
      <c r="B415" s="162" t="s">
        <v>84</v>
      </c>
      <c r="C415" s="163">
        <v>7111</v>
      </c>
      <c r="D415" s="163">
        <v>3768.8300000000004</v>
      </c>
      <c r="E415" s="163">
        <v>5715</v>
      </c>
      <c r="F415" s="163">
        <v>3028.9500000000003</v>
      </c>
      <c r="G415" s="163">
        <v>4013</v>
      </c>
      <c r="H415" s="163">
        <v>2126.8900000000003</v>
      </c>
      <c r="I415" s="163">
        <v>3494</v>
      </c>
      <c r="J415" s="163">
        <v>1851.8200000000002</v>
      </c>
      <c r="K415" s="163">
        <v>2901</v>
      </c>
      <c r="L415" s="163">
        <v>1537.53</v>
      </c>
      <c r="M415" s="222"/>
      <c r="N415" s="15" t="b">
        <v>1</v>
      </c>
      <c r="O415" s="15" t="b">
        <v>1</v>
      </c>
      <c r="P415" s="15" t="b">
        <v>1</v>
      </c>
      <c r="Q415" s="15" t="b">
        <v>1</v>
      </c>
      <c r="R415" s="15" t="b">
        <v>1</v>
      </c>
      <c r="S415" s="15" t="b">
        <v>1</v>
      </c>
      <c r="T415" s="15" t="b">
        <v>1</v>
      </c>
      <c r="U415" s="15" t="b">
        <v>1</v>
      </c>
      <c r="V415" s="15" t="b">
        <v>1</v>
      </c>
      <c r="W415" s="15" t="b">
        <v>1</v>
      </c>
    </row>
    <row r="416" spans="2:23" x14ac:dyDescent="0.15">
      <c r="B416" s="162" t="s">
        <v>85</v>
      </c>
      <c r="C416" s="163">
        <v>7237</v>
      </c>
      <c r="D416" s="163">
        <v>3835.61</v>
      </c>
      <c r="E416" s="163">
        <v>5828</v>
      </c>
      <c r="F416" s="163">
        <v>3088.84</v>
      </c>
      <c r="G416" s="163">
        <v>4076</v>
      </c>
      <c r="H416" s="163">
        <v>2160.2800000000002</v>
      </c>
      <c r="I416" s="163">
        <v>3559</v>
      </c>
      <c r="J416" s="163">
        <v>1886.27</v>
      </c>
      <c r="K416" s="163">
        <v>2954</v>
      </c>
      <c r="L416" s="163">
        <v>1565.6200000000001</v>
      </c>
      <c r="M416" s="222"/>
      <c r="N416" s="15" t="b">
        <v>1</v>
      </c>
      <c r="O416" s="15" t="b">
        <v>1</v>
      </c>
      <c r="P416" s="15" t="b">
        <v>1</v>
      </c>
      <c r="Q416" s="15" t="b">
        <v>1</v>
      </c>
      <c r="R416" s="15" t="b">
        <v>1</v>
      </c>
      <c r="S416" s="15" t="b">
        <v>1</v>
      </c>
      <c r="T416" s="15" t="b">
        <v>1</v>
      </c>
      <c r="U416" s="15" t="b">
        <v>1</v>
      </c>
      <c r="V416" s="15" t="b">
        <v>1</v>
      </c>
      <c r="W416" s="15" t="b">
        <v>1</v>
      </c>
    </row>
    <row r="417" spans="2:23" x14ac:dyDescent="0.15">
      <c r="B417" s="162" t="s">
        <v>86</v>
      </c>
      <c r="C417" s="163">
        <v>7361</v>
      </c>
      <c r="D417" s="163">
        <v>3901.3300000000004</v>
      </c>
      <c r="E417" s="163">
        <v>5950</v>
      </c>
      <c r="F417" s="163">
        <v>3153.5</v>
      </c>
      <c r="G417" s="163">
        <v>4139</v>
      </c>
      <c r="H417" s="163">
        <v>2193.67</v>
      </c>
      <c r="I417" s="163">
        <v>3620</v>
      </c>
      <c r="J417" s="163">
        <v>1918.6000000000001</v>
      </c>
      <c r="K417" s="163">
        <v>3011</v>
      </c>
      <c r="L417" s="163">
        <v>1595.8300000000002</v>
      </c>
      <c r="M417" s="222"/>
      <c r="N417" s="15" t="b">
        <v>1</v>
      </c>
      <c r="O417" s="15" t="b">
        <v>1</v>
      </c>
      <c r="P417" s="15" t="b">
        <v>1</v>
      </c>
      <c r="Q417" s="15" t="b">
        <v>1</v>
      </c>
      <c r="R417" s="15" t="b">
        <v>1</v>
      </c>
      <c r="S417" s="15" t="b">
        <v>1</v>
      </c>
      <c r="T417" s="15" t="b">
        <v>1</v>
      </c>
      <c r="U417" s="15" t="b">
        <v>1</v>
      </c>
      <c r="V417" s="15" t="b">
        <v>1</v>
      </c>
      <c r="W417" s="15" t="b">
        <v>1</v>
      </c>
    </row>
    <row r="418" spans="2:23" x14ac:dyDescent="0.15">
      <c r="B418" s="162" t="s">
        <v>87</v>
      </c>
      <c r="C418" s="163">
        <v>7614</v>
      </c>
      <c r="D418" s="163">
        <v>4035.42</v>
      </c>
      <c r="E418" s="163">
        <v>6187</v>
      </c>
      <c r="F418" s="163">
        <v>3279.11</v>
      </c>
      <c r="G418" s="163">
        <v>4296</v>
      </c>
      <c r="H418" s="163">
        <v>2276.88</v>
      </c>
      <c r="I418" s="163">
        <v>3758</v>
      </c>
      <c r="J418" s="163">
        <v>1991.74</v>
      </c>
      <c r="K418" s="163">
        <v>3123</v>
      </c>
      <c r="L418" s="163">
        <v>1655.19</v>
      </c>
      <c r="M418" s="222"/>
      <c r="N418" s="15" t="b">
        <v>1</v>
      </c>
      <c r="O418" s="15" t="b">
        <v>1</v>
      </c>
      <c r="P418" s="15" t="b">
        <v>1</v>
      </c>
      <c r="Q418" s="15" t="b">
        <v>1</v>
      </c>
      <c r="R418" s="15" t="b">
        <v>1</v>
      </c>
      <c r="S418" s="15" t="b">
        <v>1</v>
      </c>
      <c r="T418" s="15" t="b">
        <v>1</v>
      </c>
      <c r="U418" s="15" t="b">
        <v>1</v>
      </c>
      <c r="V418" s="15" t="b">
        <v>1</v>
      </c>
      <c r="W418" s="15" t="b">
        <v>1</v>
      </c>
    </row>
    <row r="419" spans="2:23" x14ac:dyDescent="0.15">
      <c r="B419" s="162" t="s">
        <v>88</v>
      </c>
      <c r="C419" s="163">
        <v>7871</v>
      </c>
      <c r="D419" s="163">
        <v>4171.63</v>
      </c>
      <c r="E419" s="163">
        <v>6418</v>
      </c>
      <c r="F419" s="163">
        <v>3401.54</v>
      </c>
      <c r="G419" s="163">
        <v>4448</v>
      </c>
      <c r="H419" s="163">
        <v>2357.44</v>
      </c>
      <c r="I419" s="163">
        <v>3888</v>
      </c>
      <c r="J419" s="163">
        <v>2060.6400000000003</v>
      </c>
      <c r="K419" s="163">
        <v>3228</v>
      </c>
      <c r="L419" s="163">
        <v>1710.8400000000001</v>
      </c>
      <c r="M419" s="222"/>
      <c r="N419" s="15" t="b">
        <v>1</v>
      </c>
      <c r="O419" s="15" t="b">
        <v>1</v>
      </c>
      <c r="P419" s="15" t="b">
        <v>1</v>
      </c>
      <c r="Q419" s="15" t="b">
        <v>1</v>
      </c>
      <c r="R419" s="15" t="b">
        <v>1</v>
      </c>
      <c r="S419" s="15" t="b">
        <v>1</v>
      </c>
      <c r="T419" s="15" t="b">
        <v>1</v>
      </c>
      <c r="U419" s="15" t="b">
        <v>1</v>
      </c>
      <c r="V419" s="15" t="b">
        <v>1</v>
      </c>
      <c r="W419" s="15" t="b">
        <v>1</v>
      </c>
    </row>
    <row r="420" spans="2:23" x14ac:dyDescent="0.15">
      <c r="B420" s="162" t="s">
        <v>89</v>
      </c>
      <c r="C420" s="163">
        <v>8127</v>
      </c>
      <c r="D420" s="163">
        <v>4307.3100000000004</v>
      </c>
      <c r="E420" s="163">
        <v>6652</v>
      </c>
      <c r="F420" s="163">
        <v>3525.5600000000004</v>
      </c>
      <c r="G420" s="163">
        <v>4608</v>
      </c>
      <c r="H420" s="163">
        <v>2442.2400000000002</v>
      </c>
      <c r="I420" s="163">
        <v>4025</v>
      </c>
      <c r="J420" s="163">
        <v>2133.25</v>
      </c>
      <c r="K420" s="163">
        <v>3344</v>
      </c>
      <c r="L420" s="163">
        <v>1772.3200000000002</v>
      </c>
      <c r="M420" s="222"/>
      <c r="N420" s="15" t="b">
        <v>1</v>
      </c>
      <c r="O420" s="15" t="b">
        <v>1</v>
      </c>
      <c r="P420" s="15" t="b">
        <v>1</v>
      </c>
      <c r="Q420" s="15" t="b">
        <v>1</v>
      </c>
      <c r="R420" s="15" t="b">
        <v>1</v>
      </c>
      <c r="S420" s="15" t="b">
        <v>1</v>
      </c>
      <c r="T420" s="15" t="b">
        <v>1</v>
      </c>
      <c r="U420" s="15" t="b">
        <v>1</v>
      </c>
      <c r="V420" s="15" t="b">
        <v>1</v>
      </c>
      <c r="W420" s="15" t="b">
        <v>1</v>
      </c>
    </row>
    <row r="421" spans="2:23" x14ac:dyDescent="0.15">
      <c r="B421" s="162" t="s">
        <v>90</v>
      </c>
      <c r="C421" s="163">
        <v>8388</v>
      </c>
      <c r="D421" s="163">
        <v>4445.6400000000003</v>
      </c>
      <c r="E421" s="163">
        <v>6885</v>
      </c>
      <c r="F421" s="163">
        <v>3649.05</v>
      </c>
      <c r="G421" s="163">
        <v>4762</v>
      </c>
      <c r="H421" s="163">
        <v>2523.86</v>
      </c>
      <c r="I421" s="163">
        <v>4155</v>
      </c>
      <c r="J421" s="163">
        <v>2202.15</v>
      </c>
      <c r="K421" s="163">
        <v>3452</v>
      </c>
      <c r="L421" s="163">
        <v>1829.5600000000002</v>
      </c>
      <c r="M421" s="222"/>
      <c r="N421" s="15" t="b">
        <v>1</v>
      </c>
      <c r="O421" s="15" t="b">
        <v>1</v>
      </c>
      <c r="P421" s="15" t="b">
        <v>1</v>
      </c>
      <c r="Q421" s="15" t="b">
        <v>1</v>
      </c>
      <c r="R421" s="15" t="b">
        <v>1</v>
      </c>
      <c r="S421" s="15" t="b">
        <v>1</v>
      </c>
      <c r="T421" s="15" t="b">
        <v>1</v>
      </c>
      <c r="U421" s="15" t="b">
        <v>1</v>
      </c>
      <c r="V421" s="15" t="b">
        <v>1</v>
      </c>
      <c r="W421" s="15" t="b">
        <v>1</v>
      </c>
    </row>
    <row r="422" spans="2:23" x14ac:dyDescent="0.15">
      <c r="B422" s="162" t="s">
        <v>91</v>
      </c>
      <c r="C422" s="163">
        <v>8641</v>
      </c>
      <c r="D422" s="163">
        <v>4579.7300000000005</v>
      </c>
      <c r="E422" s="163">
        <v>7121</v>
      </c>
      <c r="F422" s="163">
        <v>3774.13</v>
      </c>
      <c r="G422" s="163">
        <v>4922</v>
      </c>
      <c r="H422" s="163">
        <v>2608.6600000000003</v>
      </c>
      <c r="I422" s="163">
        <v>4288</v>
      </c>
      <c r="J422" s="163">
        <v>2272.6400000000003</v>
      </c>
      <c r="K422" s="163">
        <v>3565</v>
      </c>
      <c r="L422" s="163">
        <v>1889.45</v>
      </c>
      <c r="M422" s="222"/>
      <c r="N422" s="15" t="b">
        <v>1</v>
      </c>
      <c r="O422" s="15" t="b">
        <v>1</v>
      </c>
      <c r="P422" s="15" t="b">
        <v>1</v>
      </c>
      <c r="Q422" s="15" t="b">
        <v>1</v>
      </c>
      <c r="R422" s="15" t="b">
        <v>1</v>
      </c>
      <c r="S422" s="15" t="b">
        <v>1</v>
      </c>
      <c r="T422" s="15" t="b">
        <v>1</v>
      </c>
      <c r="U422" s="15" t="b">
        <v>1</v>
      </c>
      <c r="V422" s="15" t="b">
        <v>1</v>
      </c>
      <c r="W422" s="15" t="b">
        <v>1</v>
      </c>
    </row>
    <row r="423" spans="2:23" x14ac:dyDescent="0.15">
      <c r="B423" s="162" t="s">
        <v>92</v>
      </c>
      <c r="C423" s="163">
        <v>8891</v>
      </c>
      <c r="D423" s="163">
        <v>4712.2300000000005</v>
      </c>
      <c r="E423" s="163">
        <v>7254</v>
      </c>
      <c r="F423" s="163">
        <v>3844.6200000000003</v>
      </c>
      <c r="G423" s="163">
        <v>5060</v>
      </c>
      <c r="H423" s="163">
        <v>2681.8</v>
      </c>
      <c r="I423" s="163">
        <v>4414</v>
      </c>
      <c r="J423" s="163">
        <v>2339.42</v>
      </c>
      <c r="K423" s="163">
        <v>3670</v>
      </c>
      <c r="L423" s="163">
        <v>1945.1000000000001</v>
      </c>
      <c r="M423" s="222"/>
      <c r="N423" s="15" t="b">
        <v>1</v>
      </c>
      <c r="O423" s="15" t="b">
        <v>1</v>
      </c>
      <c r="P423" s="15" t="b">
        <v>1</v>
      </c>
      <c r="Q423" s="15" t="b">
        <v>1</v>
      </c>
      <c r="R423" s="15" t="b">
        <v>1</v>
      </c>
      <c r="S423" s="15" t="b">
        <v>1</v>
      </c>
      <c r="T423" s="15" t="b">
        <v>1</v>
      </c>
      <c r="U423" s="15" t="b">
        <v>1</v>
      </c>
      <c r="V423" s="15" t="b">
        <v>1</v>
      </c>
      <c r="W423" s="15" t="b">
        <v>1</v>
      </c>
    </row>
    <row r="424" spans="2:23" x14ac:dyDescent="0.15">
      <c r="B424" s="162" t="s">
        <v>93</v>
      </c>
      <c r="C424" s="163">
        <v>9140</v>
      </c>
      <c r="D424" s="163">
        <v>4844.2</v>
      </c>
      <c r="E424" s="163">
        <v>7377</v>
      </c>
      <c r="F424" s="163">
        <v>3909.8100000000004</v>
      </c>
      <c r="G424" s="163">
        <v>5196</v>
      </c>
      <c r="H424" s="163">
        <v>2753.88</v>
      </c>
      <c r="I424" s="163">
        <v>4534</v>
      </c>
      <c r="J424" s="163">
        <v>2403.02</v>
      </c>
      <c r="K424" s="163">
        <v>3770</v>
      </c>
      <c r="L424" s="163">
        <v>1998.1000000000001</v>
      </c>
      <c r="M424" s="222"/>
      <c r="N424" s="15" t="b">
        <v>1</v>
      </c>
      <c r="O424" s="15" t="b">
        <v>1</v>
      </c>
      <c r="P424" s="15" t="b">
        <v>1</v>
      </c>
      <c r="Q424" s="15" t="b">
        <v>1</v>
      </c>
      <c r="R424" s="15" t="b">
        <v>1</v>
      </c>
      <c r="S424" s="15" t="b">
        <v>1</v>
      </c>
      <c r="T424" s="15" t="b">
        <v>1</v>
      </c>
      <c r="U424" s="15" t="b">
        <v>1</v>
      </c>
      <c r="V424" s="15" t="b">
        <v>1</v>
      </c>
      <c r="W424" s="15" t="b">
        <v>1</v>
      </c>
    </row>
    <row r="425" spans="2:23" x14ac:dyDescent="0.15">
      <c r="B425" s="162" t="s">
        <v>94</v>
      </c>
      <c r="C425" s="163">
        <v>9385</v>
      </c>
      <c r="D425" s="163">
        <v>4974.05</v>
      </c>
      <c r="E425" s="163">
        <v>7507</v>
      </c>
      <c r="F425" s="163">
        <v>3978.71</v>
      </c>
      <c r="G425" s="163">
        <v>5338</v>
      </c>
      <c r="H425" s="163">
        <v>2829.1400000000003</v>
      </c>
      <c r="I425" s="163">
        <v>4661</v>
      </c>
      <c r="J425" s="163">
        <v>2470.33</v>
      </c>
      <c r="K425" s="163">
        <v>3878</v>
      </c>
      <c r="L425" s="163">
        <v>2055.34</v>
      </c>
      <c r="M425" s="222"/>
      <c r="N425" s="15" t="b">
        <v>1</v>
      </c>
      <c r="O425" s="15" t="b">
        <v>1</v>
      </c>
      <c r="P425" s="15" t="b">
        <v>1</v>
      </c>
      <c r="Q425" s="15" t="b">
        <v>1</v>
      </c>
      <c r="R425" s="15" t="b">
        <v>1</v>
      </c>
      <c r="S425" s="15" t="b">
        <v>1</v>
      </c>
      <c r="T425" s="15" t="b">
        <v>1</v>
      </c>
      <c r="U425" s="15" t="b">
        <v>1</v>
      </c>
      <c r="V425" s="15" t="b">
        <v>1</v>
      </c>
      <c r="W425" s="15" t="b">
        <v>1</v>
      </c>
    </row>
    <row r="426" spans="2:23" x14ac:dyDescent="0.15">
      <c r="B426" s="162" t="s">
        <v>95</v>
      </c>
      <c r="C426" s="163">
        <v>9632</v>
      </c>
      <c r="D426" s="163">
        <v>5104.96</v>
      </c>
      <c r="E426" s="163">
        <v>7630</v>
      </c>
      <c r="F426" s="163">
        <v>4043.9</v>
      </c>
      <c r="G426" s="163">
        <v>5475</v>
      </c>
      <c r="H426" s="163">
        <v>2901.75</v>
      </c>
      <c r="I426" s="163">
        <v>4785</v>
      </c>
      <c r="J426" s="163">
        <v>2536.0500000000002</v>
      </c>
      <c r="K426" s="163">
        <v>3980</v>
      </c>
      <c r="L426" s="163">
        <v>2109.4</v>
      </c>
      <c r="M426" s="222"/>
      <c r="N426" s="15" t="b">
        <v>1</v>
      </c>
      <c r="O426" s="15" t="b">
        <v>1</v>
      </c>
      <c r="P426" s="15" t="b">
        <v>1</v>
      </c>
      <c r="Q426" s="15" t="b">
        <v>1</v>
      </c>
      <c r="R426" s="15" t="b">
        <v>1</v>
      </c>
      <c r="S426" s="15" t="b">
        <v>1</v>
      </c>
      <c r="T426" s="15" t="b">
        <v>1</v>
      </c>
      <c r="U426" s="15" t="b">
        <v>1</v>
      </c>
      <c r="V426" s="15" t="b">
        <v>1</v>
      </c>
      <c r="W426" s="15" t="b">
        <v>1</v>
      </c>
    </row>
    <row r="427" spans="2:23" x14ac:dyDescent="0.15">
      <c r="B427" s="162" t="s">
        <v>96</v>
      </c>
      <c r="C427" s="163">
        <v>9879</v>
      </c>
      <c r="D427" s="163">
        <v>5235.87</v>
      </c>
      <c r="E427" s="163">
        <v>7762</v>
      </c>
      <c r="F427" s="163">
        <v>4113.8600000000006</v>
      </c>
      <c r="G427" s="163">
        <v>5614</v>
      </c>
      <c r="H427" s="163">
        <v>2975.42</v>
      </c>
      <c r="I427" s="163">
        <v>4907</v>
      </c>
      <c r="J427" s="163">
        <v>2600.71</v>
      </c>
      <c r="K427" s="163">
        <v>4085</v>
      </c>
      <c r="L427" s="163">
        <v>2165.0500000000002</v>
      </c>
      <c r="M427" s="222"/>
      <c r="N427" s="15" t="b">
        <v>1</v>
      </c>
      <c r="O427" s="15" t="b">
        <v>1</v>
      </c>
      <c r="P427" s="15" t="b">
        <v>1</v>
      </c>
      <c r="Q427" s="15" t="b">
        <v>1</v>
      </c>
      <c r="R427" s="15" t="b">
        <v>1</v>
      </c>
      <c r="S427" s="15" t="b">
        <v>1</v>
      </c>
      <c r="T427" s="15" t="b">
        <v>1</v>
      </c>
      <c r="U427" s="15" t="b">
        <v>1</v>
      </c>
      <c r="V427" s="15" t="b">
        <v>1</v>
      </c>
      <c r="W427" s="15" t="b">
        <v>1</v>
      </c>
    </row>
    <row r="428" spans="2:23" x14ac:dyDescent="0.15">
      <c r="B428" s="162" t="s">
        <v>97</v>
      </c>
      <c r="C428" s="163">
        <v>10226</v>
      </c>
      <c r="D428" s="163">
        <v>5419.7800000000007</v>
      </c>
      <c r="E428" s="163">
        <v>8061</v>
      </c>
      <c r="F428" s="163">
        <v>4272.33</v>
      </c>
      <c r="G428" s="163">
        <v>5824</v>
      </c>
      <c r="H428" s="163">
        <v>3086.7200000000003</v>
      </c>
      <c r="I428" s="163">
        <v>5088</v>
      </c>
      <c r="J428" s="163">
        <v>2696.6400000000003</v>
      </c>
      <c r="K428" s="163">
        <v>4233</v>
      </c>
      <c r="L428" s="163">
        <v>2243.4900000000002</v>
      </c>
      <c r="M428" s="222"/>
      <c r="N428" s="15" t="b">
        <v>1</v>
      </c>
      <c r="O428" s="15" t="b">
        <v>1</v>
      </c>
      <c r="P428" s="15" t="b">
        <v>1</v>
      </c>
      <c r="Q428" s="15" t="b">
        <v>1</v>
      </c>
      <c r="R428" s="15" t="b">
        <v>1</v>
      </c>
      <c r="S428" s="15" t="b">
        <v>1</v>
      </c>
      <c r="T428" s="15" t="b">
        <v>1</v>
      </c>
      <c r="U428" s="15" t="b">
        <v>1</v>
      </c>
      <c r="V428" s="15" t="b">
        <v>1</v>
      </c>
      <c r="W428" s="15" t="b">
        <v>1</v>
      </c>
    </row>
    <row r="429" spans="2:23" x14ac:dyDescent="0.15">
      <c r="B429" s="162" t="s">
        <v>98</v>
      </c>
      <c r="C429" s="163">
        <v>10573</v>
      </c>
      <c r="D429" s="163">
        <v>5603.6900000000005</v>
      </c>
      <c r="E429" s="163">
        <v>8359</v>
      </c>
      <c r="F429" s="163">
        <v>4430.2700000000004</v>
      </c>
      <c r="G429" s="163">
        <v>6029</v>
      </c>
      <c r="H429" s="163">
        <v>3195.3700000000003</v>
      </c>
      <c r="I429" s="163">
        <v>5270</v>
      </c>
      <c r="J429" s="163">
        <v>2793.1000000000004</v>
      </c>
      <c r="K429" s="163">
        <v>4386</v>
      </c>
      <c r="L429" s="163">
        <v>2324.58</v>
      </c>
      <c r="M429" s="222"/>
      <c r="N429" s="15" t="b">
        <v>1</v>
      </c>
      <c r="O429" s="15" t="b">
        <v>1</v>
      </c>
      <c r="P429" s="15" t="b">
        <v>1</v>
      </c>
      <c r="Q429" s="15" t="b">
        <v>1</v>
      </c>
      <c r="R429" s="15" t="b">
        <v>1</v>
      </c>
      <c r="S429" s="15" t="b">
        <v>1</v>
      </c>
      <c r="T429" s="15" t="b">
        <v>1</v>
      </c>
      <c r="U429" s="15" t="b">
        <v>1</v>
      </c>
      <c r="V429" s="15" t="b">
        <v>1</v>
      </c>
      <c r="W429" s="15" t="b">
        <v>1</v>
      </c>
    </row>
    <row r="430" spans="2:23" x14ac:dyDescent="0.15">
      <c r="B430" s="162" t="s">
        <v>99</v>
      </c>
      <c r="C430" s="163">
        <v>10913</v>
      </c>
      <c r="D430" s="163">
        <v>5783.89</v>
      </c>
      <c r="E430" s="163">
        <v>8668</v>
      </c>
      <c r="F430" s="163">
        <v>4594.04</v>
      </c>
      <c r="G430" s="163">
        <v>6242</v>
      </c>
      <c r="H430" s="163">
        <v>3308.26</v>
      </c>
      <c r="I430" s="163">
        <v>5455</v>
      </c>
      <c r="J430" s="163">
        <v>2891.15</v>
      </c>
      <c r="K430" s="163">
        <v>4533</v>
      </c>
      <c r="L430" s="163">
        <v>2402.4900000000002</v>
      </c>
      <c r="M430" s="222"/>
      <c r="N430" s="15" t="b">
        <v>1</v>
      </c>
      <c r="O430" s="15" t="b">
        <v>1</v>
      </c>
      <c r="P430" s="15" t="b">
        <v>1</v>
      </c>
      <c r="Q430" s="15" t="b">
        <v>1</v>
      </c>
      <c r="R430" s="15" t="b">
        <v>1</v>
      </c>
      <c r="S430" s="15" t="b">
        <v>1</v>
      </c>
      <c r="T430" s="15" t="b">
        <v>1</v>
      </c>
      <c r="U430" s="15" t="b">
        <v>1</v>
      </c>
      <c r="V430" s="15" t="b">
        <v>1</v>
      </c>
      <c r="W430" s="15" t="b">
        <v>1</v>
      </c>
    </row>
    <row r="431" spans="2:23" x14ac:dyDescent="0.15">
      <c r="B431" s="162" t="s">
        <v>100</v>
      </c>
      <c r="C431" s="163">
        <v>11264</v>
      </c>
      <c r="D431" s="163">
        <v>5969.92</v>
      </c>
      <c r="E431" s="163">
        <v>8963</v>
      </c>
      <c r="F431" s="163">
        <v>4750.3900000000003</v>
      </c>
      <c r="G431" s="163">
        <v>6449</v>
      </c>
      <c r="H431" s="163">
        <v>3417.9700000000003</v>
      </c>
      <c r="I431" s="163">
        <v>5636</v>
      </c>
      <c r="J431" s="163">
        <v>2987.08</v>
      </c>
      <c r="K431" s="163">
        <v>4679</v>
      </c>
      <c r="L431" s="163">
        <v>2479.8700000000003</v>
      </c>
      <c r="M431" s="222"/>
      <c r="N431" s="15" t="b">
        <v>1</v>
      </c>
      <c r="O431" s="15" t="b">
        <v>1</v>
      </c>
      <c r="P431" s="15" t="b">
        <v>1</v>
      </c>
      <c r="Q431" s="15" t="b">
        <v>1</v>
      </c>
      <c r="R431" s="15" t="b">
        <v>1</v>
      </c>
      <c r="S431" s="15" t="b">
        <v>1</v>
      </c>
      <c r="T431" s="15" t="b">
        <v>1</v>
      </c>
      <c r="U431" s="15" t="b">
        <v>1</v>
      </c>
      <c r="V431" s="15" t="b">
        <v>1</v>
      </c>
      <c r="W431" s="15" t="b">
        <v>1</v>
      </c>
    </row>
    <row r="432" spans="2:23" x14ac:dyDescent="0.15">
      <c r="B432" s="162" t="s">
        <v>101</v>
      </c>
      <c r="C432" s="163">
        <v>11609</v>
      </c>
      <c r="D432" s="163">
        <v>6152.77</v>
      </c>
      <c r="E432" s="163">
        <v>9262</v>
      </c>
      <c r="F432" s="163">
        <v>4908.8600000000006</v>
      </c>
      <c r="G432" s="163">
        <v>6659</v>
      </c>
      <c r="H432" s="163">
        <v>3529.27</v>
      </c>
      <c r="I432" s="163">
        <v>5821</v>
      </c>
      <c r="J432" s="163">
        <v>3085.13</v>
      </c>
      <c r="K432" s="163">
        <v>4833</v>
      </c>
      <c r="L432" s="163">
        <v>2561.4900000000002</v>
      </c>
      <c r="M432" s="222"/>
      <c r="N432" s="15" t="b">
        <v>1</v>
      </c>
      <c r="O432" s="15" t="b">
        <v>1</v>
      </c>
      <c r="P432" s="15" t="b">
        <v>1</v>
      </c>
      <c r="Q432" s="15" t="b">
        <v>1</v>
      </c>
      <c r="R432" s="15" t="b">
        <v>1</v>
      </c>
      <c r="S432" s="15" t="b">
        <v>1</v>
      </c>
      <c r="T432" s="15" t="b">
        <v>1</v>
      </c>
      <c r="U432" s="15" t="b">
        <v>1</v>
      </c>
      <c r="V432" s="15" t="b">
        <v>1</v>
      </c>
      <c r="W432" s="15" t="b">
        <v>1</v>
      </c>
    </row>
    <row r="433" spans="2:23" x14ac:dyDescent="0.15">
      <c r="B433" s="162" t="s">
        <v>102</v>
      </c>
      <c r="C433" s="163">
        <v>12222</v>
      </c>
      <c r="D433" s="163">
        <v>6477.6600000000008</v>
      </c>
      <c r="E433" s="163">
        <v>9887</v>
      </c>
      <c r="F433" s="163">
        <v>5240.1100000000006</v>
      </c>
      <c r="G433" s="163">
        <v>7091</v>
      </c>
      <c r="H433" s="163">
        <v>3758.23</v>
      </c>
      <c r="I433" s="163">
        <v>6210</v>
      </c>
      <c r="J433" s="163">
        <v>3291.3</v>
      </c>
      <c r="K433" s="163">
        <v>5183</v>
      </c>
      <c r="L433" s="163">
        <v>2746.9900000000002</v>
      </c>
      <c r="M433" s="222"/>
      <c r="N433" s="15" t="b">
        <v>1</v>
      </c>
      <c r="O433" s="15" t="b">
        <v>1</v>
      </c>
      <c r="P433" s="15" t="b">
        <v>1</v>
      </c>
      <c r="Q433" s="15" t="b">
        <v>1</v>
      </c>
      <c r="R433" s="15" t="b">
        <v>1</v>
      </c>
      <c r="S433" s="15" t="b">
        <v>1</v>
      </c>
      <c r="T433" s="15" t="b">
        <v>1</v>
      </c>
      <c r="U433" s="15" t="b">
        <v>1</v>
      </c>
      <c r="V433" s="15" t="b">
        <v>1</v>
      </c>
      <c r="W433" s="15" t="b">
        <v>1</v>
      </c>
    </row>
    <row r="434" spans="2:23" x14ac:dyDescent="0.15">
      <c r="B434" s="162" t="s">
        <v>103</v>
      </c>
      <c r="C434" s="163">
        <v>12838</v>
      </c>
      <c r="D434" s="163">
        <v>6804.14</v>
      </c>
      <c r="E434" s="163">
        <v>10514</v>
      </c>
      <c r="F434" s="163">
        <v>5572.42</v>
      </c>
      <c r="G434" s="163">
        <v>7519</v>
      </c>
      <c r="H434" s="163">
        <v>3985.07</v>
      </c>
      <c r="I434" s="163">
        <v>6602</v>
      </c>
      <c r="J434" s="163">
        <v>3499.0600000000004</v>
      </c>
      <c r="K434" s="163">
        <v>5531</v>
      </c>
      <c r="L434" s="163">
        <v>2931.4300000000003</v>
      </c>
      <c r="M434" s="222"/>
      <c r="N434" s="15" t="b">
        <v>1</v>
      </c>
      <c r="O434" s="15" t="b">
        <v>1</v>
      </c>
      <c r="P434" s="15" t="b">
        <v>1</v>
      </c>
      <c r="Q434" s="15" t="b">
        <v>1</v>
      </c>
      <c r="R434" s="15" t="b">
        <v>1</v>
      </c>
      <c r="S434" s="15" t="b">
        <v>1</v>
      </c>
      <c r="T434" s="15" t="b">
        <v>1</v>
      </c>
      <c r="U434" s="15" t="b">
        <v>1</v>
      </c>
      <c r="V434" s="15" t="b">
        <v>1</v>
      </c>
      <c r="W434" s="15" t="b">
        <v>1</v>
      </c>
    </row>
    <row r="435" spans="2:23" x14ac:dyDescent="0.15">
      <c r="B435" s="162" t="s">
        <v>35</v>
      </c>
      <c r="C435" s="163">
        <v>13458</v>
      </c>
      <c r="D435" s="163">
        <v>7132.7400000000007</v>
      </c>
      <c r="E435" s="163">
        <v>11137</v>
      </c>
      <c r="F435" s="163">
        <v>5902.6100000000006</v>
      </c>
      <c r="G435" s="163">
        <v>7949</v>
      </c>
      <c r="H435" s="163">
        <v>4212.97</v>
      </c>
      <c r="I435" s="163">
        <v>6992</v>
      </c>
      <c r="J435" s="163">
        <v>3705.76</v>
      </c>
      <c r="K435" s="163">
        <v>5880</v>
      </c>
      <c r="L435" s="163">
        <v>3116.4</v>
      </c>
      <c r="M435" s="222"/>
      <c r="N435" s="15" t="b">
        <v>1</v>
      </c>
      <c r="O435" s="15" t="b">
        <v>1</v>
      </c>
      <c r="P435" s="15" t="b">
        <v>1</v>
      </c>
      <c r="Q435" s="15" t="b">
        <v>1</v>
      </c>
      <c r="R435" s="15" t="b">
        <v>1</v>
      </c>
      <c r="S435" s="15" t="b">
        <v>1</v>
      </c>
      <c r="T435" s="15" t="b">
        <v>1</v>
      </c>
      <c r="U435" s="15" t="b">
        <v>1</v>
      </c>
      <c r="V435" s="15" t="b">
        <v>1</v>
      </c>
      <c r="W435" s="15" t="b">
        <v>1</v>
      </c>
    </row>
    <row r="436" spans="2:23" x14ac:dyDescent="0.15">
      <c r="B436" s="162" t="s">
        <v>36</v>
      </c>
      <c r="C436" s="163">
        <v>14205</v>
      </c>
      <c r="D436" s="163">
        <v>7528.6500000000005</v>
      </c>
      <c r="E436" s="163">
        <v>11785</v>
      </c>
      <c r="F436" s="163">
        <v>6246.05</v>
      </c>
      <c r="G436" s="163">
        <v>8400</v>
      </c>
      <c r="H436" s="163">
        <v>4452</v>
      </c>
      <c r="I436" s="163">
        <v>7407</v>
      </c>
      <c r="J436" s="163">
        <v>3925.71</v>
      </c>
      <c r="K436" s="163">
        <v>6234</v>
      </c>
      <c r="L436" s="163">
        <v>3304.02</v>
      </c>
      <c r="M436" s="222"/>
      <c r="N436" s="15" t="b">
        <v>1</v>
      </c>
      <c r="O436" s="15" t="b">
        <v>1</v>
      </c>
      <c r="P436" s="15" t="b">
        <v>1</v>
      </c>
      <c r="Q436" s="15" t="b">
        <v>1</v>
      </c>
      <c r="R436" s="15" t="b">
        <v>1</v>
      </c>
      <c r="S436" s="15" t="b">
        <v>1</v>
      </c>
      <c r="T436" s="15" t="b">
        <v>1</v>
      </c>
      <c r="U436" s="15" t="b">
        <v>1</v>
      </c>
      <c r="V436" s="15" t="b">
        <v>1</v>
      </c>
      <c r="W436" s="15" t="b">
        <v>1</v>
      </c>
    </row>
    <row r="437" spans="2:23" x14ac:dyDescent="0.15">
      <c r="B437" s="162" t="s">
        <v>37</v>
      </c>
      <c r="C437" s="163">
        <v>15012</v>
      </c>
      <c r="D437" s="163">
        <v>7956.3600000000006</v>
      </c>
      <c r="E437" s="163">
        <v>12448</v>
      </c>
      <c r="F437" s="163">
        <v>6597.4400000000005</v>
      </c>
      <c r="G437" s="163">
        <v>8862</v>
      </c>
      <c r="H437" s="163">
        <v>4696.8600000000006</v>
      </c>
      <c r="I437" s="163">
        <v>7833</v>
      </c>
      <c r="J437" s="163">
        <v>4151.49</v>
      </c>
      <c r="K437" s="163">
        <v>6594</v>
      </c>
      <c r="L437" s="163">
        <v>3494.82</v>
      </c>
      <c r="M437" s="222"/>
      <c r="N437" s="15" t="b">
        <v>1</v>
      </c>
      <c r="O437" s="15" t="b">
        <v>1</v>
      </c>
      <c r="P437" s="15" t="b">
        <v>1</v>
      </c>
      <c r="Q437" s="15" t="b">
        <v>1</v>
      </c>
      <c r="R437" s="15" t="b">
        <v>1</v>
      </c>
      <c r="S437" s="15" t="b">
        <v>1</v>
      </c>
      <c r="T437" s="15" t="b">
        <v>1</v>
      </c>
      <c r="U437" s="15" t="b">
        <v>1</v>
      </c>
      <c r="V437" s="15" t="b">
        <v>1</v>
      </c>
      <c r="W437" s="15" t="b">
        <v>1</v>
      </c>
    </row>
    <row r="438" spans="2:23" x14ac:dyDescent="0.15">
      <c r="B438" s="162" t="s">
        <v>38</v>
      </c>
      <c r="C438" s="163">
        <v>15817</v>
      </c>
      <c r="D438" s="163">
        <v>8383.01</v>
      </c>
      <c r="E438" s="163">
        <v>13153</v>
      </c>
      <c r="F438" s="163">
        <v>6971.09</v>
      </c>
      <c r="G438" s="163">
        <v>9333</v>
      </c>
      <c r="H438" s="163">
        <v>4946.4900000000007</v>
      </c>
      <c r="I438" s="163">
        <v>8264</v>
      </c>
      <c r="J438" s="163">
        <v>4379.92</v>
      </c>
      <c r="K438" s="163">
        <v>6959</v>
      </c>
      <c r="L438" s="163">
        <v>3688.27</v>
      </c>
      <c r="M438" s="222"/>
      <c r="N438" s="15" t="b">
        <v>1</v>
      </c>
      <c r="O438" s="15" t="b">
        <v>1</v>
      </c>
      <c r="P438" s="15" t="b">
        <v>1</v>
      </c>
      <c r="Q438" s="15" t="b">
        <v>1</v>
      </c>
      <c r="R438" s="15" t="b">
        <v>1</v>
      </c>
      <c r="S438" s="15" t="b">
        <v>1</v>
      </c>
      <c r="T438" s="15" t="b">
        <v>1</v>
      </c>
      <c r="U438" s="15" t="b">
        <v>1</v>
      </c>
      <c r="V438" s="15" t="b">
        <v>1</v>
      </c>
      <c r="W438" s="15" t="b">
        <v>1</v>
      </c>
    </row>
    <row r="439" spans="2:23" x14ac:dyDescent="0.15">
      <c r="B439" s="162" t="s">
        <v>39</v>
      </c>
      <c r="C439" s="163">
        <v>16681</v>
      </c>
      <c r="D439" s="163">
        <v>8840.93</v>
      </c>
      <c r="E439" s="163">
        <v>13902</v>
      </c>
      <c r="F439" s="163">
        <v>7368.06</v>
      </c>
      <c r="G439" s="163">
        <v>9839</v>
      </c>
      <c r="H439" s="163">
        <v>5214.67</v>
      </c>
      <c r="I439" s="163">
        <v>8702</v>
      </c>
      <c r="J439" s="163">
        <v>4612.0600000000004</v>
      </c>
      <c r="K439" s="163">
        <v>7325</v>
      </c>
      <c r="L439" s="163">
        <v>3882.25</v>
      </c>
      <c r="M439" s="222"/>
      <c r="N439" s="15" t="b">
        <v>1</v>
      </c>
      <c r="O439" s="15" t="b">
        <v>1</v>
      </c>
      <c r="P439" s="15" t="b">
        <v>1</v>
      </c>
      <c r="Q439" s="15" t="b">
        <v>1</v>
      </c>
      <c r="R439" s="15" t="b">
        <v>1</v>
      </c>
      <c r="S439" s="15" t="b">
        <v>1</v>
      </c>
      <c r="T439" s="15" t="b">
        <v>1</v>
      </c>
      <c r="U439" s="15" t="b">
        <v>1</v>
      </c>
      <c r="V439" s="15" t="b">
        <v>1</v>
      </c>
      <c r="W439" s="15" t="b">
        <v>1</v>
      </c>
    </row>
    <row r="440" spans="2:23" x14ac:dyDescent="0.15">
      <c r="B440" s="162" t="s">
        <v>40</v>
      </c>
      <c r="C440" s="163">
        <v>17569</v>
      </c>
      <c r="D440" s="163">
        <v>9311.57</v>
      </c>
      <c r="E440" s="163">
        <v>14686</v>
      </c>
      <c r="F440" s="163">
        <v>7783.5800000000008</v>
      </c>
      <c r="G440" s="163">
        <v>10494</v>
      </c>
      <c r="H440" s="163">
        <v>5561.8200000000006</v>
      </c>
      <c r="I440" s="163">
        <v>9158</v>
      </c>
      <c r="J440" s="163">
        <v>4853.7400000000007</v>
      </c>
      <c r="K440" s="163">
        <v>7700</v>
      </c>
      <c r="L440" s="163">
        <v>4081</v>
      </c>
      <c r="M440" s="222"/>
      <c r="N440" s="15" t="b">
        <v>1</v>
      </c>
      <c r="O440" s="15" t="b">
        <v>1</v>
      </c>
      <c r="P440" s="15" t="b">
        <v>1</v>
      </c>
      <c r="Q440" s="15" t="b">
        <v>1</v>
      </c>
      <c r="R440" s="15" t="b">
        <v>1</v>
      </c>
      <c r="S440" s="15" t="b">
        <v>1</v>
      </c>
      <c r="T440" s="15" t="b">
        <v>1</v>
      </c>
      <c r="U440" s="15" t="b">
        <v>1</v>
      </c>
      <c r="V440" s="15" t="b">
        <v>1</v>
      </c>
      <c r="W440" s="15" t="b">
        <v>1</v>
      </c>
    </row>
    <row r="441" spans="2:23" x14ac:dyDescent="0.15">
      <c r="B441" s="162" t="s">
        <v>41</v>
      </c>
      <c r="C441" s="163">
        <v>18697</v>
      </c>
      <c r="D441" s="163">
        <v>9909.41</v>
      </c>
      <c r="E441" s="163">
        <v>15581</v>
      </c>
      <c r="F441" s="163">
        <v>8257.93</v>
      </c>
      <c r="G441" s="163">
        <v>11236</v>
      </c>
      <c r="H441" s="163">
        <v>5955.08</v>
      </c>
      <c r="I441" s="163">
        <v>9804</v>
      </c>
      <c r="J441" s="163">
        <v>5196.12</v>
      </c>
      <c r="K441" s="163">
        <v>8166</v>
      </c>
      <c r="L441" s="163">
        <v>4327.9800000000005</v>
      </c>
      <c r="M441" s="222"/>
      <c r="N441" s="15" t="b">
        <v>1</v>
      </c>
      <c r="O441" s="15" t="b">
        <v>1</v>
      </c>
      <c r="P441" s="15" t="b">
        <v>1</v>
      </c>
      <c r="Q441" s="15" t="b">
        <v>1</v>
      </c>
      <c r="R441" s="15" t="b">
        <v>1</v>
      </c>
      <c r="S441" s="15" t="b">
        <v>1</v>
      </c>
      <c r="T441" s="15" t="b">
        <v>1</v>
      </c>
      <c r="U441" s="15" t="b">
        <v>1</v>
      </c>
      <c r="V441" s="15" t="b">
        <v>1</v>
      </c>
      <c r="W441" s="15" t="b">
        <v>1</v>
      </c>
    </row>
    <row r="442" spans="2:23" x14ac:dyDescent="0.15">
      <c r="B442" s="162" t="s">
        <v>42</v>
      </c>
      <c r="C442" s="163">
        <v>20196</v>
      </c>
      <c r="D442" s="163">
        <v>10703.880000000001</v>
      </c>
      <c r="E442" s="163">
        <v>16828</v>
      </c>
      <c r="F442" s="163">
        <v>8918.84</v>
      </c>
      <c r="G442" s="163">
        <v>12140</v>
      </c>
      <c r="H442" s="163">
        <v>6434.2000000000007</v>
      </c>
      <c r="I442" s="163">
        <v>10561</v>
      </c>
      <c r="J442" s="163">
        <v>5597.33</v>
      </c>
      <c r="K442" s="163">
        <v>8822</v>
      </c>
      <c r="L442" s="163">
        <v>4675.66</v>
      </c>
      <c r="M442" s="222"/>
      <c r="N442" s="15" t="b">
        <v>1</v>
      </c>
      <c r="O442" s="15" t="b">
        <v>1</v>
      </c>
      <c r="P442" s="15" t="b">
        <v>1</v>
      </c>
      <c r="Q442" s="15" t="b">
        <v>1</v>
      </c>
      <c r="R442" s="15" t="b">
        <v>1</v>
      </c>
      <c r="S442" s="15" t="b">
        <v>1</v>
      </c>
      <c r="T442" s="15" t="b">
        <v>1</v>
      </c>
      <c r="U442" s="15" t="b">
        <v>1</v>
      </c>
      <c r="V442" s="15" t="b">
        <v>1</v>
      </c>
      <c r="W442" s="15" t="b">
        <v>1</v>
      </c>
    </row>
    <row r="443" spans="2:23" x14ac:dyDescent="0.15">
      <c r="B443" s="162" t="s">
        <v>43</v>
      </c>
      <c r="C443" s="163">
        <v>21892</v>
      </c>
      <c r="D443" s="163">
        <v>11602.76</v>
      </c>
      <c r="E443" s="163">
        <v>18239</v>
      </c>
      <c r="F443" s="163">
        <v>9666.67</v>
      </c>
      <c r="G443" s="163">
        <v>13165</v>
      </c>
      <c r="H443" s="163">
        <v>6977.4500000000007</v>
      </c>
      <c r="I443" s="163">
        <v>11457</v>
      </c>
      <c r="J443" s="163">
        <v>6072.21</v>
      </c>
      <c r="K443" s="163">
        <v>9578</v>
      </c>
      <c r="L443" s="163">
        <v>5076.34</v>
      </c>
      <c r="M443" s="222"/>
      <c r="N443" s="15" t="b">
        <v>1</v>
      </c>
      <c r="O443" s="15" t="b">
        <v>1</v>
      </c>
      <c r="P443" s="15" t="b">
        <v>1</v>
      </c>
      <c r="Q443" s="15" t="b">
        <v>1</v>
      </c>
      <c r="R443" s="15" t="b">
        <v>1</v>
      </c>
      <c r="S443" s="15" t="b">
        <v>1</v>
      </c>
      <c r="T443" s="15" t="b">
        <v>1</v>
      </c>
      <c r="U443" s="15" t="b">
        <v>1</v>
      </c>
      <c r="V443" s="15" t="b">
        <v>1</v>
      </c>
      <c r="W443" s="15" t="b">
        <v>1</v>
      </c>
    </row>
    <row r="444" spans="2:23" x14ac:dyDescent="0.15">
      <c r="B444" s="162" t="s">
        <v>44</v>
      </c>
      <c r="C444" s="163">
        <v>23908</v>
      </c>
      <c r="D444" s="163">
        <v>12671.24</v>
      </c>
      <c r="E444" s="163">
        <v>19910</v>
      </c>
      <c r="F444" s="163">
        <v>10552.300000000001</v>
      </c>
      <c r="G444" s="163">
        <v>14378</v>
      </c>
      <c r="H444" s="163">
        <v>7620.34</v>
      </c>
      <c r="I444" s="163">
        <v>12501</v>
      </c>
      <c r="J444" s="163">
        <v>6625.5300000000007</v>
      </c>
      <c r="K444" s="163">
        <v>10464</v>
      </c>
      <c r="L444" s="163">
        <v>5545.92</v>
      </c>
      <c r="M444" s="222"/>
      <c r="N444" s="15" t="b">
        <v>1</v>
      </c>
      <c r="O444" s="15" t="b">
        <v>1</v>
      </c>
      <c r="P444" s="15" t="b">
        <v>1</v>
      </c>
      <c r="Q444" s="15" t="b">
        <v>1</v>
      </c>
      <c r="R444" s="15" t="b">
        <v>1</v>
      </c>
      <c r="S444" s="15" t="b">
        <v>1</v>
      </c>
      <c r="T444" s="15" t="b">
        <v>1</v>
      </c>
      <c r="U444" s="15" t="b">
        <v>1</v>
      </c>
      <c r="V444" s="15" t="b">
        <v>1</v>
      </c>
      <c r="W444" s="15" t="b">
        <v>1</v>
      </c>
    </row>
    <row r="445" spans="2:23" x14ac:dyDescent="0.15">
      <c r="B445" s="162" t="s">
        <v>45</v>
      </c>
      <c r="C445" s="163">
        <v>26204</v>
      </c>
      <c r="D445" s="163">
        <v>13888.12</v>
      </c>
      <c r="E445" s="163">
        <v>22162</v>
      </c>
      <c r="F445" s="163">
        <v>11745.86</v>
      </c>
      <c r="G445" s="163">
        <v>15676</v>
      </c>
      <c r="H445" s="163">
        <v>8308.2800000000007</v>
      </c>
      <c r="I445" s="163">
        <v>13778</v>
      </c>
      <c r="J445" s="163">
        <v>7302.34</v>
      </c>
      <c r="K445" s="163">
        <v>11500</v>
      </c>
      <c r="L445" s="163">
        <v>6095</v>
      </c>
      <c r="M445" s="222"/>
      <c r="N445" s="15" t="b">
        <v>1</v>
      </c>
      <c r="O445" s="15" t="b">
        <v>1</v>
      </c>
      <c r="P445" s="15" t="b">
        <v>1</v>
      </c>
      <c r="Q445" s="15" t="b">
        <v>1</v>
      </c>
      <c r="R445" s="15" t="b">
        <v>1</v>
      </c>
      <c r="S445" s="15" t="b">
        <v>1</v>
      </c>
      <c r="T445" s="15" t="b">
        <v>1</v>
      </c>
      <c r="U445" s="15" t="b">
        <v>1</v>
      </c>
      <c r="V445" s="15" t="b">
        <v>1</v>
      </c>
      <c r="W445" s="15" t="b">
        <v>1</v>
      </c>
    </row>
    <row r="446" spans="2:23" x14ac:dyDescent="0.15">
      <c r="B446" s="162" t="s">
        <v>46</v>
      </c>
      <c r="C446" s="163">
        <v>28856</v>
      </c>
      <c r="D446" s="163">
        <v>15293.68</v>
      </c>
      <c r="E446" s="163">
        <v>24422</v>
      </c>
      <c r="F446" s="163">
        <v>12943.66</v>
      </c>
      <c r="G446" s="163">
        <v>17356</v>
      </c>
      <c r="H446" s="163">
        <v>9198.68</v>
      </c>
      <c r="I446" s="163">
        <v>15170</v>
      </c>
      <c r="J446" s="163">
        <v>8040.1</v>
      </c>
      <c r="K446" s="163">
        <v>12668</v>
      </c>
      <c r="L446" s="163">
        <v>6714.04</v>
      </c>
      <c r="M446" s="222"/>
      <c r="N446" s="15" t="b">
        <v>1</v>
      </c>
      <c r="O446" s="15" t="b">
        <v>1</v>
      </c>
      <c r="P446" s="15" t="b">
        <v>1</v>
      </c>
      <c r="Q446" s="15" t="b">
        <v>1</v>
      </c>
      <c r="R446" s="15" t="b">
        <v>1</v>
      </c>
      <c r="S446" s="15" t="b">
        <v>1</v>
      </c>
      <c r="T446" s="15" t="b">
        <v>1</v>
      </c>
      <c r="U446" s="15" t="b">
        <v>1</v>
      </c>
      <c r="V446" s="15" t="b">
        <v>1</v>
      </c>
      <c r="W446" s="15" t="b">
        <v>1</v>
      </c>
    </row>
    <row r="447" spans="2:23" x14ac:dyDescent="0.15">
      <c r="B447" s="162" t="s">
        <v>47</v>
      </c>
      <c r="C447" s="163">
        <v>31929</v>
      </c>
      <c r="D447" s="163">
        <v>16922.370000000003</v>
      </c>
      <c r="E447" s="163">
        <v>27005</v>
      </c>
      <c r="F447" s="163">
        <v>14312.650000000001</v>
      </c>
      <c r="G447" s="163">
        <v>19211</v>
      </c>
      <c r="H447" s="163">
        <v>10181.83</v>
      </c>
      <c r="I447" s="163">
        <v>16787</v>
      </c>
      <c r="J447" s="163">
        <v>8897.11</v>
      </c>
      <c r="K447" s="163">
        <v>14024</v>
      </c>
      <c r="L447" s="163">
        <v>7432.72</v>
      </c>
      <c r="M447" s="222"/>
      <c r="N447" s="15" t="b">
        <v>1</v>
      </c>
      <c r="O447" s="15" t="b">
        <v>1</v>
      </c>
      <c r="P447" s="15" t="b">
        <v>1</v>
      </c>
      <c r="Q447" s="15" t="b">
        <v>1</v>
      </c>
      <c r="R447" s="15" t="b">
        <v>1</v>
      </c>
      <c r="S447" s="15" t="b">
        <v>1</v>
      </c>
      <c r="T447" s="15" t="b">
        <v>1</v>
      </c>
      <c r="U447" s="15" t="b">
        <v>1</v>
      </c>
      <c r="V447" s="15" t="b">
        <v>1</v>
      </c>
      <c r="W447" s="15" t="b">
        <v>1</v>
      </c>
    </row>
    <row r="448" spans="2:23" x14ac:dyDescent="0.15">
      <c r="B448" s="162" t="s">
        <v>48</v>
      </c>
      <c r="C448" s="163">
        <v>35442</v>
      </c>
      <c r="D448" s="163">
        <v>18784.260000000002</v>
      </c>
      <c r="E448" s="163">
        <v>29966</v>
      </c>
      <c r="F448" s="163">
        <v>15881.980000000001</v>
      </c>
      <c r="G448" s="163">
        <v>21322</v>
      </c>
      <c r="H448" s="163">
        <v>11300.66</v>
      </c>
      <c r="I448" s="163">
        <v>18637</v>
      </c>
      <c r="J448" s="163">
        <v>9877.61</v>
      </c>
      <c r="K448" s="163">
        <v>15566</v>
      </c>
      <c r="L448" s="163">
        <v>8249.98</v>
      </c>
      <c r="M448" s="222"/>
      <c r="N448" s="15" t="b">
        <v>1</v>
      </c>
      <c r="O448" s="15" t="b">
        <v>1</v>
      </c>
      <c r="P448" s="15" t="b">
        <v>1</v>
      </c>
      <c r="Q448" s="15" t="b">
        <v>1</v>
      </c>
      <c r="R448" s="15" t="b">
        <v>1</v>
      </c>
      <c r="S448" s="15" t="b">
        <v>1</v>
      </c>
      <c r="T448" s="15" t="b">
        <v>1</v>
      </c>
      <c r="U448" s="15" t="b">
        <v>1</v>
      </c>
      <c r="V448" s="15" t="b">
        <v>1</v>
      </c>
      <c r="W448" s="15" t="b">
        <v>1</v>
      </c>
    </row>
    <row r="449" spans="2:23" x14ac:dyDescent="0.15">
      <c r="B449" s="162" t="s">
        <v>49</v>
      </c>
      <c r="C449" s="163">
        <v>39520</v>
      </c>
      <c r="D449" s="163">
        <v>20945.600000000002</v>
      </c>
      <c r="E449" s="163">
        <v>33416</v>
      </c>
      <c r="F449" s="163">
        <v>17710.48</v>
      </c>
      <c r="G449" s="163">
        <v>23781</v>
      </c>
      <c r="H449" s="163">
        <v>12603.93</v>
      </c>
      <c r="I449" s="163">
        <v>20717</v>
      </c>
      <c r="J449" s="163">
        <v>10980.01</v>
      </c>
      <c r="K449" s="163">
        <v>17359</v>
      </c>
      <c r="L449" s="163">
        <v>9200.27</v>
      </c>
      <c r="M449" s="222"/>
      <c r="N449" s="15" t="b">
        <v>1</v>
      </c>
      <c r="O449" s="15" t="b">
        <v>1</v>
      </c>
      <c r="P449" s="15" t="b">
        <v>1</v>
      </c>
      <c r="Q449" s="15" t="b">
        <v>1</v>
      </c>
      <c r="R449" s="15" t="b">
        <v>1</v>
      </c>
      <c r="S449" s="15" t="b">
        <v>1</v>
      </c>
      <c r="T449" s="15" t="b">
        <v>1</v>
      </c>
      <c r="U449" s="15" t="b">
        <v>1</v>
      </c>
      <c r="V449" s="15" t="b">
        <v>1</v>
      </c>
      <c r="W449" s="15" t="b">
        <v>1</v>
      </c>
    </row>
    <row r="450" spans="2:23" x14ac:dyDescent="0.15">
      <c r="B450" s="162" t="s">
        <v>104</v>
      </c>
      <c r="C450" s="163">
        <v>44118</v>
      </c>
      <c r="D450" s="163">
        <v>23382.54</v>
      </c>
      <c r="E450" s="163">
        <v>38828</v>
      </c>
      <c r="F450" s="163">
        <v>20578.84</v>
      </c>
      <c r="G450" s="163">
        <v>27428</v>
      </c>
      <c r="H450" s="163">
        <v>14536.84</v>
      </c>
      <c r="I450" s="163">
        <v>23761</v>
      </c>
      <c r="J450" s="163">
        <v>12593.33</v>
      </c>
      <c r="K450" s="163">
        <v>19371</v>
      </c>
      <c r="L450" s="163">
        <v>10266.630000000001</v>
      </c>
      <c r="M450" s="222"/>
      <c r="N450" s="15" t="b">
        <v>1</v>
      </c>
      <c r="O450" s="15" t="b">
        <v>1</v>
      </c>
      <c r="P450" s="15" t="b">
        <v>1</v>
      </c>
      <c r="Q450" s="15" t="b">
        <v>1</v>
      </c>
      <c r="R450" s="15" t="b">
        <v>1</v>
      </c>
      <c r="S450" s="15" t="b">
        <v>1</v>
      </c>
      <c r="T450" s="15" t="b">
        <v>1</v>
      </c>
      <c r="U450" s="15" t="b">
        <v>1</v>
      </c>
      <c r="V450" s="15" t="b">
        <v>1</v>
      </c>
      <c r="W450" s="15" t="b">
        <v>1</v>
      </c>
    </row>
    <row r="451" spans="2:23" x14ac:dyDescent="0.15">
      <c r="B451" s="162" t="s">
        <v>105</v>
      </c>
      <c r="C451" s="163">
        <v>52138</v>
      </c>
      <c r="D451" s="163">
        <v>27633.140000000003</v>
      </c>
      <c r="E451" s="163">
        <v>45879</v>
      </c>
      <c r="F451" s="163">
        <v>24315.870000000003</v>
      </c>
      <c r="G451" s="163">
        <v>31843</v>
      </c>
      <c r="H451" s="163">
        <v>16876.79</v>
      </c>
      <c r="I451" s="163">
        <v>27468</v>
      </c>
      <c r="J451" s="163">
        <v>14558.04</v>
      </c>
      <c r="K451" s="163">
        <v>22348</v>
      </c>
      <c r="L451" s="163">
        <v>11844.44</v>
      </c>
      <c r="M451" s="222"/>
      <c r="N451" s="15" t="b">
        <v>1</v>
      </c>
      <c r="O451" s="15" t="b">
        <v>1</v>
      </c>
      <c r="P451" s="15" t="b">
        <v>1</v>
      </c>
      <c r="Q451" s="15" t="b">
        <v>1</v>
      </c>
      <c r="R451" s="15" t="b">
        <v>1</v>
      </c>
      <c r="S451" s="15" t="b">
        <v>1</v>
      </c>
      <c r="T451" s="15" t="b">
        <v>1</v>
      </c>
      <c r="U451" s="15" t="b">
        <v>1</v>
      </c>
      <c r="V451" s="15" t="b">
        <v>1</v>
      </c>
      <c r="W451" s="15" t="b">
        <v>1</v>
      </c>
    </row>
    <row r="452" spans="2:23" x14ac:dyDescent="0.15">
      <c r="B452" s="162" t="s">
        <v>106</v>
      </c>
      <c r="C452" s="163">
        <v>60362</v>
      </c>
      <c r="D452" s="163">
        <v>31991.86</v>
      </c>
      <c r="E452" s="163">
        <v>53086</v>
      </c>
      <c r="F452" s="163">
        <v>28135.58</v>
      </c>
      <c r="G452" s="163">
        <v>37191</v>
      </c>
      <c r="H452" s="163">
        <v>19711.23</v>
      </c>
      <c r="I452" s="163">
        <v>32085</v>
      </c>
      <c r="J452" s="163">
        <v>17005.05</v>
      </c>
      <c r="K452" s="163">
        <v>25625</v>
      </c>
      <c r="L452" s="163">
        <v>13581.25</v>
      </c>
      <c r="M452" s="222"/>
      <c r="N452" s="15" t="b">
        <v>1</v>
      </c>
      <c r="O452" s="15" t="b">
        <v>1</v>
      </c>
      <c r="P452" s="15" t="b">
        <v>1</v>
      </c>
      <c r="Q452" s="15" t="b">
        <v>1</v>
      </c>
      <c r="R452" s="15" t="b">
        <v>1</v>
      </c>
      <c r="S452" s="15" t="b">
        <v>1</v>
      </c>
      <c r="T452" s="15" t="b">
        <v>1</v>
      </c>
      <c r="U452" s="15" t="b">
        <v>1</v>
      </c>
      <c r="V452" s="15" t="b">
        <v>1</v>
      </c>
      <c r="W452" s="15" t="b">
        <v>1</v>
      </c>
    </row>
    <row r="453" spans="2:23" x14ac:dyDescent="0.15">
      <c r="B453" s="162" t="s">
        <v>107</v>
      </c>
      <c r="C453" s="163">
        <v>70184</v>
      </c>
      <c r="D453" s="163">
        <v>37197.520000000004</v>
      </c>
      <c r="E453" s="163">
        <v>60626</v>
      </c>
      <c r="F453" s="163">
        <v>32131.780000000002</v>
      </c>
      <c r="G453" s="163">
        <v>43002</v>
      </c>
      <c r="H453" s="163">
        <v>22791.06</v>
      </c>
      <c r="I453" s="163">
        <v>37095</v>
      </c>
      <c r="J453" s="163">
        <v>19660.350000000002</v>
      </c>
      <c r="K453" s="163">
        <v>29355</v>
      </c>
      <c r="L453" s="163">
        <v>15558.150000000001</v>
      </c>
      <c r="M453" s="222"/>
      <c r="N453" s="15" t="b">
        <v>1</v>
      </c>
      <c r="O453" s="15" t="b">
        <v>1</v>
      </c>
      <c r="P453" s="15" t="b">
        <v>1</v>
      </c>
      <c r="Q453" s="15" t="b">
        <v>1</v>
      </c>
      <c r="R453" s="15" t="b">
        <v>1</v>
      </c>
      <c r="S453" s="15" t="b">
        <v>1</v>
      </c>
      <c r="T453" s="15" t="b">
        <v>1</v>
      </c>
      <c r="U453" s="15" t="b">
        <v>1</v>
      </c>
      <c r="V453" s="15" t="b">
        <v>1</v>
      </c>
      <c r="W453" s="15" t="b">
        <v>1</v>
      </c>
    </row>
    <row r="454" spans="2:23" x14ac:dyDescent="0.15">
      <c r="B454" s="162" t="s">
        <v>108</v>
      </c>
      <c r="C454" s="163">
        <v>80385</v>
      </c>
      <c r="D454" s="163">
        <v>42604.05</v>
      </c>
      <c r="E454" s="163">
        <v>68813</v>
      </c>
      <c r="F454" s="163">
        <v>36470.89</v>
      </c>
      <c r="G454" s="163">
        <v>50208</v>
      </c>
      <c r="H454" s="163">
        <v>26610.240000000002</v>
      </c>
      <c r="I454" s="163">
        <v>43310</v>
      </c>
      <c r="J454" s="163">
        <v>22954.300000000003</v>
      </c>
      <c r="K454" s="163">
        <v>33522</v>
      </c>
      <c r="L454" s="163">
        <v>17766.66</v>
      </c>
      <c r="M454" s="222"/>
      <c r="N454" s="15" t="b">
        <v>1</v>
      </c>
      <c r="O454" s="15" t="b">
        <v>1</v>
      </c>
      <c r="P454" s="15" t="b">
        <v>1</v>
      </c>
      <c r="Q454" s="15" t="b">
        <v>1</v>
      </c>
      <c r="R454" s="15" t="b">
        <v>1</v>
      </c>
      <c r="S454" s="15" t="b">
        <v>1</v>
      </c>
      <c r="T454" s="15" t="b">
        <v>1</v>
      </c>
      <c r="U454" s="15" t="b">
        <v>1</v>
      </c>
      <c r="V454" s="15" t="b">
        <v>1</v>
      </c>
      <c r="W454" s="15" t="b">
        <v>1</v>
      </c>
    </row>
    <row r="455" spans="2:23" x14ac:dyDescent="0.15">
      <c r="B455" s="162" t="s">
        <v>109</v>
      </c>
      <c r="C455" s="163">
        <v>91442</v>
      </c>
      <c r="D455" s="163">
        <v>48464.26</v>
      </c>
      <c r="E455" s="163">
        <v>78644</v>
      </c>
      <c r="F455" s="163">
        <v>41681.32</v>
      </c>
      <c r="G455" s="163">
        <v>57879</v>
      </c>
      <c r="H455" s="163">
        <v>30675.870000000003</v>
      </c>
      <c r="I455" s="163">
        <v>49927</v>
      </c>
      <c r="J455" s="163">
        <v>26461.31</v>
      </c>
      <c r="K455" s="163">
        <v>37843</v>
      </c>
      <c r="L455" s="163">
        <v>20056.79</v>
      </c>
      <c r="M455" s="222"/>
      <c r="N455" s="15" t="b">
        <v>1</v>
      </c>
      <c r="O455" s="15" t="b">
        <v>1</v>
      </c>
      <c r="P455" s="15" t="b">
        <v>1</v>
      </c>
      <c r="Q455" s="15" t="b">
        <v>1</v>
      </c>
      <c r="R455" s="15" t="b">
        <v>1</v>
      </c>
      <c r="S455" s="15" t="b">
        <v>1</v>
      </c>
      <c r="T455" s="15" t="b">
        <v>1</v>
      </c>
      <c r="U455" s="15" t="b">
        <v>1</v>
      </c>
      <c r="V455" s="15" t="b">
        <v>1</v>
      </c>
      <c r="W455" s="15" t="b">
        <v>1</v>
      </c>
    </row>
    <row r="456" spans="2:23" x14ac:dyDescent="0.15">
      <c r="B456" s="20"/>
    </row>
  </sheetData>
  <sheetProtection algorithmName="SHA-512" hashValue="4xD9+DGB8KaAP0uzOv7HqgSVRMX2LGH6kmhD1yTaWVXfVKIwf5+0OGQYtbwchDSAN1MJEAW3OVBeYdvaoLlwag==" saltValue="2MWhQsbXEgrRoJ4YKCDLNg==" spinCount="100000" sheet="1" objects="1" scenarios="1"/>
  <mergeCells count="97">
    <mergeCell ref="K387:L387"/>
    <mergeCell ref="M385:M455"/>
    <mergeCell ref="C386:D386"/>
    <mergeCell ref="E386:F386"/>
    <mergeCell ref="G386:H386"/>
    <mergeCell ref="I386:J386"/>
    <mergeCell ref="K386:L386"/>
    <mergeCell ref="C387:D387"/>
    <mergeCell ref="E387:F387"/>
    <mergeCell ref="G387:H387"/>
    <mergeCell ref="I387:J387"/>
    <mergeCell ref="C385:D385"/>
    <mergeCell ref="E385:F385"/>
    <mergeCell ref="G385:H385"/>
    <mergeCell ref="I385:J385"/>
    <mergeCell ref="K385:L385"/>
    <mergeCell ref="M308:M378"/>
    <mergeCell ref="C309:D309"/>
    <mergeCell ref="E309:F309"/>
    <mergeCell ref="G309:H309"/>
    <mergeCell ref="I309:J309"/>
    <mergeCell ref="K309:L309"/>
    <mergeCell ref="C310:D310"/>
    <mergeCell ref="E310:F310"/>
    <mergeCell ref="G310:H310"/>
    <mergeCell ref="I310:J310"/>
    <mergeCell ref="K310:L310"/>
    <mergeCell ref="C308:D308"/>
    <mergeCell ref="E308:F308"/>
    <mergeCell ref="G308:H308"/>
    <mergeCell ref="I308:J308"/>
    <mergeCell ref="K308:L308"/>
    <mergeCell ref="M232:M302"/>
    <mergeCell ref="C233:D233"/>
    <mergeCell ref="E233:F233"/>
    <mergeCell ref="G233:H233"/>
    <mergeCell ref="I233:J233"/>
    <mergeCell ref="K233:L233"/>
    <mergeCell ref="C234:D234"/>
    <mergeCell ref="E234:F234"/>
    <mergeCell ref="G234:H234"/>
    <mergeCell ref="I234:J234"/>
    <mergeCell ref="K234:L234"/>
    <mergeCell ref="C232:D232"/>
    <mergeCell ref="E232:F232"/>
    <mergeCell ref="G232:H232"/>
    <mergeCell ref="I232:J232"/>
    <mergeCell ref="K232:L232"/>
    <mergeCell ref="M154:M224"/>
    <mergeCell ref="C155:D155"/>
    <mergeCell ref="E155:F155"/>
    <mergeCell ref="G155:H155"/>
    <mergeCell ref="I155:J155"/>
    <mergeCell ref="K155:L155"/>
    <mergeCell ref="C156:D156"/>
    <mergeCell ref="E156:F156"/>
    <mergeCell ref="G156:H156"/>
    <mergeCell ref="I156:J156"/>
    <mergeCell ref="K156:L156"/>
    <mergeCell ref="B152:L152"/>
    <mergeCell ref="C154:D154"/>
    <mergeCell ref="E154:F154"/>
    <mergeCell ref="G154:H154"/>
    <mergeCell ref="I154:J154"/>
    <mergeCell ref="K154:L154"/>
    <mergeCell ref="C81:D81"/>
    <mergeCell ref="E81:F81"/>
    <mergeCell ref="G81:H81"/>
    <mergeCell ref="I81:J81"/>
    <mergeCell ref="K81:L81"/>
    <mergeCell ref="K6:L6"/>
    <mergeCell ref="C80:D80"/>
    <mergeCell ref="E80:F80"/>
    <mergeCell ref="G80:H80"/>
    <mergeCell ref="I80:J80"/>
    <mergeCell ref="C79:D79"/>
    <mergeCell ref="E79:F79"/>
    <mergeCell ref="G79:H79"/>
    <mergeCell ref="I79:J79"/>
    <mergeCell ref="K79:L79"/>
    <mergeCell ref="K80:L80"/>
    <mergeCell ref="M4:M74"/>
    <mergeCell ref="M79:M149"/>
    <mergeCell ref="C5:D5"/>
    <mergeCell ref="E5:F5"/>
    <mergeCell ref="G5:H5"/>
    <mergeCell ref="I5:J5"/>
    <mergeCell ref="C4:D4"/>
    <mergeCell ref="E4:F4"/>
    <mergeCell ref="G4:H4"/>
    <mergeCell ref="I4:J4"/>
    <mergeCell ref="K4:L4"/>
    <mergeCell ref="K5:L5"/>
    <mergeCell ref="C6:D6"/>
    <mergeCell ref="E6:F6"/>
    <mergeCell ref="G6:H6"/>
    <mergeCell ref="I6:J6"/>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30"/>
  <sheetViews>
    <sheetView zoomScaleNormal="100" workbookViewId="0">
      <selection activeCell="G209" sqref="G209:H229"/>
    </sheetView>
  </sheetViews>
  <sheetFormatPr baseColWidth="10" defaultColWidth="8.83203125" defaultRowHeight="14" x14ac:dyDescent="0.15"/>
  <cols>
    <col min="1" max="1" width="8.83203125" style="15"/>
    <col min="2" max="2" width="32.6640625" style="15" customWidth="1"/>
    <col min="3" max="3" width="14.83203125" style="15" bestFit="1" customWidth="1"/>
    <col min="4" max="4" width="12.1640625" style="15" bestFit="1" customWidth="1"/>
    <col min="5" max="5" width="11.1640625" style="15" bestFit="1" customWidth="1"/>
    <col min="6" max="6" width="12.1640625" style="15" bestFit="1" customWidth="1"/>
    <col min="7" max="7" width="11.1640625" style="15" bestFit="1" customWidth="1"/>
    <col min="8" max="8" width="12.1640625" style="15" bestFit="1" customWidth="1"/>
    <col min="9" max="9" width="11.1640625" style="15" bestFit="1" customWidth="1"/>
    <col min="10" max="10" width="12.1640625" style="15" bestFit="1" customWidth="1"/>
    <col min="11" max="11" width="10.1640625" style="15" bestFit="1" customWidth="1"/>
    <col min="12" max="12" width="12.1640625" style="15" bestFit="1" customWidth="1"/>
    <col min="13" max="13" width="10.1640625" style="15" bestFit="1" customWidth="1"/>
    <col min="14" max="14" width="11" style="15" bestFit="1" customWidth="1"/>
    <col min="15" max="15" width="5.5" style="15" customWidth="1"/>
    <col min="16" max="27" width="0" style="15" hidden="1" customWidth="1"/>
    <col min="28" max="16384" width="8.83203125" style="15"/>
  </cols>
  <sheetData>
    <row r="1" spans="1:27" ht="20" x14ac:dyDescent="0.2">
      <c r="A1" s="53"/>
      <c r="B1" s="80" t="s">
        <v>112</v>
      </c>
      <c r="C1" s="53"/>
      <c r="D1" s="53"/>
      <c r="E1" s="53"/>
      <c r="F1" s="53"/>
      <c r="G1" s="53"/>
      <c r="H1" s="53"/>
      <c r="I1" s="53"/>
      <c r="J1" s="53"/>
      <c r="K1" s="53"/>
      <c r="L1" s="53"/>
      <c r="M1" s="53"/>
      <c r="N1" s="53"/>
      <c r="O1" s="53"/>
    </row>
    <row r="3" spans="1:27" ht="15" customHeight="1" x14ac:dyDescent="0.15">
      <c r="B3" s="16" t="s">
        <v>4</v>
      </c>
      <c r="C3" s="230" t="s">
        <v>113</v>
      </c>
      <c r="D3" s="225"/>
      <c r="E3" s="230" t="s">
        <v>114</v>
      </c>
      <c r="F3" s="225"/>
      <c r="G3" s="225" t="s">
        <v>115</v>
      </c>
      <c r="H3" s="225"/>
      <c r="I3" s="230" t="s">
        <v>116</v>
      </c>
      <c r="J3" s="225"/>
      <c r="K3" s="230" t="s">
        <v>117</v>
      </c>
      <c r="L3" s="225"/>
      <c r="M3" s="230" t="s">
        <v>118</v>
      </c>
      <c r="N3" s="236"/>
      <c r="O3" s="253" t="s">
        <v>256</v>
      </c>
    </row>
    <row r="4" spans="1:27" ht="28" x14ac:dyDescent="0.15">
      <c r="B4" s="44" t="s">
        <v>213</v>
      </c>
      <c r="C4" s="226" t="s">
        <v>119</v>
      </c>
      <c r="D4" s="223"/>
      <c r="E4" s="226" t="s">
        <v>120</v>
      </c>
      <c r="F4" s="223"/>
      <c r="G4" s="223" t="s">
        <v>12</v>
      </c>
      <c r="H4" s="223"/>
      <c r="I4" s="226" t="s">
        <v>14</v>
      </c>
      <c r="J4" s="223"/>
      <c r="K4" s="226" t="s">
        <v>15</v>
      </c>
      <c r="L4" s="223"/>
      <c r="M4" s="226" t="s">
        <v>16</v>
      </c>
      <c r="N4" s="227"/>
      <c r="O4" s="253"/>
    </row>
    <row r="5" spans="1:27" ht="28" x14ac:dyDescent="0.15">
      <c r="B5" s="45" t="s">
        <v>214</v>
      </c>
      <c r="C5" s="228" t="s">
        <v>120</v>
      </c>
      <c r="D5" s="224"/>
      <c r="E5" s="228" t="s">
        <v>121</v>
      </c>
      <c r="F5" s="224"/>
      <c r="G5" s="224" t="s">
        <v>122</v>
      </c>
      <c r="H5" s="224"/>
      <c r="I5" s="228" t="s">
        <v>14</v>
      </c>
      <c r="J5" s="224"/>
      <c r="K5" s="228" t="s">
        <v>15</v>
      </c>
      <c r="L5" s="224"/>
      <c r="M5" s="228" t="s">
        <v>16</v>
      </c>
      <c r="N5" s="229"/>
      <c r="O5" s="253"/>
    </row>
    <row r="6" spans="1:27" x14ac:dyDescent="0.15">
      <c r="B6" s="33" t="s">
        <v>18</v>
      </c>
      <c r="C6" s="34" t="s">
        <v>19</v>
      </c>
      <c r="D6" s="35" t="s">
        <v>20</v>
      </c>
      <c r="E6" s="34" t="s">
        <v>19</v>
      </c>
      <c r="F6" s="35" t="s">
        <v>20</v>
      </c>
      <c r="G6" s="35" t="s">
        <v>19</v>
      </c>
      <c r="H6" s="35" t="s">
        <v>20</v>
      </c>
      <c r="I6" s="34" t="s">
        <v>19</v>
      </c>
      <c r="J6" s="35" t="s">
        <v>20</v>
      </c>
      <c r="K6" s="34" t="s">
        <v>19</v>
      </c>
      <c r="L6" s="81" t="s">
        <v>20</v>
      </c>
      <c r="M6" s="34" t="s">
        <v>19</v>
      </c>
      <c r="N6" s="83" t="s">
        <v>20</v>
      </c>
      <c r="O6" s="253"/>
    </row>
    <row r="7" spans="1:27" x14ac:dyDescent="0.15">
      <c r="B7" s="33" t="s">
        <v>21</v>
      </c>
      <c r="C7" s="34" t="s">
        <v>22</v>
      </c>
      <c r="D7" s="35" t="s">
        <v>23</v>
      </c>
      <c r="E7" s="34" t="s">
        <v>22</v>
      </c>
      <c r="F7" s="35" t="s">
        <v>23</v>
      </c>
      <c r="G7" s="35" t="s">
        <v>22</v>
      </c>
      <c r="H7" s="35" t="s">
        <v>23</v>
      </c>
      <c r="I7" s="34" t="s">
        <v>22</v>
      </c>
      <c r="J7" s="35" t="s">
        <v>23</v>
      </c>
      <c r="K7" s="34" t="s">
        <v>22</v>
      </c>
      <c r="L7" s="35" t="s">
        <v>23</v>
      </c>
      <c r="M7" s="34" t="s">
        <v>22</v>
      </c>
      <c r="N7" s="38" t="s">
        <v>23</v>
      </c>
      <c r="O7" s="253"/>
    </row>
    <row r="8" spans="1:27" x14ac:dyDescent="0.15">
      <c r="B8" s="162" t="s">
        <v>24</v>
      </c>
      <c r="C8" s="163">
        <v>13213</v>
      </c>
      <c r="D8" s="163">
        <v>7002.89</v>
      </c>
      <c r="E8" s="163">
        <v>9615</v>
      </c>
      <c r="F8" s="163">
        <v>5095.95</v>
      </c>
      <c r="G8" s="163">
        <v>7061</v>
      </c>
      <c r="H8" s="163">
        <v>3742.3300000000004</v>
      </c>
      <c r="I8" s="163">
        <v>4147</v>
      </c>
      <c r="J8" s="163">
        <v>2197.9100000000003</v>
      </c>
      <c r="K8" s="163">
        <v>3660</v>
      </c>
      <c r="L8" s="163">
        <v>1939.8000000000002</v>
      </c>
      <c r="M8" s="163">
        <v>2642</v>
      </c>
      <c r="N8" s="163">
        <v>1400.26</v>
      </c>
      <c r="O8" s="253"/>
      <c r="P8" s="15" t="b">
        <v>1</v>
      </c>
      <c r="Q8" s="15" t="b">
        <v>1</v>
      </c>
      <c r="R8" s="15" t="b">
        <v>1</v>
      </c>
      <c r="S8" s="15" t="b">
        <v>1</v>
      </c>
      <c r="T8" s="15" t="b">
        <v>1</v>
      </c>
      <c r="U8" s="15" t="b">
        <v>1</v>
      </c>
      <c r="V8" s="15" t="b">
        <v>1</v>
      </c>
      <c r="W8" s="15" t="b">
        <v>1</v>
      </c>
      <c r="X8" s="15" t="b">
        <v>1</v>
      </c>
      <c r="Y8" s="15" t="b">
        <v>1</v>
      </c>
      <c r="Z8" s="15" t="b">
        <v>1</v>
      </c>
      <c r="AA8" s="15" t="b">
        <v>1</v>
      </c>
    </row>
    <row r="9" spans="1:27" x14ac:dyDescent="0.15">
      <c r="B9" s="162" t="s">
        <v>25</v>
      </c>
      <c r="C9" s="163">
        <v>20898</v>
      </c>
      <c r="D9" s="163">
        <v>11075.94</v>
      </c>
      <c r="E9" s="163">
        <v>15152</v>
      </c>
      <c r="F9" s="163">
        <v>8030.56</v>
      </c>
      <c r="G9" s="163">
        <v>11130</v>
      </c>
      <c r="H9" s="163">
        <v>5898.9000000000005</v>
      </c>
      <c r="I9" s="163">
        <v>6545</v>
      </c>
      <c r="J9" s="163">
        <v>3468.8500000000004</v>
      </c>
      <c r="K9" s="163">
        <v>5802</v>
      </c>
      <c r="L9" s="163">
        <v>3075.06</v>
      </c>
      <c r="M9" s="163">
        <v>3880</v>
      </c>
      <c r="N9" s="163">
        <v>2056.4</v>
      </c>
      <c r="O9" s="253"/>
      <c r="P9" s="15" t="b">
        <v>1</v>
      </c>
      <c r="Q9" s="15" t="b">
        <v>1</v>
      </c>
      <c r="R9" s="15" t="b">
        <v>1</v>
      </c>
      <c r="S9" s="15" t="b">
        <v>1</v>
      </c>
      <c r="T9" s="15" t="b">
        <v>1</v>
      </c>
      <c r="U9" s="15" t="b">
        <v>1</v>
      </c>
      <c r="V9" s="15" t="b">
        <v>1</v>
      </c>
      <c r="W9" s="15" t="b">
        <v>1</v>
      </c>
      <c r="X9" s="15" t="b">
        <v>1</v>
      </c>
      <c r="Y9" s="15" t="b">
        <v>1</v>
      </c>
      <c r="Z9" s="15" t="b">
        <v>1</v>
      </c>
      <c r="AA9" s="15" t="b">
        <v>1</v>
      </c>
    </row>
    <row r="10" spans="1:27" x14ac:dyDescent="0.15">
      <c r="B10" s="162" t="s">
        <v>26</v>
      </c>
      <c r="C10" s="163">
        <v>30688</v>
      </c>
      <c r="D10" s="163">
        <v>16264.640000000001</v>
      </c>
      <c r="E10" s="163">
        <v>22092</v>
      </c>
      <c r="F10" s="163">
        <v>11708.76</v>
      </c>
      <c r="G10" s="163">
        <v>16234</v>
      </c>
      <c r="H10" s="163">
        <v>8604.02</v>
      </c>
      <c r="I10" s="163">
        <v>9533</v>
      </c>
      <c r="J10" s="163">
        <v>5052.4900000000007</v>
      </c>
      <c r="K10" s="163">
        <v>8405</v>
      </c>
      <c r="L10" s="163">
        <v>4454.6500000000005</v>
      </c>
      <c r="M10" s="163">
        <v>5906</v>
      </c>
      <c r="N10" s="163">
        <v>3130.1800000000003</v>
      </c>
      <c r="O10" s="253"/>
      <c r="P10" s="15" t="b">
        <v>1</v>
      </c>
      <c r="Q10" s="15" t="b">
        <v>1</v>
      </c>
      <c r="R10" s="15" t="b">
        <v>1</v>
      </c>
      <c r="S10" s="15" t="b">
        <v>1</v>
      </c>
      <c r="T10" s="15" t="b">
        <v>1</v>
      </c>
      <c r="U10" s="15" t="b">
        <v>1</v>
      </c>
      <c r="V10" s="15" t="b">
        <v>1</v>
      </c>
      <c r="W10" s="15" t="b">
        <v>1</v>
      </c>
      <c r="X10" s="15" t="b">
        <v>1</v>
      </c>
      <c r="Y10" s="15" t="b">
        <v>1</v>
      </c>
      <c r="Z10" s="15" t="b">
        <v>1</v>
      </c>
      <c r="AA10" s="15" t="b">
        <v>1</v>
      </c>
    </row>
    <row r="11" spans="1:27" x14ac:dyDescent="0.15">
      <c r="B11" s="162" t="s">
        <v>123</v>
      </c>
      <c r="C11" s="163">
        <v>29420</v>
      </c>
      <c r="D11" s="163">
        <v>15592.6</v>
      </c>
      <c r="E11" s="163">
        <v>23050</v>
      </c>
      <c r="F11" s="163">
        <v>12216.5</v>
      </c>
      <c r="G11" s="163">
        <v>17024</v>
      </c>
      <c r="H11" s="163">
        <v>9022.7200000000012</v>
      </c>
      <c r="I11" s="163">
        <v>9447</v>
      </c>
      <c r="J11" s="163">
        <v>5006.91</v>
      </c>
      <c r="K11" s="163">
        <v>7233</v>
      </c>
      <c r="L11" s="163">
        <v>3833.4900000000002</v>
      </c>
      <c r="M11" s="163">
        <v>5711</v>
      </c>
      <c r="N11" s="163">
        <v>3026.83</v>
      </c>
      <c r="O11" s="253"/>
      <c r="P11" s="15" t="b">
        <v>1</v>
      </c>
      <c r="Q11" s="15" t="b">
        <v>1</v>
      </c>
      <c r="R11" s="15" t="b">
        <v>1</v>
      </c>
      <c r="S11" s="15" t="b">
        <v>1</v>
      </c>
      <c r="T11" s="15" t="b">
        <v>1</v>
      </c>
      <c r="U11" s="15" t="b">
        <v>1</v>
      </c>
      <c r="V11" s="15" t="b">
        <v>1</v>
      </c>
      <c r="W11" s="15" t="b">
        <v>1</v>
      </c>
      <c r="X11" s="15" t="b">
        <v>1</v>
      </c>
      <c r="Y11" s="15" t="b">
        <v>1</v>
      </c>
      <c r="Z11" s="15" t="b">
        <v>1</v>
      </c>
      <c r="AA11" s="15" t="b">
        <v>1</v>
      </c>
    </row>
    <row r="12" spans="1:27" x14ac:dyDescent="0.15">
      <c r="B12" s="162" t="s">
        <v>124</v>
      </c>
      <c r="C12" s="163">
        <v>33412</v>
      </c>
      <c r="D12" s="163">
        <v>17708.36</v>
      </c>
      <c r="E12" s="163">
        <v>26511</v>
      </c>
      <c r="F12" s="163">
        <v>14050.83</v>
      </c>
      <c r="G12" s="163">
        <v>19553</v>
      </c>
      <c r="H12" s="163">
        <v>10363.09</v>
      </c>
      <c r="I12" s="163">
        <v>10789</v>
      </c>
      <c r="J12" s="163">
        <v>5718.17</v>
      </c>
      <c r="K12" s="163">
        <v>8274</v>
      </c>
      <c r="L12" s="163">
        <v>4385.22</v>
      </c>
      <c r="M12" s="163">
        <v>6500</v>
      </c>
      <c r="N12" s="163">
        <v>3445</v>
      </c>
      <c r="O12" s="253"/>
      <c r="P12" s="15" t="b">
        <v>1</v>
      </c>
      <c r="Q12" s="15" t="b">
        <v>1</v>
      </c>
      <c r="R12" s="15" t="b">
        <v>1</v>
      </c>
      <c r="S12" s="15" t="b">
        <v>1</v>
      </c>
      <c r="T12" s="15" t="b">
        <v>1</v>
      </c>
      <c r="U12" s="15" t="b">
        <v>1</v>
      </c>
      <c r="V12" s="15" t="b">
        <v>1</v>
      </c>
      <c r="W12" s="15" t="b">
        <v>1</v>
      </c>
      <c r="X12" s="15" t="b">
        <v>1</v>
      </c>
      <c r="Y12" s="15" t="b">
        <v>1</v>
      </c>
      <c r="Z12" s="15" t="b">
        <v>1</v>
      </c>
      <c r="AA12" s="15" t="b">
        <v>1</v>
      </c>
    </row>
    <row r="13" spans="1:27" x14ac:dyDescent="0.15">
      <c r="B13" s="162" t="s">
        <v>29</v>
      </c>
      <c r="C13" s="163">
        <v>37804</v>
      </c>
      <c r="D13" s="163">
        <v>20036.120000000003</v>
      </c>
      <c r="E13" s="163">
        <v>30145</v>
      </c>
      <c r="F13" s="163">
        <v>15976.85</v>
      </c>
      <c r="G13" s="163">
        <v>22217</v>
      </c>
      <c r="H13" s="163">
        <v>11775.01</v>
      </c>
      <c r="I13" s="163">
        <v>12533</v>
      </c>
      <c r="J13" s="163">
        <v>6642.4900000000007</v>
      </c>
      <c r="K13" s="163">
        <v>9574</v>
      </c>
      <c r="L13" s="163">
        <v>5074.22</v>
      </c>
      <c r="M13" s="163">
        <v>7370</v>
      </c>
      <c r="N13" s="163">
        <v>3906.1000000000004</v>
      </c>
      <c r="O13" s="253"/>
      <c r="P13" s="15" t="b">
        <v>1</v>
      </c>
      <c r="Q13" s="15" t="b">
        <v>1</v>
      </c>
      <c r="R13" s="15" t="b">
        <v>1</v>
      </c>
      <c r="S13" s="15" t="b">
        <v>1</v>
      </c>
      <c r="T13" s="15" t="b">
        <v>1</v>
      </c>
      <c r="U13" s="15" t="b">
        <v>1</v>
      </c>
      <c r="V13" s="15" t="b">
        <v>1</v>
      </c>
      <c r="W13" s="15" t="b">
        <v>1</v>
      </c>
      <c r="X13" s="15" t="b">
        <v>1</v>
      </c>
      <c r="Y13" s="15" t="b">
        <v>1</v>
      </c>
      <c r="Z13" s="15" t="b">
        <v>1</v>
      </c>
      <c r="AA13" s="15" t="b">
        <v>1</v>
      </c>
    </row>
    <row r="14" spans="1:27" x14ac:dyDescent="0.15">
      <c r="B14" s="162" t="s">
        <v>30</v>
      </c>
      <c r="C14" s="163">
        <v>42874</v>
      </c>
      <c r="D14" s="163">
        <v>22723.22</v>
      </c>
      <c r="E14" s="163">
        <v>33617</v>
      </c>
      <c r="F14" s="163">
        <v>17817.010000000002</v>
      </c>
      <c r="G14" s="163">
        <v>24735</v>
      </c>
      <c r="H14" s="163">
        <v>13109.550000000001</v>
      </c>
      <c r="I14" s="163">
        <v>13942</v>
      </c>
      <c r="J14" s="163">
        <v>7389.26</v>
      </c>
      <c r="K14" s="163">
        <v>10918</v>
      </c>
      <c r="L14" s="163">
        <v>5786.54</v>
      </c>
      <c r="M14" s="163">
        <v>8177</v>
      </c>
      <c r="N14" s="163">
        <v>4333.8100000000004</v>
      </c>
      <c r="O14" s="253"/>
      <c r="P14" s="15" t="b">
        <v>1</v>
      </c>
      <c r="Q14" s="15" t="b">
        <v>1</v>
      </c>
      <c r="R14" s="15" t="b">
        <v>1</v>
      </c>
      <c r="S14" s="15" t="b">
        <v>1</v>
      </c>
      <c r="T14" s="15" t="b">
        <v>1</v>
      </c>
      <c r="U14" s="15" t="b">
        <v>1</v>
      </c>
      <c r="V14" s="15" t="b">
        <v>1</v>
      </c>
      <c r="W14" s="15" t="b">
        <v>1</v>
      </c>
      <c r="X14" s="15" t="b">
        <v>1</v>
      </c>
      <c r="Y14" s="15" t="b">
        <v>1</v>
      </c>
      <c r="Z14" s="15" t="b">
        <v>1</v>
      </c>
      <c r="AA14" s="15" t="b">
        <v>1</v>
      </c>
    </row>
    <row r="15" spans="1:27" x14ac:dyDescent="0.15">
      <c r="B15" s="162" t="s">
        <v>31</v>
      </c>
      <c r="C15" s="163">
        <v>48253</v>
      </c>
      <c r="D15" s="163">
        <v>25574.09</v>
      </c>
      <c r="E15" s="163">
        <v>38124</v>
      </c>
      <c r="F15" s="163">
        <v>20205.72</v>
      </c>
      <c r="G15" s="163">
        <v>28066</v>
      </c>
      <c r="H15" s="163">
        <v>14874.980000000001</v>
      </c>
      <c r="I15" s="163">
        <v>15811</v>
      </c>
      <c r="J15" s="163">
        <v>8379.83</v>
      </c>
      <c r="K15" s="163">
        <v>12202</v>
      </c>
      <c r="L15" s="163">
        <v>6467.06</v>
      </c>
      <c r="M15" s="163">
        <v>9262</v>
      </c>
      <c r="N15" s="163">
        <v>4908.8600000000006</v>
      </c>
      <c r="O15" s="253"/>
      <c r="P15" s="15" t="b">
        <v>1</v>
      </c>
      <c r="Q15" s="15" t="b">
        <v>1</v>
      </c>
      <c r="R15" s="15" t="b">
        <v>1</v>
      </c>
      <c r="S15" s="15" t="b">
        <v>1</v>
      </c>
      <c r="T15" s="15" t="b">
        <v>1</v>
      </c>
      <c r="U15" s="15" t="b">
        <v>1</v>
      </c>
      <c r="V15" s="15" t="b">
        <v>1</v>
      </c>
      <c r="W15" s="15" t="b">
        <v>1</v>
      </c>
      <c r="X15" s="15" t="b">
        <v>1</v>
      </c>
      <c r="Y15" s="15" t="b">
        <v>1</v>
      </c>
      <c r="Z15" s="15" t="b">
        <v>1</v>
      </c>
      <c r="AA15" s="15" t="b">
        <v>1</v>
      </c>
    </row>
    <row r="16" spans="1:27" x14ac:dyDescent="0.15">
      <c r="B16" s="162" t="s">
        <v>32</v>
      </c>
      <c r="C16" s="163">
        <v>54916</v>
      </c>
      <c r="D16" s="163">
        <v>29105.480000000003</v>
      </c>
      <c r="E16" s="163">
        <v>44515</v>
      </c>
      <c r="F16" s="163">
        <v>23592.95</v>
      </c>
      <c r="G16" s="163">
        <v>32774</v>
      </c>
      <c r="H16" s="163">
        <v>17370.22</v>
      </c>
      <c r="I16" s="163">
        <v>17835</v>
      </c>
      <c r="J16" s="163">
        <v>9452.5500000000011</v>
      </c>
      <c r="K16" s="163">
        <v>13895</v>
      </c>
      <c r="L16" s="163">
        <v>7364.35</v>
      </c>
      <c r="M16" s="163">
        <v>10780</v>
      </c>
      <c r="N16" s="163">
        <v>5713.4000000000005</v>
      </c>
      <c r="O16" s="253"/>
      <c r="P16" s="15" t="b">
        <v>1</v>
      </c>
      <c r="Q16" s="15" t="b">
        <v>1</v>
      </c>
      <c r="R16" s="15" t="b">
        <v>1</v>
      </c>
      <c r="S16" s="15" t="b">
        <v>1</v>
      </c>
      <c r="T16" s="15" t="b">
        <v>1</v>
      </c>
      <c r="U16" s="15" t="b">
        <v>1</v>
      </c>
      <c r="V16" s="15" t="b">
        <v>1</v>
      </c>
      <c r="W16" s="15" t="b">
        <v>1</v>
      </c>
      <c r="X16" s="15" t="b">
        <v>1</v>
      </c>
      <c r="Y16" s="15" t="b">
        <v>1</v>
      </c>
      <c r="Z16" s="15" t="b">
        <v>1</v>
      </c>
      <c r="AA16" s="15" t="b">
        <v>1</v>
      </c>
    </row>
    <row r="17" spans="1:27" x14ac:dyDescent="0.15">
      <c r="B17" s="162" t="s">
        <v>33</v>
      </c>
      <c r="C17" s="163">
        <v>63369</v>
      </c>
      <c r="D17" s="163">
        <v>33585.57</v>
      </c>
      <c r="E17" s="163">
        <v>48923</v>
      </c>
      <c r="F17" s="163">
        <v>25929.190000000002</v>
      </c>
      <c r="G17" s="163">
        <v>36013</v>
      </c>
      <c r="H17" s="163">
        <v>19086.89</v>
      </c>
      <c r="I17" s="163">
        <v>20787</v>
      </c>
      <c r="J17" s="163">
        <v>11017.11</v>
      </c>
      <c r="K17" s="163">
        <v>15610</v>
      </c>
      <c r="L17" s="163">
        <v>8273.3000000000011</v>
      </c>
      <c r="M17" s="163">
        <v>11825</v>
      </c>
      <c r="N17" s="163">
        <v>6267.25</v>
      </c>
      <c r="O17" s="253"/>
      <c r="P17" s="15" t="b">
        <v>1</v>
      </c>
      <c r="Q17" s="15" t="b">
        <v>1</v>
      </c>
      <c r="R17" s="15" t="b">
        <v>1</v>
      </c>
      <c r="S17" s="15" t="b">
        <v>1</v>
      </c>
      <c r="T17" s="15" t="b">
        <v>1</v>
      </c>
      <c r="U17" s="15" t="b">
        <v>1</v>
      </c>
      <c r="V17" s="15" t="b">
        <v>1</v>
      </c>
      <c r="W17" s="15" t="b">
        <v>1</v>
      </c>
      <c r="X17" s="15" t="b">
        <v>1</v>
      </c>
      <c r="Y17" s="15" t="b">
        <v>1</v>
      </c>
      <c r="Z17" s="15" t="b">
        <v>1</v>
      </c>
      <c r="AA17" s="15" t="b">
        <v>1</v>
      </c>
    </row>
    <row r="18" spans="1:27" x14ac:dyDescent="0.15">
      <c r="B18" s="162" t="s">
        <v>34</v>
      </c>
      <c r="C18" s="163">
        <v>71689</v>
      </c>
      <c r="D18" s="163">
        <v>37995.170000000006</v>
      </c>
      <c r="E18" s="163">
        <v>58122</v>
      </c>
      <c r="F18" s="163">
        <v>30804.66</v>
      </c>
      <c r="G18" s="163">
        <v>42742</v>
      </c>
      <c r="H18" s="163">
        <v>22653.260000000002</v>
      </c>
      <c r="I18" s="163">
        <v>22998</v>
      </c>
      <c r="J18" s="163">
        <v>12188.94</v>
      </c>
      <c r="K18" s="163">
        <v>18080</v>
      </c>
      <c r="L18" s="163">
        <v>9582.4</v>
      </c>
      <c r="M18" s="163">
        <v>13988</v>
      </c>
      <c r="N18" s="163">
        <v>7413.64</v>
      </c>
      <c r="O18" s="253"/>
      <c r="P18" s="15" t="b">
        <v>1</v>
      </c>
      <c r="Q18" s="15" t="b">
        <v>1</v>
      </c>
      <c r="R18" s="15" t="b">
        <v>1</v>
      </c>
      <c r="S18" s="15" t="b">
        <v>1</v>
      </c>
      <c r="T18" s="15" t="b">
        <v>1</v>
      </c>
      <c r="U18" s="15" t="b">
        <v>1</v>
      </c>
      <c r="V18" s="15" t="b">
        <v>1</v>
      </c>
      <c r="W18" s="15" t="b">
        <v>1</v>
      </c>
      <c r="X18" s="15" t="b">
        <v>1</v>
      </c>
      <c r="Y18" s="15" t="b">
        <v>1</v>
      </c>
      <c r="Z18" s="15" t="b">
        <v>1</v>
      </c>
      <c r="AA18" s="15" t="b">
        <v>1</v>
      </c>
    </row>
    <row r="19" spans="1:27" x14ac:dyDescent="0.15">
      <c r="B19" s="162" t="s">
        <v>125</v>
      </c>
      <c r="C19" s="163">
        <v>91295</v>
      </c>
      <c r="D19" s="163">
        <v>48386.350000000006</v>
      </c>
      <c r="E19" s="163">
        <v>80844</v>
      </c>
      <c r="F19" s="163">
        <v>42847.32</v>
      </c>
      <c r="G19" s="163">
        <v>59464</v>
      </c>
      <c r="H19" s="163">
        <v>31515.920000000002</v>
      </c>
      <c r="I19" s="163">
        <v>31668</v>
      </c>
      <c r="J19" s="163">
        <v>16784.04</v>
      </c>
      <c r="K19" s="163">
        <v>24995</v>
      </c>
      <c r="L19" s="163">
        <v>13247.35</v>
      </c>
      <c r="M19" s="163">
        <v>19411</v>
      </c>
      <c r="N19" s="163">
        <v>10287.83</v>
      </c>
      <c r="O19" s="253"/>
      <c r="P19" s="15" t="b">
        <v>1</v>
      </c>
      <c r="Q19" s="15" t="b">
        <v>1</v>
      </c>
      <c r="R19" s="15" t="b">
        <v>1</v>
      </c>
      <c r="S19" s="15" t="b">
        <v>1</v>
      </c>
      <c r="T19" s="15" t="b">
        <v>1</v>
      </c>
      <c r="U19" s="15" t="b">
        <v>1</v>
      </c>
      <c r="V19" s="15" t="b">
        <v>1</v>
      </c>
      <c r="W19" s="15" t="b">
        <v>1</v>
      </c>
      <c r="X19" s="15" t="b">
        <v>1</v>
      </c>
      <c r="Y19" s="15" t="b">
        <v>1</v>
      </c>
      <c r="Z19" s="15" t="b">
        <v>1</v>
      </c>
      <c r="AA19" s="15" t="b">
        <v>1</v>
      </c>
    </row>
    <row r="20" spans="1:27" x14ac:dyDescent="0.15">
      <c r="B20" s="162" t="s">
        <v>126</v>
      </c>
      <c r="C20" s="163">
        <v>141732</v>
      </c>
      <c r="D20" s="163">
        <v>75117.960000000006</v>
      </c>
      <c r="E20" s="163">
        <v>124338</v>
      </c>
      <c r="F20" s="163">
        <v>65899.14</v>
      </c>
      <c r="G20" s="163">
        <v>91368</v>
      </c>
      <c r="H20" s="163">
        <v>48425.04</v>
      </c>
      <c r="I20" s="163">
        <v>48812</v>
      </c>
      <c r="J20" s="163">
        <v>25870.36</v>
      </c>
      <c r="K20" s="163">
        <v>38507</v>
      </c>
      <c r="L20" s="163">
        <v>20408.710000000003</v>
      </c>
      <c r="M20" s="163">
        <v>31267</v>
      </c>
      <c r="N20" s="163">
        <v>16571.510000000002</v>
      </c>
      <c r="O20" s="253"/>
      <c r="P20" s="15" t="b">
        <v>1</v>
      </c>
      <c r="Q20" s="15" t="b">
        <v>1</v>
      </c>
      <c r="R20" s="15" t="b">
        <v>1</v>
      </c>
      <c r="S20" s="15" t="b">
        <v>1</v>
      </c>
      <c r="T20" s="15" t="b">
        <v>1</v>
      </c>
      <c r="U20" s="15" t="b">
        <v>1</v>
      </c>
      <c r="V20" s="15" t="b">
        <v>1</v>
      </c>
      <c r="W20" s="15" t="b">
        <v>1</v>
      </c>
      <c r="X20" s="15" t="b">
        <v>1</v>
      </c>
      <c r="Y20" s="15" t="b">
        <v>1</v>
      </c>
      <c r="Z20" s="15" t="b">
        <v>1</v>
      </c>
      <c r="AA20" s="15" t="b">
        <v>1</v>
      </c>
    </row>
    <row r="21" spans="1:27" x14ac:dyDescent="0.15">
      <c r="B21" s="162" t="s">
        <v>127</v>
      </c>
      <c r="C21" s="163">
        <v>208060</v>
      </c>
      <c r="D21" s="163">
        <v>110271.8</v>
      </c>
      <c r="E21" s="163">
        <v>181793</v>
      </c>
      <c r="F21" s="163">
        <v>96350.290000000008</v>
      </c>
      <c r="G21" s="163">
        <v>133570</v>
      </c>
      <c r="H21" s="163">
        <v>70792.100000000006</v>
      </c>
      <c r="I21" s="163">
        <v>71316</v>
      </c>
      <c r="J21" s="163">
        <v>37797.480000000003</v>
      </c>
      <c r="K21" s="163">
        <v>56475</v>
      </c>
      <c r="L21" s="163">
        <v>29931.75</v>
      </c>
      <c r="M21" s="163">
        <v>45610</v>
      </c>
      <c r="N21" s="163">
        <v>24173.300000000003</v>
      </c>
      <c r="O21" s="253"/>
      <c r="P21" s="15" t="b">
        <v>1</v>
      </c>
      <c r="Q21" s="15" t="b">
        <v>1</v>
      </c>
      <c r="R21" s="15" t="b">
        <v>1</v>
      </c>
      <c r="S21" s="15" t="b">
        <v>1</v>
      </c>
      <c r="T21" s="15" t="b">
        <v>1</v>
      </c>
      <c r="U21" s="15" t="b">
        <v>1</v>
      </c>
      <c r="V21" s="15" t="b">
        <v>1</v>
      </c>
      <c r="W21" s="15" t="b">
        <v>1</v>
      </c>
      <c r="X21" s="15" t="b">
        <v>1</v>
      </c>
      <c r="Y21" s="15" t="b">
        <v>1</v>
      </c>
      <c r="Z21" s="15" t="b">
        <v>1</v>
      </c>
      <c r="AA21" s="15" t="b">
        <v>1</v>
      </c>
    </row>
    <row r="22" spans="1:27" x14ac:dyDescent="0.15">
      <c r="B22" s="162" t="s">
        <v>128</v>
      </c>
      <c r="C22" s="163">
        <v>258392</v>
      </c>
      <c r="D22" s="163">
        <v>136947.76</v>
      </c>
      <c r="E22" s="163">
        <v>227680</v>
      </c>
      <c r="F22" s="163">
        <v>120670.40000000001</v>
      </c>
      <c r="G22" s="163">
        <v>167272</v>
      </c>
      <c r="H22" s="163">
        <v>88654.16</v>
      </c>
      <c r="I22" s="163">
        <v>93514</v>
      </c>
      <c r="J22" s="163">
        <v>49562.420000000006</v>
      </c>
      <c r="K22" s="163">
        <v>70692</v>
      </c>
      <c r="L22" s="163">
        <v>37466.76</v>
      </c>
      <c r="M22" s="163">
        <v>59857</v>
      </c>
      <c r="N22" s="163">
        <v>31724.210000000003</v>
      </c>
      <c r="O22" s="253"/>
      <c r="P22" s="15" t="b">
        <v>1</v>
      </c>
      <c r="Q22" s="15" t="b">
        <v>1</v>
      </c>
      <c r="R22" s="15" t="b">
        <v>1</v>
      </c>
      <c r="S22" s="15" t="b">
        <v>1</v>
      </c>
      <c r="T22" s="15" t="b">
        <v>1</v>
      </c>
      <c r="U22" s="15" t="b">
        <v>1</v>
      </c>
      <c r="V22" s="15" t="b">
        <v>1</v>
      </c>
      <c r="W22" s="15" t="b">
        <v>1</v>
      </c>
      <c r="X22" s="15" t="b">
        <v>1</v>
      </c>
      <c r="Y22" s="15" t="b">
        <v>1</v>
      </c>
      <c r="Z22" s="15" t="b">
        <v>1</v>
      </c>
      <c r="AA22" s="15" t="b">
        <v>1</v>
      </c>
    </row>
    <row r="23" spans="1:27" x14ac:dyDescent="0.15">
      <c r="B23" s="162" t="s">
        <v>109</v>
      </c>
      <c r="C23" s="163">
        <v>364309</v>
      </c>
      <c r="D23" s="163">
        <v>193083.77000000002</v>
      </c>
      <c r="E23" s="163">
        <v>321008</v>
      </c>
      <c r="F23" s="163">
        <v>170134.24000000002</v>
      </c>
      <c r="G23" s="163">
        <v>235813</v>
      </c>
      <c r="H23" s="163">
        <v>124980.89</v>
      </c>
      <c r="I23" s="163">
        <v>131813</v>
      </c>
      <c r="J23" s="163">
        <v>69860.89</v>
      </c>
      <c r="K23" s="163">
        <v>99587</v>
      </c>
      <c r="L23" s="163">
        <v>52781.11</v>
      </c>
      <c r="M23" s="163">
        <v>84396</v>
      </c>
      <c r="N23" s="163">
        <v>44729.880000000005</v>
      </c>
      <c r="O23" s="253"/>
      <c r="P23" s="15" t="b">
        <v>1</v>
      </c>
      <c r="Q23" s="15" t="b">
        <v>1</v>
      </c>
      <c r="R23" s="15" t="b">
        <v>1</v>
      </c>
      <c r="S23" s="15" t="b">
        <v>1</v>
      </c>
      <c r="T23" s="15" t="b">
        <v>1</v>
      </c>
      <c r="U23" s="15" t="b">
        <v>1</v>
      </c>
      <c r="V23" s="15" t="b">
        <v>1</v>
      </c>
      <c r="W23" s="15" t="b">
        <v>1</v>
      </c>
      <c r="X23" s="15" t="b">
        <v>1</v>
      </c>
      <c r="Y23" s="15" t="b">
        <v>1</v>
      </c>
      <c r="Z23" s="15" t="b">
        <v>1</v>
      </c>
      <c r="AA23" s="15" t="b">
        <v>1</v>
      </c>
    </row>
    <row r="24" spans="1:27" ht="26.25" customHeight="1" x14ac:dyDescent="0.15"/>
    <row r="25" spans="1:27" ht="20" x14ac:dyDescent="0.2">
      <c r="A25" s="53"/>
      <c r="B25" s="80" t="s">
        <v>223</v>
      </c>
      <c r="C25" s="53"/>
      <c r="D25" s="53"/>
      <c r="E25" s="53"/>
      <c r="F25" s="53"/>
      <c r="G25" s="53"/>
      <c r="H25" s="53"/>
      <c r="I25" s="53"/>
      <c r="J25" s="53"/>
      <c r="K25" s="53"/>
      <c r="L25" s="53"/>
      <c r="M25" s="53"/>
      <c r="N25" s="53"/>
      <c r="O25" s="53"/>
    </row>
    <row r="27" spans="1:27" x14ac:dyDescent="0.15">
      <c r="B27" s="16" t="s">
        <v>4</v>
      </c>
      <c r="C27" s="230" t="s">
        <v>113</v>
      </c>
      <c r="D27" s="225"/>
      <c r="E27" s="230" t="s">
        <v>114</v>
      </c>
      <c r="F27" s="225"/>
      <c r="G27" s="230" t="s">
        <v>115</v>
      </c>
      <c r="H27" s="225"/>
      <c r="I27" s="230" t="s">
        <v>116</v>
      </c>
      <c r="J27" s="236"/>
      <c r="K27" s="230" t="s">
        <v>117</v>
      </c>
      <c r="L27" s="225"/>
      <c r="M27" s="230" t="s">
        <v>118</v>
      </c>
      <c r="N27" s="236"/>
      <c r="O27" s="222" t="str">
        <f>$O$3</f>
        <v>Efective January 1, 2024 / Efectivas Enero 1,  2024</v>
      </c>
    </row>
    <row r="28" spans="1:27" ht="28" x14ac:dyDescent="0.15">
      <c r="B28" s="44" t="s">
        <v>213</v>
      </c>
      <c r="C28" s="226" t="s">
        <v>119</v>
      </c>
      <c r="D28" s="223"/>
      <c r="E28" s="226" t="s">
        <v>120</v>
      </c>
      <c r="F28" s="223"/>
      <c r="G28" s="226" t="s">
        <v>12</v>
      </c>
      <c r="H28" s="223"/>
      <c r="I28" s="226" t="s">
        <v>14</v>
      </c>
      <c r="J28" s="227"/>
      <c r="K28" s="226" t="s">
        <v>15</v>
      </c>
      <c r="L28" s="223"/>
      <c r="M28" s="226" t="s">
        <v>16</v>
      </c>
      <c r="N28" s="227"/>
      <c r="O28" s="222"/>
    </row>
    <row r="29" spans="1:27" ht="28" x14ac:dyDescent="0.15">
      <c r="B29" s="45" t="s">
        <v>214</v>
      </c>
      <c r="C29" s="228" t="s">
        <v>120</v>
      </c>
      <c r="D29" s="224"/>
      <c r="E29" s="228" t="s">
        <v>121</v>
      </c>
      <c r="F29" s="224"/>
      <c r="G29" s="228" t="s">
        <v>122</v>
      </c>
      <c r="H29" s="224"/>
      <c r="I29" s="228" t="s">
        <v>14</v>
      </c>
      <c r="J29" s="229"/>
      <c r="K29" s="228" t="s">
        <v>15</v>
      </c>
      <c r="L29" s="224"/>
      <c r="M29" s="228" t="s">
        <v>16</v>
      </c>
      <c r="N29" s="229"/>
      <c r="O29" s="222"/>
    </row>
    <row r="30" spans="1:27" x14ac:dyDescent="0.15">
      <c r="B30" s="33" t="s">
        <v>18</v>
      </c>
      <c r="C30" s="34" t="s">
        <v>19</v>
      </c>
      <c r="D30" s="35" t="s">
        <v>20</v>
      </c>
      <c r="E30" s="34" t="s">
        <v>19</v>
      </c>
      <c r="F30" s="35" t="s">
        <v>20</v>
      </c>
      <c r="G30" s="34" t="s">
        <v>19</v>
      </c>
      <c r="H30" s="35" t="s">
        <v>20</v>
      </c>
      <c r="I30" s="34" t="s">
        <v>19</v>
      </c>
      <c r="J30" s="38" t="s">
        <v>20</v>
      </c>
      <c r="K30" s="34" t="s">
        <v>19</v>
      </c>
      <c r="L30" s="81" t="s">
        <v>20</v>
      </c>
      <c r="M30" s="34" t="s">
        <v>19</v>
      </c>
      <c r="N30" s="83" t="s">
        <v>20</v>
      </c>
      <c r="O30" s="222"/>
    </row>
    <row r="31" spans="1:27" x14ac:dyDescent="0.15">
      <c r="B31" s="33" t="s">
        <v>21</v>
      </c>
      <c r="C31" s="34" t="s">
        <v>22</v>
      </c>
      <c r="D31" s="35" t="s">
        <v>23</v>
      </c>
      <c r="E31" s="34" t="s">
        <v>22</v>
      </c>
      <c r="F31" s="35" t="s">
        <v>23</v>
      </c>
      <c r="G31" s="34" t="s">
        <v>22</v>
      </c>
      <c r="H31" s="35" t="s">
        <v>23</v>
      </c>
      <c r="I31" s="34" t="s">
        <v>22</v>
      </c>
      <c r="J31" s="38" t="s">
        <v>23</v>
      </c>
      <c r="K31" s="34" t="s">
        <v>22</v>
      </c>
      <c r="L31" s="35" t="s">
        <v>23</v>
      </c>
      <c r="M31" s="34" t="s">
        <v>22</v>
      </c>
      <c r="N31" s="38" t="s">
        <v>23</v>
      </c>
      <c r="O31" s="222"/>
    </row>
    <row r="32" spans="1:27" x14ac:dyDescent="0.15">
      <c r="B32" s="162" t="s">
        <v>24</v>
      </c>
      <c r="C32" s="163">
        <v>11080</v>
      </c>
      <c r="D32" s="163">
        <v>5872.4000000000005</v>
      </c>
      <c r="E32" s="163">
        <v>8116</v>
      </c>
      <c r="F32" s="163">
        <v>4301.4800000000005</v>
      </c>
      <c r="G32" s="163">
        <v>5793</v>
      </c>
      <c r="H32" s="163">
        <v>3070.29</v>
      </c>
      <c r="I32" s="163">
        <v>3628</v>
      </c>
      <c r="J32" s="163">
        <v>1922.8400000000001</v>
      </c>
      <c r="K32" s="163">
        <v>3194</v>
      </c>
      <c r="L32" s="163">
        <v>1692.8200000000002</v>
      </c>
      <c r="M32" s="163">
        <v>2316</v>
      </c>
      <c r="N32" s="163">
        <v>1227.48</v>
      </c>
      <c r="O32" s="222"/>
      <c r="P32" s="15" t="b">
        <v>1</v>
      </c>
      <c r="Q32" s="15" t="b">
        <v>1</v>
      </c>
      <c r="R32" s="15" t="b">
        <v>1</v>
      </c>
      <c r="S32" s="15" t="b">
        <v>1</v>
      </c>
      <c r="T32" s="15" t="b">
        <v>1</v>
      </c>
      <c r="U32" s="15" t="b">
        <v>1</v>
      </c>
      <c r="V32" s="15" t="b">
        <v>1</v>
      </c>
      <c r="W32" s="15" t="b">
        <v>1</v>
      </c>
      <c r="X32" s="15" t="b">
        <v>1</v>
      </c>
      <c r="Y32" s="15" t="b">
        <v>1</v>
      </c>
      <c r="Z32" s="15" t="b">
        <v>1</v>
      </c>
      <c r="AA32" s="15" t="b">
        <v>1</v>
      </c>
    </row>
    <row r="33" spans="2:27" x14ac:dyDescent="0.15">
      <c r="B33" s="162" t="s">
        <v>25</v>
      </c>
      <c r="C33" s="163">
        <v>17495</v>
      </c>
      <c r="D33" s="163">
        <v>9272.35</v>
      </c>
      <c r="E33" s="163">
        <v>12808</v>
      </c>
      <c r="F33" s="163">
        <v>6788.2400000000007</v>
      </c>
      <c r="G33" s="163">
        <v>9131</v>
      </c>
      <c r="H33" s="163">
        <v>4839.43</v>
      </c>
      <c r="I33" s="163">
        <v>5734</v>
      </c>
      <c r="J33" s="163">
        <v>3039.02</v>
      </c>
      <c r="K33" s="163">
        <v>5067</v>
      </c>
      <c r="L33" s="163">
        <v>2685.51</v>
      </c>
      <c r="M33" s="163">
        <v>3400</v>
      </c>
      <c r="N33" s="163">
        <v>1802</v>
      </c>
      <c r="O33" s="222"/>
      <c r="P33" s="15" t="b">
        <v>1</v>
      </c>
      <c r="Q33" s="15" t="b">
        <v>1</v>
      </c>
      <c r="R33" s="15" t="b">
        <v>1</v>
      </c>
      <c r="S33" s="15" t="b">
        <v>1</v>
      </c>
      <c r="T33" s="15" t="b">
        <v>1</v>
      </c>
      <c r="U33" s="15" t="b">
        <v>1</v>
      </c>
      <c r="V33" s="15" t="b">
        <v>1</v>
      </c>
      <c r="W33" s="15" t="b">
        <v>1</v>
      </c>
      <c r="X33" s="15" t="b">
        <v>1</v>
      </c>
      <c r="Y33" s="15" t="b">
        <v>1</v>
      </c>
      <c r="Z33" s="15" t="b">
        <v>1</v>
      </c>
      <c r="AA33" s="15" t="b">
        <v>1</v>
      </c>
    </row>
    <row r="34" spans="2:27" x14ac:dyDescent="0.15">
      <c r="B34" s="162" t="s">
        <v>26</v>
      </c>
      <c r="C34" s="163">
        <v>25715</v>
      </c>
      <c r="D34" s="163">
        <v>13628.95</v>
      </c>
      <c r="E34" s="163">
        <v>18659</v>
      </c>
      <c r="F34" s="163">
        <v>9889.27</v>
      </c>
      <c r="G34" s="163">
        <v>13299</v>
      </c>
      <c r="H34" s="163">
        <v>7048.47</v>
      </c>
      <c r="I34" s="163">
        <v>8364</v>
      </c>
      <c r="J34" s="163">
        <v>4432.92</v>
      </c>
      <c r="K34" s="163">
        <v>7325</v>
      </c>
      <c r="L34" s="163">
        <v>3882.25</v>
      </c>
      <c r="M34" s="163">
        <v>5184</v>
      </c>
      <c r="N34" s="163">
        <v>2747.52</v>
      </c>
      <c r="O34" s="222"/>
      <c r="P34" s="15" t="b">
        <v>1</v>
      </c>
      <c r="Q34" s="15" t="b">
        <v>1</v>
      </c>
      <c r="R34" s="15" t="b">
        <v>1</v>
      </c>
      <c r="S34" s="15" t="b">
        <v>1</v>
      </c>
      <c r="T34" s="15" t="b">
        <v>1</v>
      </c>
      <c r="U34" s="15" t="b">
        <v>1</v>
      </c>
      <c r="V34" s="15" t="b">
        <v>1</v>
      </c>
      <c r="W34" s="15" t="b">
        <v>1</v>
      </c>
      <c r="X34" s="15" t="b">
        <v>1</v>
      </c>
      <c r="Y34" s="15" t="b">
        <v>1</v>
      </c>
      <c r="Z34" s="15" t="b">
        <v>1</v>
      </c>
      <c r="AA34" s="15" t="b">
        <v>1</v>
      </c>
    </row>
    <row r="35" spans="2:27" x14ac:dyDescent="0.15">
      <c r="B35" s="162" t="s">
        <v>123</v>
      </c>
      <c r="C35" s="163">
        <v>24676</v>
      </c>
      <c r="D35" s="163">
        <v>13078.28</v>
      </c>
      <c r="E35" s="163">
        <v>19496</v>
      </c>
      <c r="F35" s="163">
        <v>10332.880000000001</v>
      </c>
      <c r="G35" s="163">
        <v>13961</v>
      </c>
      <c r="H35" s="163">
        <v>7399.33</v>
      </c>
      <c r="I35" s="163">
        <v>8279</v>
      </c>
      <c r="J35" s="163">
        <v>4387.87</v>
      </c>
      <c r="K35" s="163">
        <v>6307</v>
      </c>
      <c r="L35" s="163">
        <v>3342.71</v>
      </c>
      <c r="M35" s="163">
        <v>5013</v>
      </c>
      <c r="N35" s="163">
        <v>2656.8900000000003</v>
      </c>
      <c r="O35" s="222"/>
      <c r="P35" s="15" t="b">
        <v>1</v>
      </c>
      <c r="Q35" s="15" t="b">
        <v>1</v>
      </c>
      <c r="R35" s="15" t="b">
        <v>1</v>
      </c>
      <c r="S35" s="15" t="b">
        <v>1</v>
      </c>
      <c r="T35" s="15" t="b">
        <v>1</v>
      </c>
      <c r="U35" s="15" t="b">
        <v>1</v>
      </c>
      <c r="V35" s="15" t="b">
        <v>1</v>
      </c>
      <c r="W35" s="15" t="b">
        <v>1</v>
      </c>
      <c r="X35" s="15" t="b">
        <v>1</v>
      </c>
      <c r="Y35" s="15" t="b">
        <v>1</v>
      </c>
      <c r="Z35" s="15" t="b">
        <v>1</v>
      </c>
      <c r="AA35" s="15" t="b">
        <v>1</v>
      </c>
    </row>
    <row r="36" spans="2:27" x14ac:dyDescent="0.15">
      <c r="B36" s="162" t="s">
        <v>124</v>
      </c>
      <c r="C36" s="163">
        <v>28004</v>
      </c>
      <c r="D36" s="163">
        <v>14842.12</v>
      </c>
      <c r="E36" s="163">
        <v>22408</v>
      </c>
      <c r="F36" s="163">
        <v>11876.24</v>
      </c>
      <c r="G36" s="163">
        <v>16039</v>
      </c>
      <c r="H36" s="163">
        <v>8500.67</v>
      </c>
      <c r="I36" s="163">
        <v>9459</v>
      </c>
      <c r="J36" s="163">
        <v>5013.2700000000004</v>
      </c>
      <c r="K36" s="163">
        <v>7230</v>
      </c>
      <c r="L36" s="163">
        <v>3831.9</v>
      </c>
      <c r="M36" s="163">
        <v>5708</v>
      </c>
      <c r="N36" s="163">
        <v>3025.2400000000002</v>
      </c>
      <c r="O36" s="222"/>
      <c r="P36" s="15" t="b">
        <v>1</v>
      </c>
      <c r="Q36" s="15" t="b">
        <v>1</v>
      </c>
      <c r="R36" s="15" t="b">
        <v>1</v>
      </c>
      <c r="S36" s="15" t="b">
        <v>1</v>
      </c>
      <c r="T36" s="15" t="b">
        <v>1</v>
      </c>
      <c r="U36" s="15" t="b">
        <v>1</v>
      </c>
      <c r="V36" s="15" t="b">
        <v>1</v>
      </c>
      <c r="W36" s="15" t="b">
        <v>1</v>
      </c>
      <c r="X36" s="15" t="b">
        <v>1</v>
      </c>
      <c r="Y36" s="15" t="b">
        <v>1</v>
      </c>
      <c r="Z36" s="15" t="b">
        <v>1</v>
      </c>
      <c r="AA36" s="15" t="b">
        <v>1</v>
      </c>
    </row>
    <row r="37" spans="2:27" x14ac:dyDescent="0.15">
      <c r="B37" s="162" t="s">
        <v>29</v>
      </c>
      <c r="C37" s="163">
        <v>31698</v>
      </c>
      <c r="D37" s="163">
        <v>16799.940000000002</v>
      </c>
      <c r="E37" s="163">
        <v>25477</v>
      </c>
      <c r="F37" s="163">
        <v>13502.810000000001</v>
      </c>
      <c r="G37" s="163">
        <v>18223</v>
      </c>
      <c r="H37" s="163">
        <v>9658.19</v>
      </c>
      <c r="I37" s="163">
        <v>10966</v>
      </c>
      <c r="J37" s="163">
        <v>5811.9800000000005</v>
      </c>
      <c r="K37" s="163">
        <v>8364</v>
      </c>
      <c r="L37" s="163">
        <v>4432.92</v>
      </c>
      <c r="M37" s="163">
        <v>6458</v>
      </c>
      <c r="N37" s="163">
        <v>3422.7400000000002</v>
      </c>
      <c r="O37" s="222"/>
      <c r="P37" s="15" t="b">
        <v>1</v>
      </c>
      <c r="Q37" s="15" t="b">
        <v>1</v>
      </c>
      <c r="R37" s="15" t="b">
        <v>1</v>
      </c>
      <c r="S37" s="15" t="b">
        <v>1</v>
      </c>
      <c r="T37" s="15" t="b">
        <v>1</v>
      </c>
      <c r="U37" s="15" t="b">
        <v>1</v>
      </c>
      <c r="V37" s="15" t="b">
        <v>1</v>
      </c>
      <c r="W37" s="15" t="b">
        <v>1</v>
      </c>
      <c r="X37" s="15" t="b">
        <v>1</v>
      </c>
      <c r="Y37" s="15" t="b">
        <v>1</v>
      </c>
      <c r="Z37" s="15" t="b">
        <v>1</v>
      </c>
      <c r="AA37" s="15" t="b">
        <v>1</v>
      </c>
    </row>
    <row r="38" spans="2:27" x14ac:dyDescent="0.15">
      <c r="B38" s="162" t="s">
        <v>30</v>
      </c>
      <c r="C38" s="163">
        <v>35944</v>
      </c>
      <c r="D38" s="163">
        <v>19050.32</v>
      </c>
      <c r="E38" s="163">
        <v>28395</v>
      </c>
      <c r="F38" s="163">
        <v>15049.35</v>
      </c>
      <c r="G38" s="163">
        <v>20305</v>
      </c>
      <c r="H38" s="163">
        <v>10761.65</v>
      </c>
      <c r="I38" s="163">
        <v>12207</v>
      </c>
      <c r="J38" s="163">
        <v>6469.71</v>
      </c>
      <c r="K38" s="163">
        <v>9525</v>
      </c>
      <c r="L38" s="163">
        <v>5048.25</v>
      </c>
      <c r="M38" s="163">
        <v>7176</v>
      </c>
      <c r="N38" s="163">
        <v>3803.28</v>
      </c>
      <c r="O38" s="222"/>
      <c r="P38" s="15" t="b">
        <v>1</v>
      </c>
      <c r="Q38" s="15" t="b">
        <v>1</v>
      </c>
      <c r="R38" s="15" t="b">
        <v>1</v>
      </c>
      <c r="S38" s="15" t="b">
        <v>1</v>
      </c>
      <c r="T38" s="15" t="b">
        <v>1</v>
      </c>
      <c r="U38" s="15" t="b">
        <v>1</v>
      </c>
      <c r="V38" s="15" t="b">
        <v>1</v>
      </c>
      <c r="W38" s="15" t="b">
        <v>1</v>
      </c>
      <c r="X38" s="15" t="b">
        <v>1</v>
      </c>
      <c r="Y38" s="15" t="b">
        <v>1</v>
      </c>
      <c r="Z38" s="15" t="b">
        <v>1</v>
      </c>
      <c r="AA38" s="15" t="b">
        <v>1</v>
      </c>
    </row>
    <row r="39" spans="2:27" x14ac:dyDescent="0.15">
      <c r="B39" s="162" t="s">
        <v>31</v>
      </c>
      <c r="C39" s="163">
        <v>40432</v>
      </c>
      <c r="D39" s="163">
        <v>21428.960000000003</v>
      </c>
      <c r="E39" s="163">
        <v>32199</v>
      </c>
      <c r="F39" s="163">
        <v>17065.47</v>
      </c>
      <c r="G39" s="163">
        <v>23018</v>
      </c>
      <c r="H39" s="163">
        <v>12199.54</v>
      </c>
      <c r="I39" s="163">
        <v>13847</v>
      </c>
      <c r="J39" s="163">
        <v>7338.9100000000008</v>
      </c>
      <c r="K39" s="163">
        <v>10655</v>
      </c>
      <c r="L39" s="163">
        <v>5647.1500000000005</v>
      </c>
      <c r="M39" s="163">
        <v>8114</v>
      </c>
      <c r="N39" s="163">
        <v>4300.42</v>
      </c>
      <c r="O39" s="222"/>
      <c r="P39" s="15" t="b">
        <v>1</v>
      </c>
      <c r="Q39" s="15" t="b">
        <v>1</v>
      </c>
      <c r="R39" s="15" t="b">
        <v>1</v>
      </c>
      <c r="S39" s="15" t="b">
        <v>1</v>
      </c>
      <c r="T39" s="15" t="b">
        <v>1</v>
      </c>
      <c r="U39" s="15" t="b">
        <v>1</v>
      </c>
      <c r="V39" s="15" t="b">
        <v>1</v>
      </c>
      <c r="W39" s="15" t="b">
        <v>1</v>
      </c>
      <c r="X39" s="15" t="b">
        <v>1</v>
      </c>
      <c r="Y39" s="15" t="b">
        <v>1</v>
      </c>
      <c r="Z39" s="15" t="b">
        <v>1</v>
      </c>
      <c r="AA39" s="15" t="b">
        <v>1</v>
      </c>
    </row>
    <row r="40" spans="2:27" x14ac:dyDescent="0.15">
      <c r="B40" s="162" t="s">
        <v>32</v>
      </c>
      <c r="C40" s="163">
        <v>46017</v>
      </c>
      <c r="D40" s="163">
        <v>24389.010000000002</v>
      </c>
      <c r="E40" s="163">
        <v>37605</v>
      </c>
      <c r="F40" s="163">
        <v>19930.650000000001</v>
      </c>
      <c r="G40" s="163">
        <v>26876</v>
      </c>
      <c r="H40" s="163">
        <v>14244.28</v>
      </c>
      <c r="I40" s="163">
        <v>15629</v>
      </c>
      <c r="J40" s="163">
        <v>8283.3700000000008</v>
      </c>
      <c r="K40" s="163">
        <v>12139</v>
      </c>
      <c r="L40" s="163">
        <v>6433.67</v>
      </c>
      <c r="M40" s="163">
        <v>9455</v>
      </c>
      <c r="N40" s="163">
        <v>5011.1500000000005</v>
      </c>
      <c r="O40" s="222"/>
      <c r="P40" s="15" t="b">
        <v>1</v>
      </c>
      <c r="Q40" s="15" t="b">
        <v>1</v>
      </c>
      <c r="R40" s="15" t="b">
        <v>1</v>
      </c>
      <c r="S40" s="15" t="b">
        <v>1</v>
      </c>
      <c r="T40" s="15" t="b">
        <v>1</v>
      </c>
      <c r="U40" s="15" t="b">
        <v>1</v>
      </c>
      <c r="V40" s="15" t="b">
        <v>1</v>
      </c>
      <c r="W40" s="15" t="b">
        <v>1</v>
      </c>
      <c r="X40" s="15" t="b">
        <v>1</v>
      </c>
      <c r="Y40" s="15" t="b">
        <v>1</v>
      </c>
      <c r="Z40" s="15" t="b">
        <v>1</v>
      </c>
      <c r="AA40" s="15" t="b">
        <v>1</v>
      </c>
    </row>
    <row r="41" spans="2:27" x14ac:dyDescent="0.15">
      <c r="B41" s="162" t="s">
        <v>33</v>
      </c>
      <c r="C41" s="163">
        <v>53083</v>
      </c>
      <c r="D41" s="163">
        <v>28133.99</v>
      </c>
      <c r="E41" s="163">
        <v>41314</v>
      </c>
      <c r="F41" s="163">
        <v>21896.420000000002</v>
      </c>
      <c r="G41" s="163">
        <v>29524</v>
      </c>
      <c r="H41" s="163">
        <v>15647.720000000001</v>
      </c>
      <c r="I41" s="163">
        <v>18224</v>
      </c>
      <c r="J41" s="163">
        <v>9658.7200000000012</v>
      </c>
      <c r="K41" s="163">
        <v>13639</v>
      </c>
      <c r="L41" s="163">
        <v>7228.67</v>
      </c>
      <c r="M41" s="163">
        <v>10372</v>
      </c>
      <c r="N41" s="163">
        <v>5497.16</v>
      </c>
      <c r="O41" s="222"/>
      <c r="P41" s="15" t="b">
        <v>1</v>
      </c>
      <c r="Q41" s="15" t="b">
        <v>1</v>
      </c>
      <c r="R41" s="15" t="b">
        <v>1</v>
      </c>
      <c r="S41" s="15" t="b">
        <v>1</v>
      </c>
      <c r="T41" s="15" t="b">
        <v>1</v>
      </c>
      <c r="U41" s="15" t="b">
        <v>1</v>
      </c>
      <c r="V41" s="15" t="b">
        <v>1</v>
      </c>
      <c r="W41" s="15" t="b">
        <v>1</v>
      </c>
      <c r="X41" s="15" t="b">
        <v>1</v>
      </c>
      <c r="Y41" s="15" t="b">
        <v>1</v>
      </c>
      <c r="Z41" s="15" t="b">
        <v>1</v>
      </c>
      <c r="AA41" s="15" t="b">
        <v>1</v>
      </c>
    </row>
    <row r="42" spans="2:27" x14ac:dyDescent="0.15">
      <c r="B42" s="162" t="s">
        <v>34</v>
      </c>
      <c r="C42" s="163">
        <v>60067</v>
      </c>
      <c r="D42" s="163">
        <v>31835.510000000002</v>
      </c>
      <c r="E42" s="163">
        <v>49090</v>
      </c>
      <c r="F42" s="163">
        <v>26017.7</v>
      </c>
      <c r="G42" s="163">
        <v>35047</v>
      </c>
      <c r="H42" s="163">
        <v>18574.91</v>
      </c>
      <c r="I42" s="163">
        <v>20158</v>
      </c>
      <c r="J42" s="163">
        <v>10683.74</v>
      </c>
      <c r="K42" s="163">
        <v>15787</v>
      </c>
      <c r="L42" s="163">
        <v>8367.11</v>
      </c>
      <c r="M42" s="163">
        <v>12259</v>
      </c>
      <c r="N42" s="163">
        <v>6497.27</v>
      </c>
      <c r="O42" s="222"/>
      <c r="P42" s="15" t="b">
        <v>1</v>
      </c>
      <c r="Q42" s="15" t="b">
        <v>1</v>
      </c>
      <c r="R42" s="15" t="b">
        <v>1</v>
      </c>
      <c r="S42" s="15" t="b">
        <v>1</v>
      </c>
      <c r="T42" s="15" t="b">
        <v>1</v>
      </c>
      <c r="U42" s="15" t="b">
        <v>1</v>
      </c>
      <c r="V42" s="15" t="b">
        <v>1</v>
      </c>
      <c r="W42" s="15" t="b">
        <v>1</v>
      </c>
      <c r="X42" s="15" t="b">
        <v>1</v>
      </c>
      <c r="Y42" s="15" t="b">
        <v>1</v>
      </c>
      <c r="Z42" s="15" t="b">
        <v>1</v>
      </c>
      <c r="AA42" s="15" t="b">
        <v>1</v>
      </c>
    </row>
    <row r="43" spans="2:27" x14ac:dyDescent="0.15">
      <c r="B43" s="162" t="s">
        <v>125</v>
      </c>
      <c r="C43" s="163">
        <v>72892</v>
      </c>
      <c r="D43" s="163">
        <v>38632.76</v>
      </c>
      <c r="E43" s="163">
        <v>65077</v>
      </c>
      <c r="F43" s="163">
        <v>34490.810000000005</v>
      </c>
      <c r="G43" s="163">
        <v>46465</v>
      </c>
      <c r="H43" s="163">
        <v>24626.45</v>
      </c>
      <c r="I43" s="163">
        <v>26443</v>
      </c>
      <c r="J43" s="163">
        <v>14014.79</v>
      </c>
      <c r="K43" s="163">
        <v>20807</v>
      </c>
      <c r="L43" s="163">
        <v>11027.710000000001</v>
      </c>
      <c r="M43" s="163">
        <v>16215</v>
      </c>
      <c r="N43" s="163">
        <v>8593.9500000000007</v>
      </c>
      <c r="O43" s="222"/>
      <c r="P43" s="15" t="b">
        <v>1</v>
      </c>
      <c r="Q43" s="15" t="b">
        <v>1</v>
      </c>
      <c r="R43" s="15" t="b">
        <v>1</v>
      </c>
      <c r="S43" s="15" t="b">
        <v>1</v>
      </c>
      <c r="T43" s="15" t="b">
        <v>1</v>
      </c>
      <c r="U43" s="15" t="b">
        <v>1</v>
      </c>
      <c r="V43" s="15" t="b">
        <v>1</v>
      </c>
      <c r="W43" s="15" t="b">
        <v>1</v>
      </c>
      <c r="X43" s="15" t="b">
        <v>1</v>
      </c>
      <c r="Y43" s="15" t="b">
        <v>1</v>
      </c>
      <c r="Z43" s="15" t="b">
        <v>1</v>
      </c>
      <c r="AA43" s="15" t="b">
        <v>1</v>
      </c>
    </row>
    <row r="44" spans="2:27" x14ac:dyDescent="0.15">
      <c r="B44" s="162" t="s">
        <v>126</v>
      </c>
      <c r="C44" s="163">
        <v>118429</v>
      </c>
      <c r="D44" s="163">
        <v>62767.37</v>
      </c>
      <c r="E44" s="163">
        <v>104726</v>
      </c>
      <c r="F44" s="163">
        <v>55504.780000000006</v>
      </c>
      <c r="G44" s="163">
        <v>74706</v>
      </c>
      <c r="H44" s="163">
        <v>39594.18</v>
      </c>
      <c r="I44" s="163">
        <v>42660</v>
      </c>
      <c r="J44" s="163">
        <v>22609.800000000003</v>
      </c>
      <c r="K44" s="163">
        <v>33526</v>
      </c>
      <c r="L44" s="163">
        <v>17768.780000000002</v>
      </c>
      <c r="M44" s="163">
        <v>27326</v>
      </c>
      <c r="N44" s="163">
        <v>14482.78</v>
      </c>
      <c r="O44" s="222"/>
      <c r="P44" s="15" t="b">
        <v>1</v>
      </c>
      <c r="Q44" s="15" t="b">
        <v>1</v>
      </c>
      <c r="R44" s="15" t="b">
        <v>1</v>
      </c>
      <c r="S44" s="15" t="b">
        <v>1</v>
      </c>
      <c r="T44" s="15" t="b">
        <v>1</v>
      </c>
      <c r="U44" s="15" t="b">
        <v>1</v>
      </c>
      <c r="V44" s="15" t="b">
        <v>1</v>
      </c>
      <c r="W44" s="15" t="b">
        <v>1</v>
      </c>
      <c r="X44" s="15" t="b">
        <v>1</v>
      </c>
      <c r="Y44" s="15" t="b">
        <v>1</v>
      </c>
      <c r="Z44" s="15" t="b">
        <v>1</v>
      </c>
      <c r="AA44" s="15" t="b">
        <v>1</v>
      </c>
    </row>
    <row r="45" spans="2:27" x14ac:dyDescent="0.15">
      <c r="B45" s="162" t="s">
        <v>127</v>
      </c>
      <c r="C45" s="163">
        <v>173035</v>
      </c>
      <c r="D45" s="163">
        <v>91708.55</v>
      </c>
      <c r="E45" s="163">
        <v>152391</v>
      </c>
      <c r="F45" s="163">
        <v>80767.23000000001</v>
      </c>
      <c r="G45" s="163">
        <v>108701</v>
      </c>
      <c r="H45" s="163">
        <v>57611.530000000006</v>
      </c>
      <c r="I45" s="163">
        <v>62027</v>
      </c>
      <c r="J45" s="163">
        <v>32874.310000000005</v>
      </c>
      <c r="K45" s="163">
        <v>48950</v>
      </c>
      <c r="L45" s="163">
        <v>25943.5</v>
      </c>
      <c r="M45" s="163">
        <v>39677</v>
      </c>
      <c r="N45" s="163">
        <v>21028.81</v>
      </c>
      <c r="O45" s="222"/>
      <c r="P45" s="15" t="b">
        <v>1</v>
      </c>
      <c r="Q45" s="15" t="b">
        <v>1</v>
      </c>
      <c r="R45" s="15" t="b">
        <v>1</v>
      </c>
      <c r="S45" s="15" t="b">
        <v>1</v>
      </c>
      <c r="T45" s="15" t="b">
        <v>1</v>
      </c>
      <c r="U45" s="15" t="b">
        <v>1</v>
      </c>
      <c r="V45" s="15" t="b">
        <v>1</v>
      </c>
      <c r="W45" s="15" t="b">
        <v>1</v>
      </c>
      <c r="X45" s="15" t="b">
        <v>1</v>
      </c>
      <c r="Y45" s="15" t="b">
        <v>1</v>
      </c>
      <c r="Z45" s="15" t="b">
        <v>1</v>
      </c>
      <c r="AA45" s="15" t="b">
        <v>1</v>
      </c>
    </row>
    <row r="46" spans="2:27" x14ac:dyDescent="0.15">
      <c r="B46" s="162" t="s">
        <v>128</v>
      </c>
      <c r="C46" s="163">
        <v>214875</v>
      </c>
      <c r="D46" s="163">
        <v>113883.75</v>
      </c>
      <c r="E46" s="163">
        <v>190865</v>
      </c>
      <c r="F46" s="163">
        <v>101158.45000000001</v>
      </c>
      <c r="G46" s="163">
        <v>136132</v>
      </c>
      <c r="H46" s="163">
        <v>72149.960000000006</v>
      </c>
      <c r="I46" s="163">
        <v>81342</v>
      </c>
      <c r="J46" s="163">
        <v>43111.26</v>
      </c>
      <c r="K46" s="163">
        <v>61267</v>
      </c>
      <c r="L46" s="163">
        <v>32471.510000000002</v>
      </c>
      <c r="M46" s="163">
        <v>52054</v>
      </c>
      <c r="N46" s="163">
        <v>27588.620000000003</v>
      </c>
      <c r="O46" s="222"/>
      <c r="P46" s="15" t="b">
        <v>1</v>
      </c>
      <c r="Q46" s="15" t="b">
        <v>1</v>
      </c>
      <c r="R46" s="15" t="b">
        <v>1</v>
      </c>
      <c r="S46" s="15" t="b">
        <v>1</v>
      </c>
      <c r="T46" s="15" t="b">
        <v>1</v>
      </c>
      <c r="U46" s="15" t="b">
        <v>1</v>
      </c>
      <c r="V46" s="15" t="b">
        <v>1</v>
      </c>
      <c r="W46" s="15" t="b">
        <v>1</v>
      </c>
      <c r="X46" s="15" t="b">
        <v>1</v>
      </c>
      <c r="Y46" s="15" t="b">
        <v>1</v>
      </c>
      <c r="Z46" s="15" t="b">
        <v>1</v>
      </c>
      <c r="AA46" s="15" t="b">
        <v>1</v>
      </c>
    </row>
    <row r="47" spans="2:27" x14ac:dyDescent="0.15">
      <c r="B47" s="162" t="s">
        <v>109</v>
      </c>
      <c r="C47" s="163">
        <v>302948</v>
      </c>
      <c r="D47" s="163">
        <v>160562.44</v>
      </c>
      <c r="E47" s="163">
        <v>269090</v>
      </c>
      <c r="F47" s="163">
        <v>142617.70000000001</v>
      </c>
      <c r="G47" s="163">
        <v>191906</v>
      </c>
      <c r="H47" s="163">
        <v>101710.18000000001</v>
      </c>
      <c r="I47" s="163">
        <v>114644</v>
      </c>
      <c r="J47" s="163">
        <v>60761.32</v>
      </c>
      <c r="K47" s="163">
        <v>86314</v>
      </c>
      <c r="L47" s="163">
        <v>45746.420000000006</v>
      </c>
      <c r="M47" s="163">
        <v>73410</v>
      </c>
      <c r="N47" s="163">
        <v>38907.300000000003</v>
      </c>
      <c r="O47" s="222"/>
      <c r="P47" s="15" t="b">
        <v>1</v>
      </c>
      <c r="Q47" s="15" t="b">
        <v>1</v>
      </c>
      <c r="R47" s="15" t="b">
        <v>1</v>
      </c>
      <c r="S47" s="15" t="b">
        <v>1</v>
      </c>
      <c r="T47" s="15" t="b">
        <v>1</v>
      </c>
      <c r="U47" s="15" t="b">
        <v>1</v>
      </c>
      <c r="V47" s="15" t="b">
        <v>1</v>
      </c>
      <c r="W47" s="15" t="b">
        <v>1</v>
      </c>
      <c r="X47" s="15" t="b">
        <v>1</v>
      </c>
      <c r="Y47" s="15" t="b">
        <v>1</v>
      </c>
      <c r="Z47" s="15" t="b">
        <v>1</v>
      </c>
      <c r="AA47" s="15" t="b">
        <v>1</v>
      </c>
    </row>
    <row r="48" spans="2:27" x14ac:dyDescent="0.15">
      <c r="B48" s="18"/>
      <c r="C48" s="19"/>
      <c r="D48" s="19"/>
      <c r="E48" s="19"/>
      <c r="F48" s="19"/>
      <c r="G48" s="19"/>
      <c r="H48" s="19"/>
      <c r="I48" s="19"/>
      <c r="J48" s="19"/>
      <c r="K48" s="19"/>
      <c r="L48" s="19"/>
      <c r="M48" s="19"/>
      <c r="N48" s="19"/>
      <c r="O48" s="88"/>
    </row>
    <row r="49" spans="1:27" x14ac:dyDescent="0.15">
      <c r="B49" s="18"/>
      <c r="C49" s="19"/>
      <c r="D49" s="19"/>
      <c r="E49" s="19"/>
      <c r="F49" s="19"/>
      <c r="G49" s="19"/>
      <c r="H49" s="19"/>
      <c r="I49" s="19"/>
      <c r="J49" s="19"/>
      <c r="K49" s="19"/>
      <c r="L49" s="19"/>
      <c r="M49" s="19"/>
      <c r="N49" s="19"/>
      <c r="O49" s="88"/>
    </row>
    <row r="51" spans="1:27" ht="20" x14ac:dyDescent="0.2">
      <c r="A51" s="52"/>
      <c r="B51" s="89" t="s">
        <v>129</v>
      </c>
      <c r="C51" s="52"/>
      <c r="D51" s="52"/>
      <c r="E51" s="52"/>
      <c r="F51" s="52"/>
      <c r="G51" s="52"/>
      <c r="H51" s="52"/>
      <c r="I51" s="52"/>
      <c r="J51" s="52"/>
      <c r="K51" s="52"/>
      <c r="L51" s="52"/>
      <c r="M51" s="52"/>
      <c r="N51" s="52"/>
      <c r="O51" s="52"/>
    </row>
    <row r="52" spans="1:27" ht="20" x14ac:dyDescent="0.2">
      <c r="A52" s="51"/>
      <c r="B52" s="84" t="s">
        <v>130</v>
      </c>
      <c r="C52" s="51"/>
      <c r="D52" s="51"/>
      <c r="E52" s="51"/>
      <c r="F52" s="51"/>
      <c r="G52" s="51"/>
      <c r="H52" s="51"/>
      <c r="I52" s="51"/>
      <c r="J52" s="51"/>
      <c r="K52" s="51"/>
      <c r="L52" s="51"/>
      <c r="M52" s="51"/>
      <c r="N52" s="51"/>
      <c r="O52" s="51"/>
    </row>
    <row r="54" spans="1:27" ht="15" customHeight="1" x14ac:dyDescent="0.15">
      <c r="B54" s="16" t="s">
        <v>4</v>
      </c>
      <c r="C54" s="230" t="s">
        <v>113</v>
      </c>
      <c r="D54" s="225"/>
      <c r="E54" s="230" t="s">
        <v>114</v>
      </c>
      <c r="F54" s="225"/>
      <c r="G54" s="230" t="s">
        <v>115</v>
      </c>
      <c r="H54" s="236"/>
      <c r="I54" s="230" t="s">
        <v>116</v>
      </c>
      <c r="J54" s="225"/>
      <c r="K54" s="230" t="s">
        <v>117</v>
      </c>
      <c r="L54" s="225"/>
      <c r="M54" s="230" t="s">
        <v>118</v>
      </c>
      <c r="N54" s="225"/>
      <c r="O54" s="222" t="str">
        <f>$O$3</f>
        <v>Efective January 1, 2024 / Efectivas Enero 1,  2024</v>
      </c>
    </row>
    <row r="55" spans="1:27" ht="28" x14ac:dyDescent="0.15">
      <c r="B55" s="44" t="s">
        <v>213</v>
      </c>
      <c r="C55" s="226" t="s">
        <v>119</v>
      </c>
      <c r="D55" s="223"/>
      <c r="E55" s="226" t="s">
        <v>120</v>
      </c>
      <c r="F55" s="223"/>
      <c r="G55" s="226" t="s">
        <v>12</v>
      </c>
      <c r="H55" s="227"/>
      <c r="I55" s="226" t="s">
        <v>14</v>
      </c>
      <c r="J55" s="223"/>
      <c r="K55" s="226" t="s">
        <v>15</v>
      </c>
      <c r="L55" s="223"/>
      <c r="M55" s="226" t="s">
        <v>16</v>
      </c>
      <c r="N55" s="223"/>
      <c r="O55" s="222"/>
    </row>
    <row r="56" spans="1:27" ht="28" x14ac:dyDescent="0.15">
      <c r="B56" s="45" t="s">
        <v>214</v>
      </c>
      <c r="C56" s="228" t="s">
        <v>120</v>
      </c>
      <c r="D56" s="224"/>
      <c r="E56" s="228" t="s">
        <v>121</v>
      </c>
      <c r="F56" s="224"/>
      <c r="G56" s="228" t="s">
        <v>122</v>
      </c>
      <c r="H56" s="229"/>
      <c r="I56" s="228" t="s">
        <v>14</v>
      </c>
      <c r="J56" s="224"/>
      <c r="K56" s="228" t="s">
        <v>15</v>
      </c>
      <c r="L56" s="224"/>
      <c r="M56" s="228" t="s">
        <v>16</v>
      </c>
      <c r="N56" s="224"/>
      <c r="O56" s="222"/>
    </row>
    <row r="57" spans="1:27" x14ac:dyDescent="0.15">
      <c r="B57" s="33" t="s">
        <v>18</v>
      </c>
      <c r="C57" s="34" t="s">
        <v>19</v>
      </c>
      <c r="D57" s="35" t="s">
        <v>20</v>
      </c>
      <c r="E57" s="34" t="s">
        <v>19</v>
      </c>
      <c r="F57" s="35" t="s">
        <v>20</v>
      </c>
      <c r="G57" s="34" t="s">
        <v>19</v>
      </c>
      <c r="H57" s="38" t="s">
        <v>20</v>
      </c>
      <c r="I57" s="34" t="s">
        <v>19</v>
      </c>
      <c r="J57" s="35" t="s">
        <v>20</v>
      </c>
      <c r="K57" s="34" t="s">
        <v>19</v>
      </c>
      <c r="L57" s="81" t="s">
        <v>20</v>
      </c>
      <c r="M57" s="34" t="s">
        <v>19</v>
      </c>
      <c r="N57" s="81" t="s">
        <v>20</v>
      </c>
      <c r="O57" s="222"/>
    </row>
    <row r="58" spans="1:27" x14ac:dyDescent="0.15">
      <c r="B58" s="33" t="s">
        <v>21</v>
      </c>
      <c r="C58" s="34" t="s">
        <v>22</v>
      </c>
      <c r="D58" s="35" t="s">
        <v>23</v>
      </c>
      <c r="E58" s="34" t="s">
        <v>22</v>
      </c>
      <c r="F58" s="35" t="s">
        <v>23</v>
      </c>
      <c r="G58" s="34" t="s">
        <v>22</v>
      </c>
      <c r="H58" s="38" t="s">
        <v>23</v>
      </c>
      <c r="I58" s="34" t="s">
        <v>22</v>
      </c>
      <c r="J58" s="35" t="s">
        <v>23</v>
      </c>
      <c r="K58" s="34" t="s">
        <v>22</v>
      </c>
      <c r="L58" s="35" t="s">
        <v>23</v>
      </c>
      <c r="M58" s="34" t="s">
        <v>22</v>
      </c>
      <c r="N58" s="35" t="s">
        <v>23</v>
      </c>
      <c r="O58" s="222"/>
    </row>
    <row r="59" spans="1:27" x14ac:dyDescent="0.15">
      <c r="B59" s="162" t="s">
        <v>24</v>
      </c>
      <c r="C59" s="163">
        <v>8803</v>
      </c>
      <c r="D59" s="163">
        <v>4665.59</v>
      </c>
      <c r="E59" s="163">
        <v>6446</v>
      </c>
      <c r="F59" s="163">
        <v>3416.38</v>
      </c>
      <c r="G59" s="163">
        <v>4601</v>
      </c>
      <c r="H59" s="163">
        <v>2438.5300000000002</v>
      </c>
      <c r="I59" s="163">
        <v>2901</v>
      </c>
      <c r="J59" s="163">
        <v>1537.53</v>
      </c>
      <c r="K59" s="163">
        <v>2553</v>
      </c>
      <c r="L59" s="163">
        <v>1353.0900000000001</v>
      </c>
      <c r="M59" s="163">
        <v>1853</v>
      </c>
      <c r="N59" s="163">
        <v>982.09</v>
      </c>
      <c r="O59" s="222"/>
      <c r="P59" s="15" t="b">
        <v>1</v>
      </c>
      <c r="Q59" s="15" t="b">
        <v>1</v>
      </c>
      <c r="R59" s="15" t="b">
        <v>1</v>
      </c>
      <c r="S59" s="15" t="b">
        <v>1</v>
      </c>
      <c r="T59" s="15" t="b">
        <v>1</v>
      </c>
      <c r="U59" s="15" t="b">
        <v>1</v>
      </c>
      <c r="V59" s="15" t="b">
        <v>1</v>
      </c>
      <c r="W59" s="15" t="b">
        <v>1</v>
      </c>
      <c r="X59" s="15" t="b">
        <v>1</v>
      </c>
      <c r="Y59" s="15" t="b">
        <v>1</v>
      </c>
      <c r="Z59" s="15" t="b">
        <v>1</v>
      </c>
      <c r="AA59" s="15" t="b">
        <v>1</v>
      </c>
    </row>
    <row r="60" spans="1:27" x14ac:dyDescent="0.15">
      <c r="B60" s="162" t="s">
        <v>25</v>
      </c>
      <c r="C60" s="163">
        <v>13899</v>
      </c>
      <c r="D60" s="163">
        <v>7366.47</v>
      </c>
      <c r="E60" s="163">
        <v>10173</v>
      </c>
      <c r="F60" s="163">
        <v>5391.6900000000005</v>
      </c>
      <c r="G60" s="163">
        <v>7252</v>
      </c>
      <c r="H60" s="163">
        <v>3843.5600000000004</v>
      </c>
      <c r="I60" s="163">
        <v>4577</v>
      </c>
      <c r="J60" s="163">
        <v>2425.81</v>
      </c>
      <c r="K60" s="163">
        <v>4041</v>
      </c>
      <c r="L60" s="163">
        <v>2141.73</v>
      </c>
      <c r="M60" s="163">
        <v>2719</v>
      </c>
      <c r="N60" s="163">
        <v>1441.0700000000002</v>
      </c>
      <c r="O60" s="222"/>
      <c r="P60" s="15" t="b">
        <v>1</v>
      </c>
      <c r="Q60" s="15" t="b">
        <v>1</v>
      </c>
      <c r="R60" s="15" t="b">
        <v>1</v>
      </c>
      <c r="S60" s="15" t="b">
        <v>1</v>
      </c>
      <c r="T60" s="15" t="b">
        <v>1</v>
      </c>
      <c r="U60" s="15" t="b">
        <v>1</v>
      </c>
      <c r="V60" s="15" t="b">
        <v>1</v>
      </c>
      <c r="W60" s="15" t="b">
        <v>1</v>
      </c>
      <c r="X60" s="15" t="b">
        <v>1</v>
      </c>
      <c r="Y60" s="15" t="b">
        <v>1</v>
      </c>
      <c r="Z60" s="15" t="b">
        <v>1</v>
      </c>
      <c r="AA60" s="15" t="b">
        <v>1</v>
      </c>
    </row>
    <row r="61" spans="1:27" x14ac:dyDescent="0.15">
      <c r="B61" s="162" t="s">
        <v>26</v>
      </c>
      <c r="C61" s="163">
        <v>20434</v>
      </c>
      <c r="D61" s="163">
        <v>10830.02</v>
      </c>
      <c r="E61" s="163">
        <v>14818</v>
      </c>
      <c r="F61" s="163">
        <v>7853.54</v>
      </c>
      <c r="G61" s="163">
        <v>10570</v>
      </c>
      <c r="H61" s="163">
        <v>5602.1</v>
      </c>
      <c r="I61" s="163">
        <v>6660</v>
      </c>
      <c r="J61" s="163">
        <v>3529.8</v>
      </c>
      <c r="K61" s="163">
        <v>5848</v>
      </c>
      <c r="L61" s="163">
        <v>3099.44</v>
      </c>
      <c r="M61" s="163">
        <v>4134</v>
      </c>
      <c r="N61" s="163">
        <v>2191.02</v>
      </c>
      <c r="O61" s="222"/>
      <c r="P61" s="15" t="b">
        <v>1</v>
      </c>
      <c r="Q61" s="15" t="b">
        <v>1</v>
      </c>
      <c r="R61" s="15" t="b">
        <v>1</v>
      </c>
      <c r="S61" s="15" t="b">
        <v>1</v>
      </c>
      <c r="T61" s="15" t="b">
        <v>1</v>
      </c>
      <c r="U61" s="15" t="b">
        <v>1</v>
      </c>
      <c r="V61" s="15" t="b">
        <v>1</v>
      </c>
      <c r="W61" s="15" t="b">
        <v>1</v>
      </c>
      <c r="X61" s="15" t="b">
        <v>1</v>
      </c>
      <c r="Y61" s="15" t="b">
        <v>1</v>
      </c>
      <c r="Z61" s="15" t="b">
        <v>1</v>
      </c>
      <c r="AA61" s="15" t="b">
        <v>1</v>
      </c>
    </row>
    <row r="62" spans="1:27" x14ac:dyDescent="0.15">
      <c r="B62" s="162" t="s">
        <v>123</v>
      </c>
      <c r="C62" s="163">
        <v>19619</v>
      </c>
      <c r="D62" s="163">
        <v>10398.07</v>
      </c>
      <c r="E62" s="163">
        <v>15506</v>
      </c>
      <c r="F62" s="163">
        <v>8218.18</v>
      </c>
      <c r="G62" s="163">
        <v>11117</v>
      </c>
      <c r="H62" s="163">
        <v>5892.01</v>
      </c>
      <c r="I62" s="163">
        <v>6636</v>
      </c>
      <c r="J62" s="163">
        <v>3517.0800000000004</v>
      </c>
      <c r="K62" s="163">
        <v>5052</v>
      </c>
      <c r="L62" s="163">
        <v>2677.56</v>
      </c>
      <c r="M62" s="163">
        <v>4015</v>
      </c>
      <c r="N62" s="163">
        <v>2127.9500000000003</v>
      </c>
      <c r="O62" s="222"/>
      <c r="P62" s="15" t="b">
        <v>1</v>
      </c>
      <c r="Q62" s="15" t="b">
        <v>1</v>
      </c>
      <c r="R62" s="15" t="b">
        <v>1</v>
      </c>
      <c r="S62" s="15" t="b">
        <v>1</v>
      </c>
      <c r="T62" s="15" t="b">
        <v>1</v>
      </c>
      <c r="U62" s="15" t="b">
        <v>1</v>
      </c>
      <c r="V62" s="15" t="b">
        <v>1</v>
      </c>
      <c r="W62" s="15" t="b">
        <v>1</v>
      </c>
      <c r="X62" s="15" t="b">
        <v>1</v>
      </c>
      <c r="Y62" s="15" t="b">
        <v>1</v>
      </c>
      <c r="Z62" s="15" t="b">
        <v>1</v>
      </c>
      <c r="AA62" s="15" t="b">
        <v>1</v>
      </c>
    </row>
    <row r="63" spans="1:27" x14ac:dyDescent="0.15">
      <c r="B63" s="162" t="s">
        <v>124</v>
      </c>
      <c r="C63" s="163">
        <v>22275</v>
      </c>
      <c r="D63" s="163">
        <v>11805.75</v>
      </c>
      <c r="E63" s="163">
        <v>17826</v>
      </c>
      <c r="F63" s="163">
        <v>9447.7800000000007</v>
      </c>
      <c r="G63" s="163">
        <v>12771</v>
      </c>
      <c r="H63" s="163">
        <v>6768.63</v>
      </c>
      <c r="I63" s="163">
        <v>7564</v>
      </c>
      <c r="J63" s="163">
        <v>4008.92</v>
      </c>
      <c r="K63" s="163">
        <v>5796</v>
      </c>
      <c r="L63" s="163">
        <v>3071.88</v>
      </c>
      <c r="M63" s="163">
        <v>4577</v>
      </c>
      <c r="N63" s="163">
        <v>2425.81</v>
      </c>
      <c r="O63" s="222"/>
      <c r="P63" s="15" t="b">
        <v>1</v>
      </c>
      <c r="Q63" s="15" t="b">
        <v>1</v>
      </c>
      <c r="R63" s="15" t="b">
        <v>1</v>
      </c>
      <c r="S63" s="15" t="b">
        <v>1</v>
      </c>
      <c r="T63" s="15" t="b">
        <v>1</v>
      </c>
      <c r="U63" s="15" t="b">
        <v>1</v>
      </c>
      <c r="V63" s="15" t="b">
        <v>1</v>
      </c>
      <c r="W63" s="15" t="b">
        <v>1</v>
      </c>
      <c r="X63" s="15" t="b">
        <v>1</v>
      </c>
      <c r="Y63" s="15" t="b">
        <v>1</v>
      </c>
      <c r="Z63" s="15" t="b">
        <v>1</v>
      </c>
      <c r="AA63" s="15" t="b">
        <v>1</v>
      </c>
    </row>
    <row r="64" spans="1:27" x14ac:dyDescent="0.15">
      <c r="B64" s="162" t="s">
        <v>29</v>
      </c>
      <c r="C64" s="163">
        <v>25201</v>
      </c>
      <c r="D64" s="163">
        <v>13356.53</v>
      </c>
      <c r="E64" s="163">
        <v>20259</v>
      </c>
      <c r="F64" s="163">
        <v>10737.27</v>
      </c>
      <c r="G64" s="163">
        <v>14510</v>
      </c>
      <c r="H64" s="163">
        <v>7690.3</v>
      </c>
      <c r="I64" s="163">
        <v>8791</v>
      </c>
      <c r="J64" s="163">
        <v>4659.2300000000005</v>
      </c>
      <c r="K64" s="163">
        <v>6693</v>
      </c>
      <c r="L64" s="163">
        <v>3547.29</v>
      </c>
      <c r="M64" s="163">
        <v>5166</v>
      </c>
      <c r="N64" s="163">
        <v>2737.98</v>
      </c>
      <c r="O64" s="222"/>
      <c r="P64" s="15" t="b">
        <v>1</v>
      </c>
      <c r="Q64" s="15" t="b">
        <v>1</v>
      </c>
      <c r="R64" s="15" t="b">
        <v>1</v>
      </c>
      <c r="S64" s="15" t="b">
        <v>1</v>
      </c>
      <c r="T64" s="15" t="b">
        <v>1</v>
      </c>
      <c r="U64" s="15" t="b">
        <v>1</v>
      </c>
      <c r="V64" s="15" t="b">
        <v>1</v>
      </c>
      <c r="W64" s="15" t="b">
        <v>1</v>
      </c>
      <c r="X64" s="15" t="b">
        <v>1</v>
      </c>
      <c r="Y64" s="15" t="b">
        <v>1</v>
      </c>
      <c r="Z64" s="15" t="b">
        <v>1</v>
      </c>
      <c r="AA64" s="15" t="b">
        <v>1</v>
      </c>
    </row>
    <row r="65" spans="1:27" x14ac:dyDescent="0.15">
      <c r="B65" s="162" t="s">
        <v>30</v>
      </c>
      <c r="C65" s="163">
        <v>28579</v>
      </c>
      <c r="D65" s="163">
        <v>15146.87</v>
      </c>
      <c r="E65" s="163">
        <v>22592</v>
      </c>
      <c r="F65" s="163">
        <v>11973.76</v>
      </c>
      <c r="G65" s="163">
        <v>16156</v>
      </c>
      <c r="H65" s="163">
        <v>8562.68</v>
      </c>
      <c r="I65" s="163">
        <v>9763</v>
      </c>
      <c r="J65" s="163">
        <v>5174.3900000000003</v>
      </c>
      <c r="K65" s="163">
        <v>7628</v>
      </c>
      <c r="L65" s="163">
        <v>4042.84</v>
      </c>
      <c r="M65" s="163">
        <v>5748</v>
      </c>
      <c r="N65" s="163">
        <v>3046.44</v>
      </c>
      <c r="O65" s="222"/>
      <c r="P65" s="15" t="b">
        <v>1</v>
      </c>
      <c r="Q65" s="15" t="b">
        <v>1</v>
      </c>
      <c r="R65" s="15" t="b">
        <v>1</v>
      </c>
      <c r="S65" s="15" t="b">
        <v>1</v>
      </c>
      <c r="T65" s="15" t="b">
        <v>1</v>
      </c>
      <c r="U65" s="15" t="b">
        <v>1</v>
      </c>
      <c r="V65" s="15" t="b">
        <v>1</v>
      </c>
      <c r="W65" s="15" t="b">
        <v>1</v>
      </c>
      <c r="X65" s="15" t="b">
        <v>1</v>
      </c>
      <c r="Y65" s="15" t="b">
        <v>1</v>
      </c>
      <c r="Z65" s="15" t="b">
        <v>1</v>
      </c>
      <c r="AA65" s="15" t="b">
        <v>1</v>
      </c>
    </row>
    <row r="66" spans="1:27" x14ac:dyDescent="0.15">
      <c r="B66" s="162" t="s">
        <v>31</v>
      </c>
      <c r="C66" s="163">
        <v>32151</v>
      </c>
      <c r="D66" s="163">
        <v>17040.030000000002</v>
      </c>
      <c r="E66" s="163">
        <v>25602</v>
      </c>
      <c r="F66" s="163">
        <v>13569.060000000001</v>
      </c>
      <c r="G66" s="163">
        <v>18316</v>
      </c>
      <c r="H66" s="163">
        <v>9707.4800000000014</v>
      </c>
      <c r="I66" s="163">
        <v>11074</v>
      </c>
      <c r="J66" s="163">
        <v>5869.22</v>
      </c>
      <c r="K66" s="163">
        <v>8524</v>
      </c>
      <c r="L66" s="163">
        <v>4517.72</v>
      </c>
      <c r="M66" s="163">
        <v>6497</v>
      </c>
      <c r="N66" s="163">
        <v>3443.4100000000003</v>
      </c>
      <c r="O66" s="222"/>
      <c r="P66" s="15" t="b">
        <v>1</v>
      </c>
      <c r="Q66" s="15" t="b">
        <v>1</v>
      </c>
      <c r="R66" s="15" t="b">
        <v>1</v>
      </c>
      <c r="S66" s="15" t="b">
        <v>1</v>
      </c>
      <c r="T66" s="15" t="b">
        <v>1</v>
      </c>
      <c r="U66" s="15" t="b">
        <v>1</v>
      </c>
      <c r="V66" s="15" t="b">
        <v>1</v>
      </c>
      <c r="W66" s="15" t="b">
        <v>1</v>
      </c>
      <c r="X66" s="15" t="b">
        <v>1</v>
      </c>
      <c r="Y66" s="15" t="b">
        <v>1</v>
      </c>
      <c r="Z66" s="15" t="b">
        <v>1</v>
      </c>
      <c r="AA66" s="15" t="b">
        <v>1</v>
      </c>
    </row>
    <row r="67" spans="1:27" x14ac:dyDescent="0.15">
      <c r="B67" s="162" t="s">
        <v>32</v>
      </c>
      <c r="C67" s="163">
        <v>36581</v>
      </c>
      <c r="D67" s="163">
        <v>19387.93</v>
      </c>
      <c r="E67" s="163">
        <v>29896</v>
      </c>
      <c r="F67" s="163">
        <v>15844.880000000001</v>
      </c>
      <c r="G67" s="163">
        <v>21378</v>
      </c>
      <c r="H67" s="163">
        <v>11330.34</v>
      </c>
      <c r="I67" s="163">
        <v>12488</v>
      </c>
      <c r="J67" s="163">
        <v>6618.64</v>
      </c>
      <c r="K67" s="163">
        <v>9708</v>
      </c>
      <c r="L67" s="163">
        <v>5145.2400000000007</v>
      </c>
      <c r="M67" s="163">
        <v>7560</v>
      </c>
      <c r="N67" s="163">
        <v>4006.8</v>
      </c>
      <c r="O67" s="222"/>
      <c r="P67" s="15" t="b">
        <v>1</v>
      </c>
      <c r="Q67" s="15" t="b">
        <v>1</v>
      </c>
      <c r="R67" s="15" t="b">
        <v>1</v>
      </c>
      <c r="S67" s="15" t="b">
        <v>1</v>
      </c>
      <c r="T67" s="15" t="b">
        <v>1</v>
      </c>
      <c r="U67" s="15" t="b">
        <v>1</v>
      </c>
      <c r="V67" s="15" t="b">
        <v>1</v>
      </c>
      <c r="W67" s="15" t="b">
        <v>1</v>
      </c>
      <c r="X67" s="15" t="b">
        <v>1</v>
      </c>
      <c r="Y67" s="15" t="b">
        <v>1</v>
      </c>
      <c r="Z67" s="15" t="b">
        <v>1</v>
      </c>
      <c r="AA67" s="15" t="b">
        <v>1</v>
      </c>
    </row>
    <row r="68" spans="1:27" x14ac:dyDescent="0.15">
      <c r="B68" s="162" t="s">
        <v>33</v>
      </c>
      <c r="C68" s="163">
        <v>42197</v>
      </c>
      <c r="D68" s="163">
        <v>22364.41</v>
      </c>
      <c r="E68" s="163">
        <v>32853</v>
      </c>
      <c r="F68" s="163">
        <v>17412.09</v>
      </c>
      <c r="G68" s="163">
        <v>23480</v>
      </c>
      <c r="H68" s="163">
        <v>12444.400000000001</v>
      </c>
      <c r="I68" s="163">
        <v>14563</v>
      </c>
      <c r="J68" s="163">
        <v>7718.39</v>
      </c>
      <c r="K68" s="163">
        <v>10907</v>
      </c>
      <c r="L68" s="163">
        <v>5780.71</v>
      </c>
      <c r="M68" s="163">
        <v>8293</v>
      </c>
      <c r="N68" s="163">
        <v>4395.29</v>
      </c>
      <c r="O68" s="222"/>
      <c r="P68" s="15" t="b">
        <v>1</v>
      </c>
      <c r="Q68" s="15" t="b">
        <v>1</v>
      </c>
      <c r="R68" s="15" t="b">
        <v>1</v>
      </c>
      <c r="S68" s="15" t="b">
        <v>1</v>
      </c>
      <c r="T68" s="15" t="b">
        <v>1</v>
      </c>
      <c r="U68" s="15" t="b">
        <v>1</v>
      </c>
      <c r="V68" s="15" t="b">
        <v>1</v>
      </c>
      <c r="W68" s="15" t="b">
        <v>1</v>
      </c>
      <c r="X68" s="15" t="b">
        <v>1</v>
      </c>
      <c r="Y68" s="15" t="b">
        <v>1</v>
      </c>
      <c r="Z68" s="15" t="b">
        <v>1</v>
      </c>
      <c r="AA68" s="15" t="b">
        <v>1</v>
      </c>
    </row>
    <row r="69" spans="1:27" x14ac:dyDescent="0.15">
      <c r="B69" s="162" t="s">
        <v>34</v>
      </c>
      <c r="C69" s="163">
        <v>47739</v>
      </c>
      <c r="D69" s="163">
        <v>25301.670000000002</v>
      </c>
      <c r="E69" s="163">
        <v>39032</v>
      </c>
      <c r="F69" s="163">
        <v>20686.960000000003</v>
      </c>
      <c r="G69" s="163">
        <v>27872</v>
      </c>
      <c r="H69" s="163">
        <v>14772.16</v>
      </c>
      <c r="I69" s="163">
        <v>16101</v>
      </c>
      <c r="J69" s="163">
        <v>8533.5300000000007</v>
      </c>
      <c r="K69" s="163">
        <v>12617</v>
      </c>
      <c r="L69" s="163">
        <v>6687.01</v>
      </c>
      <c r="M69" s="163">
        <v>9806</v>
      </c>
      <c r="N69" s="163">
        <v>5197.18</v>
      </c>
      <c r="O69" s="222"/>
      <c r="P69" s="15" t="b">
        <v>1</v>
      </c>
      <c r="Q69" s="15" t="b">
        <v>1</v>
      </c>
      <c r="R69" s="15" t="b">
        <v>1</v>
      </c>
      <c r="S69" s="15" t="b">
        <v>1</v>
      </c>
      <c r="T69" s="15" t="b">
        <v>1</v>
      </c>
      <c r="U69" s="15" t="b">
        <v>1</v>
      </c>
      <c r="V69" s="15" t="b">
        <v>1</v>
      </c>
      <c r="W69" s="15" t="b">
        <v>1</v>
      </c>
      <c r="X69" s="15" t="b">
        <v>1</v>
      </c>
      <c r="Y69" s="15" t="b">
        <v>1</v>
      </c>
      <c r="Z69" s="15" t="b">
        <v>1</v>
      </c>
      <c r="AA69" s="15" t="b">
        <v>1</v>
      </c>
    </row>
    <row r="70" spans="1:27" x14ac:dyDescent="0.15">
      <c r="B70" s="162" t="s">
        <v>125</v>
      </c>
      <c r="C70" s="163">
        <v>57966</v>
      </c>
      <c r="D70" s="163">
        <v>30721.980000000003</v>
      </c>
      <c r="E70" s="163">
        <v>51753</v>
      </c>
      <c r="F70" s="163">
        <v>27429.09</v>
      </c>
      <c r="G70" s="163">
        <v>36960</v>
      </c>
      <c r="H70" s="163">
        <v>19588.8</v>
      </c>
      <c r="I70" s="163">
        <v>21129</v>
      </c>
      <c r="J70" s="163">
        <v>11198.37</v>
      </c>
      <c r="K70" s="163">
        <v>16627</v>
      </c>
      <c r="L70" s="163">
        <v>8812.3100000000013</v>
      </c>
      <c r="M70" s="163">
        <v>12964</v>
      </c>
      <c r="N70" s="163">
        <v>6870.92</v>
      </c>
      <c r="O70" s="222"/>
      <c r="P70" s="15" t="b">
        <v>1</v>
      </c>
      <c r="Q70" s="15" t="b">
        <v>1</v>
      </c>
      <c r="R70" s="15" t="b">
        <v>1</v>
      </c>
      <c r="S70" s="15" t="b">
        <v>1</v>
      </c>
      <c r="T70" s="15" t="b">
        <v>1</v>
      </c>
      <c r="U70" s="15" t="b">
        <v>1</v>
      </c>
      <c r="V70" s="15" t="b">
        <v>1</v>
      </c>
      <c r="W70" s="15" t="b">
        <v>1</v>
      </c>
      <c r="X70" s="15" t="b">
        <v>1</v>
      </c>
      <c r="Y70" s="15" t="b">
        <v>1</v>
      </c>
      <c r="Z70" s="15" t="b">
        <v>1</v>
      </c>
      <c r="AA70" s="15" t="b">
        <v>1</v>
      </c>
    </row>
    <row r="71" spans="1:27" x14ac:dyDescent="0.15">
      <c r="B71" s="162" t="s">
        <v>126</v>
      </c>
      <c r="C71" s="163">
        <v>94099</v>
      </c>
      <c r="D71" s="163">
        <v>49872.47</v>
      </c>
      <c r="E71" s="163">
        <v>83216</v>
      </c>
      <c r="F71" s="163">
        <v>44104.480000000003</v>
      </c>
      <c r="G71" s="163">
        <v>59361</v>
      </c>
      <c r="H71" s="163">
        <v>31461.33</v>
      </c>
      <c r="I71" s="163">
        <v>34052</v>
      </c>
      <c r="J71" s="163">
        <v>18047.560000000001</v>
      </c>
      <c r="K71" s="163">
        <v>26760</v>
      </c>
      <c r="L71" s="163">
        <v>14182.800000000001</v>
      </c>
      <c r="M71" s="163">
        <v>21816</v>
      </c>
      <c r="N71" s="163">
        <v>11562.480000000001</v>
      </c>
      <c r="O71" s="222"/>
      <c r="P71" s="15" t="b">
        <v>1</v>
      </c>
      <c r="Q71" s="15" t="b">
        <v>1</v>
      </c>
      <c r="R71" s="15" t="b">
        <v>1</v>
      </c>
      <c r="S71" s="15" t="b">
        <v>1</v>
      </c>
      <c r="T71" s="15" t="b">
        <v>1</v>
      </c>
      <c r="U71" s="15" t="b">
        <v>1</v>
      </c>
      <c r="V71" s="15" t="b">
        <v>1</v>
      </c>
      <c r="W71" s="15" t="b">
        <v>1</v>
      </c>
      <c r="X71" s="15" t="b">
        <v>1</v>
      </c>
      <c r="Y71" s="15" t="b">
        <v>1</v>
      </c>
      <c r="Z71" s="15" t="b">
        <v>1</v>
      </c>
      <c r="AA71" s="15" t="b">
        <v>1</v>
      </c>
    </row>
    <row r="72" spans="1:27" x14ac:dyDescent="0.15">
      <c r="B72" s="162" t="s">
        <v>127</v>
      </c>
      <c r="C72" s="163">
        <v>137427</v>
      </c>
      <c r="D72" s="163">
        <v>72836.31</v>
      </c>
      <c r="E72" s="163">
        <v>121033</v>
      </c>
      <c r="F72" s="163">
        <v>64147.490000000005</v>
      </c>
      <c r="G72" s="163">
        <v>86339</v>
      </c>
      <c r="H72" s="163">
        <v>45759.670000000006</v>
      </c>
      <c r="I72" s="163">
        <v>49475</v>
      </c>
      <c r="J72" s="163">
        <v>26221.75</v>
      </c>
      <c r="K72" s="163">
        <v>39054</v>
      </c>
      <c r="L72" s="163">
        <v>20698.620000000003</v>
      </c>
      <c r="M72" s="163">
        <v>31655</v>
      </c>
      <c r="N72" s="163">
        <v>16777.150000000001</v>
      </c>
      <c r="O72" s="222"/>
      <c r="P72" s="15" t="b">
        <v>1</v>
      </c>
      <c r="Q72" s="15" t="b">
        <v>1</v>
      </c>
      <c r="R72" s="15" t="b">
        <v>1</v>
      </c>
      <c r="S72" s="15" t="b">
        <v>1</v>
      </c>
      <c r="T72" s="15" t="b">
        <v>1</v>
      </c>
      <c r="U72" s="15" t="b">
        <v>1</v>
      </c>
      <c r="V72" s="15" t="b">
        <v>1</v>
      </c>
      <c r="W72" s="15" t="b">
        <v>1</v>
      </c>
      <c r="X72" s="15" t="b">
        <v>1</v>
      </c>
      <c r="Y72" s="15" t="b">
        <v>1</v>
      </c>
      <c r="Z72" s="15" t="b">
        <v>1</v>
      </c>
      <c r="AA72" s="15" t="b">
        <v>1</v>
      </c>
    </row>
    <row r="73" spans="1:27" x14ac:dyDescent="0.15">
      <c r="B73" s="162" t="s">
        <v>128</v>
      </c>
      <c r="C73" s="163">
        <v>170652</v>
      </c>
      <c r="D73" s="163">
        <v>90445.56</v>
      </c>
      <c r="E73" s="163">
        <v>151576</v>
      </c>
      <c r="F73" s="163">
        <v>80335.28</v>
      </c>
      <c r="G73" s="163">
        <v>108119</v>
      </c>
      <c r="H73" s="163">
        <v>57303.07</v>
      </c>
      <c r="I73" s="163">
        <v>64869</v>
      </c>
      <c r="J73" s="163">
        <v>34380.57</v>
      </c>
      <c r="K73" s="163">
        <v>48863</v>
      </c>
      <c r="L73" s="163">
        <v>25897.390000000003</v>
      </c>
      <c r="M73" s="163">
        <v>41522</v>
      </c>
      <c r="N73" s="163">
        <v>22006.66</v>
      </c>
      <c r="O73" s="222"/>
      <c r="P73" s="15" t="b">
        <v>1</v>
      </c>
      <c r="Q73" s="15" t="b">
        <v>1</v>
      </c>
      <c r="R73" s="15" t="b">
        <v>1</v>
      </c>
      <c r="S73" s="15" t="b">
        <v>1</v>
      </c>
      <c r="T73" s="15" t="b">
        <v>1</v>
      </c>
      <c r="U73" s="15" t="b">
        <v>1</v>
      </c>
      <c r="V73" s="15" t="b">
        <v>1</v>
      </c>
      <c r="W73" s="15" t="b">
        <v>1</v>
      </c>
      <c r="X73" s="15" t="b">
        <v>1</v>
      </c>
      <c r="Y73" s="15" t="b">
        <v>1</v>
      </c>
      <c r="Z73" s="15" t="b">
        <v>1</v>
      </c>
      <c r="AA73" s="15" t="b">
        <v>1</v>
      </c>
    </row>
    <row r="74" spans="1:27" x14ac:dyDescent="0.15">
      <c r="B74" s="162" t="s">
        <v>109</v>
      </c>
      <c r="C74" s="163">
        <v>240575</v>
      </c>
      <c r="D74" s="163">
        <v>127504.75</v>
      </c>
      <c r="E74" s="163">
        <v>213686</v>
      </c>
      <c r="F74" s="163">
        <v>113253.58</v>
      </c>
      <c r="G74" s="163">
        <v>152399</v>
      </c>
      <c r="H74" s="163">
        <v>80771.47</v>
      </c>
      <c r="I74" s="163">
        <v>91417</v>
      </c>
      <c r="J74" s="163">
        <v>48451.01</v>
      </c>
      <c r="K74" s="163">
        <v>68830</v>
      </c>
      <c r="L74" s="163">
        <v>36479.9</v>
      </c>
      <c r="M74" s="163">
        <v>58541</v>
      </c>
      <c r="N74" s="163">
        <v>31026.730000000003</v>
      </c>
      <c r="O74" s="222"/>
      <c r="P74" s="15" t="b">
        <v>1</v>
      </c>
      <c r="Q74" s="15" t="b">
        <v>1</v>
      </c>
      <c r="R74" s="15" t="b">
        <v>1</v>
      </c>
      <c r="S74" s="15" t="b">
        <v>1</v>
      </c>
      <c r="T74" s="15" t="b">
        <v>1</v>
      </c>
      <c r="U74" s="15" t="b">
        <v>1</v>
      </c>
      <c r="V74" s="15" t="b">
        <v>1</v>
      </c>
      <c r="W74" s="15" t="b">
        <v>1</v>
      </c>
      <c r="X74" s="15" t="b">
        <v>1</v>
      </c>
      <c r="Y74" s="15" t="b">
        <v>1</v>
      </c>
      <c r="Z74" s="15" t="b">
        <v>1</v>
      </c>
      <c r="AA74" s="15" t="b">
        <v>1</v>
      </c>
    </row>
    <row r="75" spans="1:27" x14ac:dyDescent="0.15">
      <c r="B75" s="18"/>
      <c r="C75" s="19"/>
      <c r="D75" s="19"/>
      <c r="E75" s="19"/>
      <c r="F75" s="19"/>
      <c r="G75" s="19"/>
      <c r="H75" s="19"/>
      <c r="I75" s="19"/>
      <c r="J75" s="19"/>
      <c r="K75" s="19"/>
      <c r="L75" s="19"/>
      <c r="M75" s="19"/>
      <c r="N75" s="19"/>
      <c r="O75" s="85"/>
    </row>
    <row r="77" spans="1:27" ht="20" x14ac:dyDescent="0.2">
      <c r="A77" s="52"/>
      <c r="B77" s="89" t="s">
        <v>131</v>
      </c>
      <c r="C77" s="52"/>
      <c r="D77" s="52"/>
      <c r="E77" s="52"/>
      <c r="F77" s="52"/>
      <c r="G77" s="52"/>
      <c r="H77" s="52"/>
      <c r="I77" s="52"/>
      <c r="J77" s="52"/>
      <c r="K77" s="52"/>
      <c r="L77" s="52"/>
      <c r="M77" s="52"/>
      <c r="N77" s="52"/>
      <c r="O77" s="52"/>
    </row>
    <row r="78" spans="1:27" ht="20" x14ac:dyDescent="0.2">
      <c r="A78" s="51"/>
      <c r="B78" s="84" t="s">
        <v>132</v>
      </c>
      <c r="C78" s="51"/>
      <c r="D78" s="51"/>
      <c r="E78" s="51"/>
      <c r="F78" s="51"/>
      <c r="G78" s="51"/>
      <c r="H78" s="51"/>
      <c r="I78" s="51"/>
      <c r="J78" s="51"/>
      <c r="K78" s="51"/>
      <c r="L78" s="51"/>
      <c r="M78" s="51"/>
      <c r="N78" s="51"/>
      <c r="O78" s="51"/>
    </row>
    <row r="80" spans="1:27" ht="15" customHeight="1" x14ac:dyDescent="0.15">
      <c r="B80" s="16" t="s">
        <v>4</v>
      </c>
      <c r="C80" s="230" t="s">
        <v>113</v>
      </c>
      <c r="D80" s="225"/>
      <c r="E80" s="230" t="s">
        <v>114</v>
      </c>
      <c r="F80" s="225"/>
      <c r="G80" s="230" t="s">
        <v>115</v>
      </c>
      <c r="H80" s="225"/>
      <c r="I80" s="230" t="s">
        <v>116</v>
      </c>
      <c r="J80" s="225"/>
      <c r="K80" s="230" t="s">
        <v>117</v>
      </c>
      <c r="L80" s="225"/>
      <c r="M80" s="230" t="s">
        <v>118</v>
      </c>
      <c r="N80" s="236"/>
      <c r="O80" s="222" t="str">
        <f>$O$3</f>
        <v>Efective January 1, 2024 / Efectivas Enero 1,  2024</v>
      </c>
    </row>
    <row r="81" spans="2:27" ht="28" x14ac:dyDescent="0.15">
      <c r="B81" s="44" t="s">
        <v>213</v>
      </c>
      <c r="C81" s="226" t="s">
        <v>119</v>
      </c>
      <c r="D81" s="223"/>
      <c r="E81" s="226" t="s">
        <v>120</v>
      </c>
      <c r="F81" s="223"/>
      <c r="G81" s="226" t="s">
        <v>12</v>
      </c>
      <c r="H81" s="223"/>
      <c r="I81" s="226" t="s">
        <v>14</v>
      </c>
      <c r="J81" s="223"/>
      <c r="K81" s="226" t="s">
        <v>15</v>
      </c>
      <c r="L81" s="223"/>
      <c r="M81" s="226" t="s">
        <v>16</v>
      </c>
      <c r="N81" s="227"/>
      <c r="O81" s="222"/>
    </row>
    <row r="82" spans="2:27" ht="28" x14ac:dyDescent="0.15">
      <c r="B82" s="45" t="s">
        <v>214</v>
      </c>
      <c r="C82" s="228" t="s">
        <v>120</v>
      </c>
      <c r="D82" s="224"/>
      <c r="E82" s="228" t="s">
        <v>121</v>
      </c>
      <c r="F82" s="224"/>
      <c r="G82" s="228" t="s">
        <v>122</v>
      </c>
      <c r="H82" s="224"/>
      <c r="I82" s="228" t="s">
        <v>14</v>
      </c>
      <c r="J82" s="224"/>
      <c r="K82" s="228" t="s">
        <v>15</v>
      </c>
      <c r="L82" s="224"/>
      <c r="M82" s="228" t="s">
        <v>16</v>
      </c>
      <c r="N82" s="229"/>
      <c r="O82" s="222"/>
    </row>
    <row r="83" spans="2:27" x14ac:dyDescent="0.15">
      <c r="B83" s="33" t="s">
        <v>18</v>
      </c>
      <c r="C83" s="34" t="s">
        <v>19</v>
      </c>
      <c r="D83" s="35" t="s">
        <v>20</v>
      </c>
      <c r="E83" s="34" t="s">
        <v>19</v>
      </c>
      <c r="F83" s="35" t="s">
        <v>20</v>
      </c>
      <c r="G83" s="34" t="s">
        <v>19</v>
      </c>
      <c r="H83" s="35" t="s">
        <v>20</v>
      </c>
      <c r="I83" s="34" t="s">
        <v>19</v>
      </c>
      <c r="J83" s="35" t="s">
        <v>20</v>
      </c>
      <c r="K83" s="34" t="s">
        <v>19</v>
      </c>
      <c r="L83" s="81" t="s">
        <v>20</v>
      </c>
      <c r="M83" s="34" t="s">
        <v>19</v>
      </c>
      <c r="N83" s="83" t="s">
        <v>20</v>
      </c>
      <c r="O83" s="222"/>
    </row>
    <row r="84" spans="2:27" x14ac:dyDescent="0.15">
      <c r="B84" s="33" t="s">
        <v>21</v>
      </c>
      <c r="C84" s="34" t="s">
        <v>22</v>
      </c>
      <c r="D84" s="35" t="s">
        <v>23</v>
      </c>
      <c r="E84" s="34" t="s">
        <v>22</v>
      </c>
      <c r="F84" s="35" t="s">
        <v>23</v>
      </c>
      <c r="G84" s="34" t="s">
        <v>22</v>
      </c>
      <c r="H84" s="35" t="s">
        <v>23</v>
      </c>
      <c r="I84" s="34" t="s">
        <v>22</v>
      </c>
      <c r="J84" s="35" t="s">
        <v>23</v>
      </c>
      <c r="K84" s="34" t="s">
        <v>22</v>
      </c>
      <c r="L84" s="35" t="s">
        <v>23</v>
      </c>
      <c r="M84" s="34" t="s">
        <v>22</v>
      </c>
      <c r="N84" s="38" t="s">
        <v>23</v>
      </c>
      <c r="O84" s="222"/>
    </row>
    <row r="85" spans="2:27" x14ac:dyDescent="0.15">
      <c r="B85" s="162" t="s">
        <v>24</v>
      </c>
      <c r="C85" s="163">
        <v>7403</v>
      </c>
      <c r="D85" s="163">
        <v>3923.59</v>
      </c>
      <c r="E85" s="163">
        <v>5384</v>
      </c>
      <c r="F85" s="163">
        <v>2853.52</v>
      </c>
      <c r="G85" s="163">
        <v>3800</v>
      </c>
      <c r="H85" s="163">
        <v>2014</v>
      </c>
      <c r="I85" s="163">
        <v>2410</v>
      </c>
      <c r="J85" s="163">
        <v>1277.3</v>
      </c>
      <c r="K85" s="163">
        <v>2115</v>
      </c>
      <c r="L85" s="163">
        <v>1120.95</v>
      </c>
      <c r="M85" s="163">
        <v>1523</v>
      </c>
      <c r="N85" s="163">
        <v>807.19</v>
      </c>
      <c r="O85" s="222"/>
      <c r="P85" s="15" t="b">
        <v>1</v>
      </c>
      <c r="Q85" s="15" t="b">
        <v>1</v>
      </c>
      <c r="R85" s="15" t="b">
        <v>1</v>
      </c>
      <c r="S85" s="15" t="b">
        <v>1</v>
      </c>
      <c r="T85" s="15" t="b">
        <v>1</v>
      </c>
      <c r="U85" s="15" t="b">
        <v>1</v>
      </c>
      <c r="V85" s="15" t="b">
        <v>1</v>
      </c>
      <c r="W85" s="15" t="b">
        <v>1</v>
      </c>
      <c r="X85" s="15" t="b">
        <v>1</v>
      </c>
      <c r="Y85" s="15" t="b">
        <v>1</v>
      </c>
      <c r="Z85" s="15" t="b">
        <v>1</v>
      </c>
      <c r="AA85" s="15" t="b">
        <v>1</v>
      </c>
    </row>
    <row r="86" spans="2:27" x14ac:dyDescent="0.15">
      <c r="B86" s="162" t="s">
        <v>25</v>
      </c>
      <c r="C86" s="163">
        <v>11693</v>
      </c>
      <c r="D86" s="163">
        <v>6197.29</v>
      </c>
      <c r="E86" s="163">
        <v>8490</v>
      </c>
      <c r="F86" s="163">
        <v>4499.7</v>
      </c>
      <c r="G86" s="163">
        <v>5991</v>
      </c>
      <c r="H86" s="163">
        <v>3175.23</v>
      </c>
      <c r="I86" s="163">
        <v>3804</v>
      </c>
      <c r="J86" s="163">
        <v>2016.1200000000001</v>
      </c>
      <c r="K86" s="163">
        <v>3347</v>
      </c>
      <c r="L86" s="163">
        <v>1773.91</v>
      </c>
      <c r="M86" s="163">
        <v>2233</v>
      </c>
      <c r="N86" s="163">
        <v>1183.49</v>
      </c>
      <c r="O86" s="222"/>
      <c r="P86" s="15" t="b">
        <v>1</v>
      </c>
      <c r="Q86" s="15" t="b">
        <v>1</v>
      </c>
      <c r="R86" s="15" t="b">
        <v>1</v>
      </c>
      <c r="S86" s="15" t="b">
        <v>1</v>
      </c>
      <c r="T86" s="15" t="b">
        <v>1</v>
      </c>
      <c r="U86" s="15" t="b">
        <v>1</v>
      </c>
      <c r="V86" s="15" t="b">
        <v>1</v>
      </c>
      <c r="W86" s="15" t="b">
        <v>1</v>
      </c>
      <c r="X86" s="15" t="b">
        <v>1</v>
      </c>
      <c r="Y86" s="15" t="b">
        <v>1</v>
      </c>
      <c r="Z86" s="15" t="b">
        <v>1</v>
      </c>
      <c r="AA86" s="15" t="b">
        <v>1</v>
      </c>
    </row>
    <row r="87" spans="2:27" x14ac:dyDescent="0.15">
      <c r="B87" s="162" t="s">
        <v>26</v>
      </c>
      <c r="C87" s="163">
        <v>17173</v>
      </c>
      <c r="D87" s="163">
        <v>9101.69</v>
      </c>
      <c r="E87" s="163">
        <v>12368</v>
      </c>
      <c r="F87" s="163">
        <v>6555.04</v>
      </c>
      <c r="G87" s="163">
        <v>8732</v>
      </c>
      <c r="H87" s="163">
        <v>4627.96</v>
      </c>
      <c r="I87" s="163">
        <v>5548</v>
      </c>
      <c r="J87" s="163">
        <v>2940.44</v>
      </c>
      <c r="K87" s="163">
        <v>4847</v>
      </c>
      <c r="L87" s="163">
        <v>2568.9100000000003</v>
      </c>
      <c r="M87" s="163">
        <v>3402</v>
      </c>
      <c r="N87" s="163">
        <v>1803.0600000000002</v>
      </c>
      <c r="O87" s="222"/>
      <c r="P87" s="15" t="b">
        <v>1</v>
      </c>
      <c r="Q87" s="15" t="b">
        <v>1</v>
      </c>
      <c r="R87" s="15" t="b">
        <v>1</v>
      </c>
      <c r="S87" s="15" t="b">
        <v>1</v>
      </c>
      <c r="T87" s="15" t="b">
        <v>1</v>
      </c>
      <c r="U87" s="15" t="b">
        <v>1</v>
      </c>
      <c r="V87" s="15" t="b">
        <v>1</v>
      </c>
      <c r="W87" s="15" t="b">
        <v>1</v>
      </c>
      <c r="X87" s="15" t="b">
        <v>1</v>
      </c>
      <c r="Y87" s="15" t="b">
        <v>1</v>
      </c>
      <c r="Z87" s="15" t="b">
        <v>1</v>
      </c>
      <c r="AA87" s="15" t="b">
        <v>1</v>
      </c>
    </row>
    <row r="88" spans="2:27" x14ac:dyDescent="0.15">
      <c r="B88" s="162" t="s">
        <v>123</v>
      </c>
      <c r="C88" s="163">
        <v>16506</v>
      </c>
      <c r="D88" s="163">
        <v>8748.18</v>
      </c>
      <c r="E88" s="163">
        <v>12957</v>
      </c>
      <c r="F88" s="163">
        <v>6867.21</v>
      </c>
      <c r="G88" s="163">
        <v>9212</v>
      </c>
      <c r="H88" s="163">
        <v>4882.3600000000006</v>
      </c>
      <c r="I88" s="163">
        <v>5525</v>
      </c>
      <c r="J88" s="163">
        <v>2928.25</v>
      </c>
      <c r="K88" s="163">
        <v>4203</v>
      </c>
      <c r="L88" s="163">
        <v>2227.59</v>
      </c>
      <c r="M88" s="163">
        <v>3327</v>
      </c>
      <c r="N88" s="163">
        <v>1763.3100000000002</v>
      </c>
      <c r="O88" s="222"/>
      <c r="P88" s="15" t="b">
        <v>1</v>
      </c>
      <c r="Q88" s="15" t="b">
        <v>1</v>
      </c>
      <c r="R88" s="15" t="b">
        <v>1</v>
      </c>
      <c r="S88" s="15" t="b">
        <v>1</v>
      </c>
      <c r="T88" s="15" t="b">
        <v>1</v>
      </c>
      <c r="U88" s="15" t="b">
        <v>1</v>
      </c>
      <c r="V88" s="15" t="b">
        <v>1</v>
      </c>
      <c r="W88" s="15" t="b">
        <v>1</v>
      </c>
      <c r="X88" s="15" t="b">
        <v>1</v>
      </c>
      <c r="Y88" s="15" t="b">
        <v>1</v>
      </c>
      <c r="Z88" s="15" t="b">
        <v>1</v>
      </c>
      <c r="AA88" s="15" t="b">
        <v>1</v>
      </c>
    </row>
    <row r="89" spans="2:27" x14ac:dyDescent="0.15">
      <c r="B89" s="162" t="s">
        <v>124</v>
      </c>
      <c r="C89" s="163">
        <v>18742</v>
      </c>
      <c r="D89" s="163">
        <v>9933.26</v>
      </c>
      <c r="E89" s="163">
        <v>14882</v>
      </c>
      <c r="F89" s="163">
        <v>7887.46</v>
      </c>
      <c r="G89" s="163">
        <v>10573</v>
      </c>
      <c r="H89" s="163">
        <v>5603.6900000000005</v>
      </c>
      <c r="I89" s="163">
        <v>6303</v>
      </c>
      <c r="J89" s="163">
        <v>3340.59</v>
      </c>
      <c r="K89" s="163">
        <v>4815</v>
      </c>
      <c r="L89" s="163">
        <v>2551.9500000000003</v>
      </c>
      <c r="M89" s="163">
        <v>3780</v>
      </c>
      <c r="N89" s="163">
        <v>2003.4</v>
      </c>
      <c r="O89" s="222"/>
      <c r="P89" s="15" t="b">
        <v>1</v>
      </c>
      <c r="Q89" s="15" t="b">
        <v>1</v>
      </c>
      <c r="R89" s="15" t="b">
        <v>1</v>
      </c>
      <c r="S89" s="15" t="b">
        <v>1</v>
      </c>
      <c r="T89" s="15" t="b">
        <v>1</v>
      </c>
      <c r="U89" s="15" t="b">
        <v>1</v>
      </c>
      <c r="V89" s="15" t="b">
        <v>1</v>
      </c>
      <c r="W89" s="15" t="b">
        <v>1</v>
      </c>
      <c r="X89" s="15" t="b">
        <v>1</v>
      </c>
      <c r="Y89" s="15" t="b">
        <v>1</v>
      </c>
      <c r="Z89" s="15" t="b">
        <v>1</v>
      </c>
      <c r="AA89" s="15" t="b">
        <v>1</v>
      </c>
    </row>
    <row r="90" spans="2:27" x14ac:dyDescent="0.15">
      <c r="B90" s="162" t="s">
        <v>29</v>
      </c>
      <c r="C90" s="163">
        <v>21192</v>
      </c>
      <c r="D90" s="163">
        <v>11231.76</v>
      </c>
      <c r="E90" s="163">
        <v>16930</v>
      </c>
      <c r="F90" s="163">
        <v>8972.9</v>
      </c>
      <c r="G90" s="163">
        <v>12008</v>
      </c>
      <c r="H90" s="163">
        <v>6364.2400000000007</v>
      </c>
      <c r="I90" s="163">
        <v>7317</v>
      </c>
      <c r="J90" s="163">
        <v>3878.01</v>
      </c>
      <c r="K90" s="163">
        <v>5554</v>
      </c>
      <c r="L90" s="163">
        <v>2943.6200000000003</v>
      </c>
      <c r="M90" s="163">
        <v>4277</v>
      </c>
      <c r="N90" s="163">
        <v>2266.81</v>
      </c>
      <c r="O90" s="222"/>
      <c r="P90" s="15" t="b">
        <v>1</v>
      </c>
      <c r="Q90" s="15" t="b">
        <v>1</v>
      </c>
      <c r="R90" s="15" t="b">
        <v>1</v>
      </c>
      <c r="S90" s="15" t="b">
        <v>1</v>
      </c>
      <c r="T90" s="15" t="b">
        <v>1</v>
      </c>
      <c r="U90" s="15" t="b">
        <v>1</v>
      </c>
      <c r="V90" s="15" t="b">
        <v>1</v>
      </c>
      <c r="W90" s="15" t="b">
        <v>1</v>
      </c>
      <c r="X90" s="15" t="b">
        <v>1</v>
      </c>
      <c r="Y90" s="15" t="b">
        <v>1</v>
      </c>
      <c r="Z90" s="15" t="b">
        <v>1</v>
      </c>
      <c r="AA90" s="15" t="b">
        <v>1</v>
      </c>
    </row>
    <row r="91" spans="2:27" x14ac:dyDescent="0.15">
      <c r="B91" s="162" t="s">
        <v>30</v>
      </c>
      <c r="C91" s="163">
        <v>24040</v>
      </c>
      <c r="D91" s="163">
        <v>12741.2</v>
      </c>
      <c r="E91" s="163">
        <v>18866</v>
      </c>
      <c r="F91" s="163">
        <v>9998.9800000000014</v>
      </c>
      <c r="G91" s="163">
        <v>13376</v>
      </c>
      <c r="H91" s="163">
        <v>7089.2800000000007</v>
      </c>
      <c r="I91" s="163">
        <v>8131</v>
      </c>
      <c r="J91" s="163">
        <v>4309.43</v>
      </c>
      <c r="K91" s="163">
        <v>6336</v>
      </c>
      <c r="L91" s="163">
        <v>3358.0800000000004</v>
      </c>
      <c r="M91" s="163">
        <v>4749</v>
      </c>
      <c r="N91" s="163">
        <v>2516.9700000000003</v>
      </c>
      <c r="O91" s="222"/>
      <c r="P91" s="15" t="b">
        <v>1</v>
      </c>
      <c r="Q91" s="15" t="b">
        <v>1</v>
      </c>
      <c r="R91" s="15" t="b">
        <v>1</v>
      </c>
      <c r="S91" s="15" t="b">
        <v>1</v>
      </c>
      <c r="T91" s="15" t="b">
        <v>1</v>
      </c>
      <c r="U91" s="15" t="b">
        <v>1</v>
      </c>
      <c r="V91" s="15" t="b">
        <v>1</v>
      </c>
      <c r="W91" s="15" t="b">
        <v>1</v>
      </c>
      <c r="X91" s="15" t="b">
        <v>1</v>
      </c>
      <c r="Y91" s="15" t="b">
        <v>1</v>
      </c>
      <c r="Z91" s="15" t="b">
        <v>1</v>
      </c>
      <c r="AA91" s="15" t="b">
        <v>1</v>
      </c>
    </row>
    <row r="92" spans="2:27" x14ac:dyDescent="0.15">
      <c r="B92" s="162" t="s">
        <v>31</v>
      </c>
      <c r="C92" s="163">
        <v>27048</v>
      </c>
      <c r="D92" s="163">
        <v>14335.44</v>
      </c>
      <c r="E92" s="163">
        <v>21373</v>
      </c>
      <c r="F92" s="163">
        <v>11327.69</v>
      </c>
      <c r="G92" s="163">
        <v>15150</v>
      </c>
      <c r="H92" s="163">
        <v>8029.5</v>
      </c>
      <c r="I92" s="163">
        <v>9226</v>
      </c>
      <c r="J92" s="163">
        <v>4889.7800000000007</v>
      </c>
      <c r="K92" s="163">
        <v>7080</v>
      </c>
      <c r="L92" s="163">
        <v>3752.4</v>
      </c>
      <c r="M92" s="163">
        <v>5360</v>
      </c>
      <c r="N92" s="163">
        <v>2840.8</v>
      </c>
      <c r="O92" s="222"/>
      <c r="P92" s="15" t="b">
        <v>1</v>
      </c>
      <c r="Q92" s="15" t="b">
        <v>1</v>
      </c>
      <c r="R92" s="15" t="b">
        <v>1</v>
      </c>
      <c r="S92" s="15" t="b">
        <v>1</v>
      </c>
      <c r="T92" s="15" t="b">
        <v>1</v>
      </c>
      <c r="U92" s="15" t="b">
        <v>1</v>
      </c>
      <c r="V92" s="15" t="b">
        <v>1</v>
      </c>
      <c r="W92" s="15" t="b">
        <v>1</v>
      </c>
      <c r="X92" s="15" t="b">
        <v>1</v>
      </c>
      <c r="Y92" s="15" t="b">
        <v>1</v>
      </c>
      <c r="Z92" s="15" t="b">
        <v>1</v>
      </c>
      <c r="AA92" s="15" t="b">
        <v>1</v>
      </c>
    </row>
    <row r="93" spans="2:27" x14ac:dyDescent="0.15">
      <c r="B93" s="162" t="s">
        <v>32</v>
      </c>
      <c r="C93" s="163">
        <v>30767</v>
      </c>
      <c r="D93" s="163">
        <v>16306.51</v>
      </c>
      <c r="E93" s="163">
        <v>24966</v>
      </c>
      <c r="F93" s="163">
        <v>13231.980000000001</v>
      </c>
      <c r="G93" s="163">
        <v>17680</v>
      </c>
      <c r="H93" s="163">
        <v>9370.4</v>
      </c>
      <c r="I93" s="163">
        <v>10397</v>
      </c>
      <c r="J93" s="163">
        <v>5510.41</v>
      </c>
      <c r="K93" s="163">
        <v>8054</v>
      </c>
      <c r="L93" s="163">
        <v>4268.62</v>
      </c>
      <c r="M93" s="163">
        <v>6238</v>
      </c>
      <c r="N93" s="163">
        <v>3306.1400000000003</v>
      </c>
      <c r="O93" s="222"/>
      <c r="P93" s="15" t="b">
        <v>1</v>
      </c>
      <c r="Q93" s="15" t="b">
        <v>1</v>
      </c>
      <c r="R93" s="15" t="b">
        <v>1</v>
      </c>
      <c r="S93" s="15" t="b">
        <v>1</v>
      </c>
      <c r="T93" s="15" t="b">
        <v>1</v>
      </c>
      <c r="U93" s="15" t="b">
        <v>1</v>
      </c>
      <c r="V93" s="15" t="b">
        <v>1</v>
      </c>
      <c r="W93" s="15" t="b">
        <v>1</v>
      </c>
      <c r="X93" s="15" t="b">
        <v>1</v>
      </c>
      <c r="Y93" s="15" t="b">
        <v>1</v>
      </c>
      <c r="Z93" s="15" t="b">
        <v>1</v>
      </c>
      <c r="AA93" s="15" t="b">
        <v>1</v>
      </c>
    </row>
    <row r="94" spans="2:27" x14ac:dyDescent="0.15">
      <c r="B94" s="162" t="s">
        <v>33</v>
      </c>
      <c r="C94" s="163">
        <v>35486</v>
      </c>
      <c r="D94" s="163">
        <v>18807.580000000002</v>
      </c>
      <c r="E94" s="163">
        <v>27431</v>
      </c>
      <c r="F94" s="163">
        <v>14538.43</v>
      </c>
      <c r="G94" s="163">
        <v>19428</v>
      </c>
      <c r="H94" s="163">
        <v>10296.84</v>
      </c>
      <c r="I94" s="163">
        <v>12116</v>
      </c>
      <c r="J94" s="163">
        <v>6421.4800000000005</v>
      </c>
      <c r="K94" s="163">
        <v>9047</v>
      </c>
      <c r="L94" s="163">
        <v>4794.91</v>
      </c>
      <c r="M94" s="163">
        <v>6845</v>
      </c>
      <c r="N94" s="163">
        <v>3627.8500000000004</v>
      </c>
      <c r="O94" s="222"/>
      <c r="P94" s="15" t="b">
        <v>1</v>
      </c>
      <c r="Q94" s="15" t="b">
        <v>1</v>
      </c>
      <c r="R94" s="15" t="b">
        <v>1</v>
      </c>
      <c r="S94" s="15" t="b">
        <v>1</v>
      </c>
      <c r="T94" s="15" t="b">
        <v>1</v>
      </c>
      <c r="U94" s="15" t="b">
        <v>1</v>
      </c>
      <c r="V94" s="15" t="b">
        <v>1</v>
      </c>
      <c r="W94" s="15" t="b">
        <v>1</v>
      </c>
      <c r="X94" s="15" t="b">
        <v>1</v>
      </c>
      <c r="Y94" s="15" t="b">
        <v>1</v>
      </c>
      <c r="Z94" s="15" t="b">
        <v>1</v>
      </c>
      <c r="AA94" s="15" t="b">
        <v>1</v>
      </c>
    </row>
    <row r="95" spans="2:27" x14ac:dyDescent="0.15">
      <c r="B95" s="162" t="s">
        <v>34</v>
      </c>
      <c r="C95" s="163">
        <v>40145</v>
      </c>
      <c r="D95" s="163">
        <v>21276.850000000002</v>
      </c>
      <c r="E95" s="163">
        <v>32579</v>
      </c>
      <c r="F95" s="163">
        <v>17266.870000000003</v>
      </c>
      <c r="G95" s="163">
        <v>23057</v>
      </c>
      <c r="H95" s="163">
        <v>12220.210000000001</v>
      </c>
      <c r="I95" s="163">
        <v>13408</v>
      </c>
      <c r="J95" s="163">
        <v>7106.2400000000007</v>
      </c>
      <c r="K95" s="163">
        <v>10465</v>
      </c>
      <c r="L95" s="163">
        <v>5546.4500000000007</v>
      </c>
      <c r="M95" s="163">
        <v>8089</v>
      </c>
      <c r="N95" s="163">
        <v>4287.17</v>
      </c>
      <c r="O95" s="222"/>
      <c r="P95" s="15" t="b">
        <v>1</v>
      </c>
      <c r="Q95" s="15" t="b">
        <v>1</v>
      </c>
      <c r="R95" s="15" t="b">
        <v>1</v>
      </c>
      <c r="S95" s="15" t="b">
        <v>1</v>
      </c>
      <c r="T95" s="15" t="b">
        <v>1</v>
      </c>
      <c r="U95" s="15" t="b">
        <v>1</v>
      </c>
      <c r="V95" s="15" t="b">
        <v>1</v>
      </c>
      <c r="W95" s="15" t="b">
        <v>1</v>
      </c>
      <c r="X95" s="15" t="b">
        <v>1</v>
      </c>
      <c r="Y95" s="15" t="b">
        <v>1</v>
      </c>
      <c r="Z95" s="15" t="b">
        <v>1</v>
      </c>
      <c r="AA95" s="15" t="b">
        <v>1</v>
      </c>
    </row>
    <row r="96" spans="2:27" x14ac:dyDescent="0.15">
      <c r="B96" s="162" t="s">
        <v>125</v>
      </c>
      <c r="C96" s="163">
        <v>48847</v>
      </c>
      <c r="D96" s="163">
        <v>25888.91</v>
      </c>
      <c r="E96" s="163">
        <v>43295</v>
      </c>
      <c r="F96" s="163">
        <v>22946.350000000002</v>
      </c>
      <c r="G96" s="163">
        <v>30635</v>
      </c>
      <c r="H96" s="163">
        <v>16236.550000000001</v>
      </c>
      <c r="I96" s="163">
        <v>17619</v>
      </c>
      <c r="J96" s="163">
        <v>9338.07</v>
      </c>
      <c r="K96" s="163">
        <v>13821</v>
      </c>
      <c r="L96" s="163">
        <v>7325.13</v>
      </c>
      <c r="M96" s="163">
        <v>10721</v>
      </c>
      <c r="N96" s="163">
        <v>5682.13</v>
      </c>
      <c r="O96" s="222"/>
      <c r="P96" s="15" t="b">
        <v>1</v>
      </c>
      <c r="Q96" s="15" t="b">
        <v>1</v>
      </c>
      <c r="R96" s="15" t="b">
        <v>1</v>
      </c>
      <c r="S96" s="15" t="b">
        <v>1</v>
      </c>
      <c r="T96" s="15" t="b">
        <v>1</v>
      </c>
      <c r="U96" s="15" t="b">
        <v>1</v>
      </c>
      <c r="V96" s="15" t="b">
        <v>1</v>
      </c>
      <c r="W96" s="15" t="b">
        <v>1</v>
      </c>
      <c r="X96" s="15" t="b">
        <v>1</v>
      </c>
      <c r="Y96" s="15" t="b">
        <v>1</v>
      </c>
      <c r="Z96" s="15" t="b">
        <v>1</v>
      </c>
      <c r="AA96" s="15" t="b">
        <v>1</v>
      </c>
    </row>
    <row r="97" spans="1:27" x14ac:dyDescent="0.15">
      <c r="B97" s="162" t="s">
        <v>126</v>
      </c>
      <c r="C97" s="163">
        <v>79520</v>
      </c>
      <c r="D97" s="163">
        <v>42145.599999999999</v>
      </c>
      <c r="E97" s="163">
        <v>69813</v>
      </c>
      <c r="F97" s="163">
        <v>37000.89</v>
      </c>
      <c r="G97" s="163">
        <v>49331</v>
      </c>
      <c r="H97" s="163">
        <v>26145.43</v>
      </c>
      <c r="I97" s="163">
        <v>28463</v>
      </c>
      <c r="J97" s="163">
        <v>15085.390000000001</v>
      </c>
      <c r="K97" s="163">
        <v>22310</v>
      </c>
      <c r="L97" s="163">
        <v>11824.300000000001</v>
      </c>
      <c r="M97" s="163">
        <v>18067</v>
      </c>
      <c r="N97" s="163">
        <v>9575.51</v>
      </c>
      <c r="O97" s="222"/>
      <c r="P97" s="15" t="b">
        <v>1</v>
      </c>
      <c r="Q97" s="15" t="b">
        <v>1</v>
      </c>
      <c r="R97" s="15" t="b">
        <v>1</v>
      </c>
      <c r="S97" s="15" t="b">
        <v>1</v>
      </c>
      <c r="T97" s="15" t="b">
        <v>1</v>
      </c>
      <c r="U97" s="15" t="b">
        <v>1</v>
      </c>
      <c r="V97" s="15" t="b">
        <v>1</v>
      </c>
      <c r="W97" s="15" t="b">
        <v>1</v>
      </c>
      <c r="X97" s="15" t="b">
        <v>1</v>
      </c>
      <c r="Y97" s="15" t="b">
        <v>1</v>
      </c>
      <c r="Z97" s="15" t="b">
        <v>1</v>
      </c>
      <c r="AA97" s="15" t="b">
        <v>1</v>
      </c>
    </row>
    <row r="98" spans="1:27" x14ac:dyDescent="0.15">
      <c r="B98" s="162" t="s">
        <v>127</v>
      </c>
      <c r="C98" s="163">
        <v>116643</v>
      </c>
      <c r="D98" s="163">
        <v>61820.79</v>
      </c>
      <c r="E98" s="163">
        <v>101987</v>
      </c>
      <c r="F98" s="163">
        <v>54053.11</v>
      </c>
      <c r="G98" s="163">
        <v>72061</v>
      </c>
      <c r="H98" s="163">
        <v>38192.33</v>
      </c>
      <c r="I98" s="163">
        <v>41531</v>
      </c>
      <c r="J98" s="163">
        <v>22011.43</v>
      </c>
      <c r="K98" s="163">
        <v>32682</v>
      </c>
      <c r="L98" s="163">
        <v>17321.46</v>
      </c>
      <c r="M98" s="163">
        <v>26322</v>
      </c>
      <c r="N98" s="163">
        <v>13950.66</v>
      </c>
      <c r="O98" s="222"/>
      <c r="P98" s="15" t="b">
        <v>1</v>
      </c>
      <c r="Q98" s="15" t="b">
        <v>1</v>
      </c>
      <c r="R98" s="15" t="b">
        <v>1</v>
      </c>
      <c r="S98" s="15" t="b">
        <v>1</v>
      </c>
      <c r="T98" s="15" t="b">
        <v>1</v>
      </c>
      <c r="U98" s="15" t="b">
        <v>1</v>
      </c>
      <c r="V98" s="15" t="b">
        <v>1</v>
      </c>
      <c r="W98" s="15" t="b">
        <v>1</v>
      </c>
      <c r="X98" s="15" t="b">
        <v>1</v>
      </c>
      <c r="Y98" s="15" t="b">
        <v>1</v>
      </c>
      <c r="Z98" s="15" t="b">
        <v>1</v>
      </c>
      <c r="AA98" s="15" t="b">
        <v>1</v>
      </c>
    </row>
    <row r="99" spans="1:27" x14ac:dyDescent="0.15">
      <c r="B99" s="162" t="s">
        <v>128</v>
      </c>
      <c r="C99" s="163">
        <v>144853</v>
      </c>
      <c r="D99" s="163">
        <v>76772.090000000011</v>
      </c>
      <c r="E99" s="163">
        <v>127733</v>
      </c>
      <c r="F99" s="163">
        <v>67698.490000000005</v>
      </c>
      <c r="G99" s="163">
        <v>90222</v>
      </c>
      <c r="H99" s="163">
        <v>47817.66</v>
      </c>
      <c r="I99" s="163">
        <v>54459</v>
      </c>
      <c r="J99" s="163">
        <v>28863.27</v>
      </c>
      <c r="K99" s="163">
        <v>40892</v>
      </c>
      <c r="L99" s="163">
        <v>21672.760000000002</v>
      </c>
      <c r="M99" s="163">
        <v>34529</v>
      </c>
      <c r="N99" s="163">
        <v>18300.370000000003</v>
      </c>
      <c r="O99" s="222"/>
      <c r="P99" s="15" t="b">
        <v>1</v>
      </c>
      <c r="Q99" s="15" t="b">
        <v>1</v>
      </c>
      <c r="R99" s="15" t="b">
        <v>1</v>
      </c>
      <c r="S99" s="15" t="b">
        <v>1</v>
      </c>
      <c r="T99" s="15" t="b">
        <v>1</v>
      </c>
      <c r="U99" s="15" t="b">
        <v>1</v>
      </c>
      <c r="V99" s="15" t="b">
        <v>1</v>
      </c>
      <c r="W99" s="15" t="b">
        <v>1</v>
      </c>
      <c r="X99" s="15" t="b">
        <v>1</v>
      </c>
      <c r="Y99" s="15" t="b">
        <v>1</v>
      </c>
      <c r="Z99" s="15" t="b">
        <v>1</v>
      </c>
      <c r="AA99" s="15" t="b">
        <v>1</v>
      </c>
    </row>
    <row r="100" spans="1:27" x14ac:dyDescent="0.15">
      <c r="B100" s="162" t="s">
        <v>109</v>
      </c>
      <c r="C100" s="163">
        <v>204199</v>
      </c>
      <c r="D100" s="163">
        <v>108225.47</v>
      </c>
      <c r="E100" s="163">
        <v>180059</v>
      </c>
      <c r="F100" s="163">
        <v>95431.27</v>
      </c>
      <c r="G100" s="163">
        <v>127165</v>
      </c>
      <c r="H100" s="163">
        <v>67397.45</v>
      </c>
      <c r="I100" s="163">
        <v>76742</v>
      </c>
      <c r="J100" s="163">
        <v>40673.26</v>
      </c>
      <c r="K100" s="163">
        <v>57596</v>
      </c>
      <c r="L100" s="163">
        <v>30525.88</v>
      </c>
      <c r="M100" s="163">
        <v>48677</v>
      </c>
      <c r="N100" s="163">
        <v>25798.81</v>
      </c>
      <c r="O100" s="222"/>
      <c r="P100" s="15" t="b">
        <v>1</v>
      </c>
      <c r="Q100" s="15" t="b">
        <v>1</v>
      </c>
      <c r="R100" s="15" t="b">
        <v>1</v>
      </c>
      <c r="S100" s="15" t="b">
        <v>1</v>
      </c>
      <c r="T100" s="15" t="b">
        <v>1</v>
      </c>
      <c r="U100" s="15" t="b">
        <v>1</v>
      </c>
      <c r="V100" s="15" t="b">
        <v>1</v>
      </c>
      <c r="W100" s="15" t="b">
        <v>1</v>
      </c>
      <c r="X100" s="15" t="b">
        <v>1</v>
      </c>
      <c r="Y100" s="15" t="b">
        <v>1</v>
      </c>
      <c r="Z100" s="15" t="b">
        <v>1</v>
      </c>
      <c r="AA100" s="15" t="b">
        <v>1</v>
      </c>
    </row>
    <row r="104" spans="1:27" ht="20" x14ac:dyDescent="0.2">
      <c r="A104" s="52"/>
      <c r="B104" s="89" t="s">
        <v>133</v>
      </c>
      <c r="C104" s="52"/>
      <c r="D104" s="52"/>
      <c r="E104" s="52"/>
      <c r="F104" s="52"/>
      <c r="G104" s="52"/>
      <c r="H104" s="52"/>
      <c r="I104" s="52"/>
      <c r="J104" s="52"/>
      <c r="K104" s="52"/>
      <c r="L104" s="52"/>
      <c r="M104" s="52"/>
      <c r="N104" s="52"/>
      <c r="O104" s="52"/>
    </row>
    <row r="105" spans="1:27" ht="20" x14ac:dyDescent="0.2">
      <c r="A105" s="51"/>
      <c r="B105" s="84" t="s">
        <v>134</v>
      </c>
      <c r="C105" s="51"/>
      <c r="D105" s="51"/>
      <c r="E105" s="51"/>
      <c r="F105" s="51"/>
      <c r="G105" s="51"/>
      <c r="H105" s="51"/>
      <c r="I105" s="51"/>
      <c r="J105" s="51"/>
      <c r="K105" s="51"/>
      <c r="L105" s="51"/>
      <c r="M105" s="51"/>
      <c r="N105" s="51"/>
      <c r="O105" s="51"/>
    </row>
    <row r="107" spans="1:27" ht="15" customHeight="1" x14ac:dyDescent="0.15">
      <c r="B107" s="16" t="s">
        <v>4</v>
      </c>
      <c r="C107" s="230" t="s">
        <v>113</v>
      </c>
      <c r="D107" s="225"/>
      <c r="E107" s="230" t="s">
        <v>114</v>
      </c>
      <c r="F107" s="225"/>
      <c r="G107" s="230" t="s">
        <v>115</v>
      </c>
      <c r="H107" s="225"/>
      <c r="I107" s="230" t="s">
        <v>116</v>
      </c>
      <c r="J107" s="225"/>
      <c r="K107" s="230" t="s">
        <v>117</v>
      </c>
      <c r="L107" s="225"/>
      <c r="M107" s="230" t="s">
        <v>118</v>
      </c>
      <c r="N107" s="236"/>
      <c r="O107" s="222" t="str">
        <f>$O$3</f>
        <v>Efective January 1, 2024 / Efectivas Enero 1,  2024</v>
      </c>
    </row>
    <row r="108" spans="1:27" ht="28" x14ac:dyDescent="0.15">
      <c r="B108" s="44" t="s">
        <v>213</v>
      </c>
      <c r="C108" s="226" t="s">
        <v>119</v>
      </c>
      <c r="D108" s="223"/>
      <c r="E108" s="226" t="s">
        <v>120</v>
      </c>
      <c r="F108" s="223"/>
      <c r="G108" s="226" t="s">
        <v>12</v>
      </c>
      <c r="H108" s="223"/>
      <c r="I108" s="226" t="s">
        <v>14</v>
      </c>
      <c r="J108" s="223"/>
      <c r="K108" s="226" t="s">
        <v>15</v>
      </c>
      <c r="L108" s="223"/>
      <c r="M108" s="226" t="s">
        <v>16</v>
      </c>
      <c r="N108" s="227"/>
      <c r="O108" s="222"/>
    </row>
    <row r="109" spans="1:27" ht="28" x14ac:dyDescent="0.15">
      <c r="B109" s="45" t="s">
        <v>214</v>
      </c>
      <c r="C109" s="228" t="s">
        <v>120</v>
      </c>
      <c r="D109" s="224"/>
      <c r="E109" s="228" t="s">
        <v>121</v>
      </c>
      <c r="F109" s="224"/>
      <c r="G109" s="228" t="s">
        <v>122</v>
      </c>
      <c r="H109" s="224"/>
      <c r="I109" s="228" t="s">
        <v>14</v>
      </c>
      <c r="J109" s="224"/>
      <c r="K109" s="228" t="s">
        <v>15</v>
      </c>
      <c r="L109" s="224"/>
      <c r="M109" s="228" t="s">
        <v>16</v>
      </c>
      <c r="N109" s="229"/>
      <c r="O109" s="222"/>
    </row>
    <row r="110" spans="1:27" x14ac:dyDescent="0.15">
      <c r="B110" s="33" t="s">
        <v>18</v>
      </c>
      <c r="C110" s="34" t="s">
        <v>19</v>
      </c>
      <c r="D110" s="35" t="s">
        <v>20</v>
      </c>
      <c r="E110" s="34" t="s">
        <v>19</v>
      </c>
      <c r="F110" s="35" t="s">
        <v>20</v>
      </c>
      <c r="G110" s="34" t="s">
        <v>19</v>
      </c>
      <c r="H110" s="35" t="s">
        <v>20</v>
      </c>
      <c r="I110" s="34" t="s">
        <v>19</v>
      </c>
      <c r="J110" s="35" t="s">
        <v>20</v>
      </c>
      <c r="K110" s="34" t="s">
        <v>19</v>
      </c>
      <c r="L110" s="81" t="s">
        <v>20</v>
      </c>
      <c r="M110" s="34" t="s">
        <v>19</v>
      </c>
      <c r="N110" s="83" t="s">
        <v>20</v>
      </c>
      <c r="O110" s="222"/>
    </row>
    <row r="111" spans="1:27" x14ac:dyDescent="0.15">
      <c r="B111" s="33" t="s">
        <v>21</v>
      </c>
      <c r="C111" s="34" t="s">
        <v>22</v>
      </c>
      <c r="D111" s="35" t="s">
        <v>23</v>
      </c>
      <c r="E111" s="34" t="s">
        <v>22</v>
      </c>
      <c r="F111" s="35" t="s">
        <v>23</v>
      </c>
      <c r="G111" s="34" t="s">
        <v>22</v>
      </c>
      <c r="H111" s="35" t="s">
        <v>23</v>
      </c>
      <c r="I111" s="34" t="s">
        <v>22</v>
      </c>
      <c r="J111" s="35" t="s">
        <v>23</v>
      </c>
      <c r="K111" s="34" t="s">
        <v>22</v>
      </c>
      <c r="L111" s="35" t="s">
        <v>23</v>
      </c>
      <c r="M111" s="34" t="s">
        <v>22</v>
      </c>
      <c r="N111" s="38" t="s">
        <v>23</v>
      </c>
      <c r="O111" s="222"/>
    </row>
    <row r="112" spans="1:27" x14ac:dyDescent="0.15">
      <c r="B112" s="162" t="s">
        <v>24</v>
      </c>
      <c r="C112" s="163">
        <v>9030</v>
      </c>
      <c r="D112" s="163">
        <v>4785.9000000000005</v>
      </c>
      <c r="E112" s="163">
        <v>6589</v>
      </c>
      <c r="F112" s="163">
        <v>3492.17</v>
      </c>
      <c r="G112" s="163">
        <v>4698</v>
      </c>
      <c r="H112" s="163">
        <v>2489.94</v>
      </c>
      <c r="I112" s="163">
        <v>2958</v>
      </c>
      <c r="J112" s="163">
        <v>1567.74</v>
      </c>
      <c r="K112" s="163">
        <v>2607</v>
      </c>
      <c r="L112" s="163">
        <v>1381.71</v>
      </c>
      <c r="M112" s="163">
        <v>1884</v>
      </c>
      <c r="N112" s="163">
        <v>998.5200000000001</v>
      </c>
      <c r="O112" s="222"/>
      <c r="P112" s="15" t="b">
        <v>1</v>
      </c>
      <c r="Q112" s="15" t="b">
        <v>1</v>
      </c>
      <c r="R112" s="15" t="b">
        <v>1</v>
      </c>
      <c r="S112" s="15" t="b">
        <v>1</v>
      </c>
      <c r="T112" s="15" t="b">
        <v>1</v>
      </c>
      <c r="U112" s="15" t="b">
        <v>1</v>
      </c>
      <c r="V112" s="15" t="b">
        <v>1</v>
      </c>
      <c r="W112" s="15" t="b">
        <v>1</v>
      </c>
      <c r="X112" s="15" t="b">
        <v>1</v>
      </c>
      <c r="Y112" s="15" t="b">
        <v>1</v>
      </c>
      <c r="Z112" s="15" t="b">
        <v>1</v>
      </c>
      <c r="AA112" s="15" t="b">
        <v>1</v>
      </c>
    </row>
    <row r="113" spans="2:27" x14ac:dyDescent="0.15">
      <c r="B113" s="162" t="s">
        <v>25</v>
      </c>
      <c r="C113" s="163">
        <v>14251</v>
      </c>
      <c r="D113" s="163">
        <v>7553.0300000000007</v>
      </c>
      <c r="E113" s="163">
        <v>10398</v>
      </c>
      <c r="F113" s="163">
        <v>5510.9400000000005</v>
      </c>
      <c r="G113" s="163">
        <v>7408</v>
      </c>
      <c r="H113" s="163">
        <v>3926.2400000000002</v>
      </c>
      <c r="I113" s="163">
        <v>4671</v>
      </c>
      <c r="J113" s="163">
        <v>2475.63</v>
      </c>
      <c r="K113" s="163">
        <v>4128</v>
      </c>
      <c r="L113" s="163">
        <v>2187.84</v>
      </c>
      <c r="M113" s="163">
        <v>2771</v>
      </c>
      <c r="N113" s="163">
        <v>1468.63</v>
      </c>
      <c r="O113" s="222"/>
      <c r="P113" s="15" t="b">
        <v>1</v>
      </c>
      <c r="Q113" s="15" t="b">
        <v>1</v>
      </c>
      <c r="R113" s="15" t="b">
        <v>1</v>
      </c>
      <c r="S113" s="15" t="b">
        <v>1</v>
      </c>
      <c r="T113" s="15" t="b">
        <v>1</v>
      </c>
      <c r="U113" s="15" t="b">
        <v>1</v>
      </c>
      <c r="V113" s="15" t="b">
        <v>1</v>
      </c>
      <c r="W113" s="15" t="b">
        <v>1</v>
      </c>
      <c r="X113" s="15" t="b">
        <v>1</v>
      </c>
      <c r="Y113" s="15" t="b">
        <v>1</v>
      </c>
      <c r="Z113" s="15" t="b">
        <v>1</v>
      </c>
      <c r="AA113" s="15" t="b">
        <v>1</v>
      </c>
    </row>
    <row r="114" spans="2:27" x14ac:dyDescent="0.15">
      <c r="B114" s="162" t="s">
        <v>26</v>
      </c>
      <c r="C114" s="163">
        <v>20953</v>
      </c>
      <c r="D114" s="163">
        <v>11105.09</v>
      </c>
      <c r="E114" s="163">
        <v>15155</v>
      </c>
      <c r="F114" s="163">
        <v>8032.1500000000005</v>
      </c>
      <c r="G114" s="163">
        <v>10786</v>
      </c>
      <c r="H114" s="163">
        <v>5716.58</v>
      </c>
      <c r="I114" s="163">
        <v>6804</v>
      </c>
      <c r="J114" s="163">
        <v>3606.1200000000003</v>
      </c>
      <c r="K114" s="163">
        <v>5972</v>
      </c>
      <c r="L114" s="163">
        <v>3165.1600000000003</v>
      </c>
      <c r="M114" s="163">
        <v>4220</v>
      </c>
      <c r="N114" s="163">
        <v>2236.6</v>
      </c>
      <c r="O114" s="222"/>
      <c r="P114" s="15" t="b">
        <v>1</v>
      </c>
      <c r="Q114" s="15" t="b">
        <v>1</v>
      </c>
      <c r="R114" s="15" t="b">
        <v>1</v>
      </c>
      <c r="S114" s="15" t="b">
        <v>1</v>
      </c>
      <c r="T114" s="15" t="b">
        <v>1</v>
      </c>
      <c r="U114" s="15" t="b">
        <v>1</v>
      </c>
      <c r="V114" s="15" t="b">
        <v>1</v>
      </c>
      <c r="W114" s="15" t="b">
        <v>1</v>
      </c>
      <c r="X114" s="15" t="b">
        <v>1</v>
      </c>
      <c r="Y114" s="15" t="b">
        <v>1</v>
      </c>
      <c r="Z114" s="15" t="b">
        <v>1</v>
      </c>
      <c r="AA114" s="15" t="b">
        <v>1</v>
      </c>
    </row>
    <row r="115" spans="2:27" x14ac:dyDescent="0.15">
      <c r="B115" s="162" t="s">
        <v>123</v>
      </c>
      <c r="C115" s="163">
        <v>20117</v>
      </c>
      <c r="D115" s="163">
        <v>10662.01</v>
      </c>
      <c r="E115" s="163">
        <v>15837</v>
      </c>
      <c r="F115" s="163">
        <v>8393.61</v>
      </c>
      <c r="G115" s="163">
        <v>11351</v>
      </c>
      <c r="H115" s="163">
        <v>6016.0300000000007</v>
      </c>
      <c r="I115" s="163">
        <v>6764</v>
      </c>
      <c r="J115" s="163">
        <v>3584.92</v>
      </c>
      <c r="K115" s="163">
        <v>5153</v>
      </c>
      <c r="L115" s="163">
        <v>2731.09</v>
      </c>
      <c r="M115" s="163">
        <v>4092</v>
      </c>
      <c r="N115" s="163">
        <v>2168.7600000000002</v>
      </c>
      <c r="O115" s="222"/>
      <c r="P115" s="15" t="b">
        <v>1</v>
      </c>
      <c r="Q115" s="15" t="b">
        <v>1</v>
      </c>
      <c r="R115" s="15" t="b">
        <v>1</v>
      </c>
      <c r="S115" s="15" t="b">
        <v>1</v>
      </c>
      <c r="T115" s="15" t="b">
        <v>1</v>
      </c>
      <c r="U115" s="15" t="b">
        <v>1</v>
      </c>
      <c r="V115" s="15" t="b">
        <v>1</v>
      </c>
      <c r="W115" s="15" t="b">
        <v>1</v>
      </c>
      <c r="X115" s="15" t="b">
        <v>1</v>
      </c>
      <c r="Y115" s="15" t="b">
        <v>1</v>
      </c>
      <c r="Z115" s="15" t="b">
        <v>1</v>
      </c>
      <c r="AA115" s="15" t="b">
        <v>1</v>
      </c>
    </row>
    <row r="116" spans="2:27" x14ac:dyDescent="0.15">
      <c r="B116" s="162" t="s">
        <v>124</v>
      </c>
      <c r="C116" s="163">
        <v>22835</v>
      </c>
      <c r="D116" s="163">
        <v>12102.550000000001</v>
      </c>
      <c r="E116" s="163">
        <v>18199</v>
      </c>
      <c r="F116" s="163">
        <v>9645.4700000000012</v>
      </c>
      <c r="G116" s="163">
        <v>13024</v>
      </c>
      <c r="H116" s="163">
        <v>6902.72</v>
      </c>
      <c r="I116" s="163">
        <v>7709</v>
      </c>
      <c r="J116" s="163">
        <v>4085.77</v>
      </c>
      <c r="K116" s="163">
        <v>5911</v>
      </c>
      <c r="L116" s="163">
        <v>3132.8300000000004</v>
      </c>
      <c r="M116" s="163">
        <v>4671</v>
      </c>
      <c r="N116" s="163">
        <v>2475.63</v>
      </c>
      <c r="O116" s="222"/>
      <c r="P116" s="15" t="b">
        <v>1</v>
      </c>
      <c r="Q116" s="15" t="b">
        <v>1</v>
      </c>
      <c r="R116" s="15" t="b">
        <v>1</v>
      </c>
      <c r="S116" s="15" t="b">
        <v>1</v>
      </c>
      <c r="T116" s="15" t="b">
        <v>1</v>
      </c>
      <c r="U116" s="15" t="b">
        <v>1</v>
      </c>
      <c r="V116" s="15" t="b">
        <v>1</v>
      </c>
      <c r="W116" s="15" t="b">
        <v>1</v>
      </c>
      <c r="X116" s="15" t="b">
        <v>1</v>
      </c>
      <c r="Y116" s="15" t="b">
        <v>1</v>
      </c>
      <c r="Z116" s="15" t="b">
        <v>1</v>
      </c>
      <c r="AA116" s="15" t="b">
        <v>1</v>
      </c>
    </row>
    <row r="117" spans="2:27" x14ac:dyDescent="0.15">
      <c r="B117" s="162" t="s">
        <v>29</v>
      </c>
      <c r="C117" s="163">
        <v>25827</v>
      </c>
      <c r="D117" s="163">
        <v>13688.310000000001</v>
      </c>
      <c r="E117" s="163">
        <v>20687</v>
      </c>
      <c r="F117" s="163">
        <v>10964.11</v>
      </c>
      <c r="G117" s="163">
        <v>14815</v>
      </c>
      <c r="H117" s="163">
        <v>7851.9500000000007</v>
      </c>
      <c r="I117" s="163">
        <v>8954</v>
      </c>
      <c r="J117" s="163">
        <v>4745.62</v>
      </c>
      <c r="K117" s="163">
        <v>6824</v>
      </c>
      <c r="L117" s="163">
        <v>3616.7200000000003</v>
      </c>
      <c r="M117" s="163">
        <v>5261</v>
      </c>
      <c r="N117" s="163">
        <v>2788.33</v>
      </c>
      <c r="O117" s="222"/>
      <c r="P117" s="15" t="b">
        <v>1</v>
      </c>
      <c r="Q117" s="15" t="b">
        <v>1</v>
      </c>
      <c r="R117" s="15" t="b">
        <v>1</v>
      </c>
      <c r="S117" s="15" t="b">
        <v>1</v>
      </c>
      <c r="T117" s="15" t="b">
        <v>1</v>
      </c>
      <c r="U117" s="15" t="b">
        <v>1</v>
      </c>
      <c r="V117" s="15" t="b">
        <v>1</v>
      </c>
      <c r="W117" s="15" t="b">
        <v>1</v>
      </c>
      <c r="X117" s="15" t="b">
        <v>1</v>
      </c>
      <c r="Y117" s="15" t="b">
        <v>1</v>
      </c>
      <c r="Z117" s="15" t="b">
        <v>1</v>
      </c>
      <c r="AA117" s="15" t="b">
        <v>1</v>
      </c>
    </row>
    <row r="118" spans="2:27" x14ac:dyDescent="0.15">
      <c r="B118" s="162" t="s">
        <v>30</v>
      </c>
      <c r="C118" s="163">
        <v>29287</v>
      </c>
      <c r="D118" s="163">
        <v>15522.11</v>
      </c>
      <c r="E118" s="163">
        <v>23065</v>
      </c>
      <c r="F118" s="163">
        <v>12224.45</v>
      </c>
      <c r="G118" s="163">
        <v>16492</v>
      </c>
      <c r="H118" s="163">
        <v>8740.76</v>
      </c>
      <c r="I118" s="163">
        <v>9959</v>
      </c>
      <c r="J118" s="163">
        <v>5278.27</v>
      </c>
      <c r="K118" s="163">
        <v>7784</v>
      </c>
      <c r="L118" s="163">
        <v>4125.5200000000004</v>
      </c>
      <c r="M118" s="163">
        <v>5863</v>
      </c>
      <c r="N118" s="163">
        <v>3107.3900000000003</v>
      </c>
      <c r="O118" s="222"/>
      <c r="P118" s="15" t="b">
        <v>1</v>
      </c>
      <c r="Q118" s="15" t="b">
        <v>1</v>
      </c>
      <c r="R118" s="15" t="b">
        <v>1</v>
      </c>
      <c r="S118" s="15" t="b">
        <v>1</v>
      </c>
      <c r="T118" s="15" t="b">
        <v>1</v>
      </c>
      <c r="U118" s="15" t="b">
        <v>1</v>
      </c>
      <c r="V118" s="15" t="b">
        <v>1</v>
      </c>
      <c r="W118" s="15" t="b">
        <v>1</v>
      </c>
      <c r="X118" s="15" t="b">
        <v>1</v>
      </c>
      <c r="Y118" s="15" t="b">
        <v>1</v>
      </c>
      <c r="Z118" s="15" t="b">
        <v>1</v>
      </c>
      <c r="AA118" s="15" t="b">
        <v>1</v>
      </c>
    </row>
    <row r="119" spans="2:27" x14ac:dyDescent="0.15">
      <c r="B119" s="162" t="s">
        <v>31</v>
      </c>
      <c r="C119" s="163">
        <v>32956</v>
      </c>
      <c r="D119" s="163">
        <v>17466.68</v>
      </c>
      <c r="E119" s="163">
        <v>26149</v>
      </c>
      <c r="F119" s="163">
        <v>13858.970000000001</v>
      </c>
      <c r="G119" s="163">
        <v>18691</v>
      </c>
      <c r="H119" s="163">
        <v>9906.2300000000014</v>
      </c>
      <c r="I119" s="163">
        <v>11289</v>
      </c>
      <c r="J119" s="163">
        <v>5983.17</v>
      </c>
      <c r="K119" s="163">
        <v>8702</v>
      </c>
      <c r="L119" s="163">
        <v>4612.0600000000004</v>
      </c>
      <c r="M119" s="163">
        <v>6624</v>
      </c>
      <c r="N119" s="163">
        <v>3510.7200000000003</v>
      </c>
      <c r="O119" s="222"/>
      <c r="P119" s="15" t="b">
        <v>1</v>
      </c>
      <c r="Q119" s="15" t="b">
        <v>1</v>
      </c>
      <c r="R119" s="15" t="b">
        <v>1</v>
      </c>
      <c r="S119" s="15" t="b">
        <v>1</v>
      </c>
      <c r="T119" s="15" t="b">
        <v>1</v>
      </c>
      <c r="U119" s="15" t="b">
        <v>1</v>
      </c>
      <c r="V119" s="15" t="b">
        <v>1</v>
      </c>
      <c r="W119" s="15" t="b">
        <v>1</v>
      </c>
      <c r="X119" s="15" t="b">
        <v>1</v>
      </c>
      <c r="Y119" s="15" t="b">
        <v>1</v>
      </c>
      <c r="Z119" s="15" t="b">
        <v>1</v>
      </c>
      <c r="AA119" s="15" t="b">
        <v>1</v>
      </c>
    </row>
    <row r="120" spans="2:27" x14ac:dyDescent="0.15">
      <c r="B120" s="162" t="s">
        <v>32</v>
      </c>
      <c r="C120" s="163">
        <v>37500</v>
      </c>
      <c r="D120" s="163">
        <v>19875</v>
      </c>
      <c r="E120" s="163">
        <v>30545</v>
      </c>
      <c r="F120" s="163">
        <v>16188.85</v>
      </c>
      <c r="G120" s="163">
        <v>21821</v>
      </c>
      <c r="H120" s="163">
        <v>11565.130000000001</v>
      </c>
      <c r="I120" s="163">
        <v>12747</v>
      </c>
      <c r="J120" s="163">
        <v>6755.9100000000008</v>
      </c>
      <c r="K120" s="163">
        <v>9893</v>
      </c>
      <c r="L120" s="163">
        <v>5243.29</v>
      </c>
      <c r="M120" s="163">
        <v>7707</v>
      </c>
      <c r="N120" s="163">
        <v>4084.71</v>
      </c>
      <c r="O120" s="222"/>
      <c r="P120" s="15" t="b">
        <v>1</v>
      </c>
      <c r="Q120" s="15" t="b">
        <v>1</v>
      </c>
      <c r="R120" s="15" t="b">
        <v>1</v>
      </c>
      <c r="S120" s="15" t="b">
        <v>1</v>
      </c>
      <c r="T120" s="15" t="b">
        <v>1</v>
      </c>
      <c r="U120" s="15" t="b">
        <v>1</v>
      </c>
      <c r="V120" s="15" t="b">
        <v>1</v>
      </c>
      <c r="W120" s="15" t="b">
        <v>1</v>
      </c>
      <c r="X120" s="15" t="b">
        <v>1</v>
      </c>
      <c r="Y120" s="15" t="b">
        <v>1</v>
      </c>
      <c r="Z120" s="15" t="b">
        <v>1</v>
      </c>
      <c r="AA120" s="15" t="b">
        <v>1</v>
      </c>
    </row>
    <row r="121" spans="2:27" x14ac:dyDescent="0.15">
      <c r="B121" s="162" t="s">
        <v>33</v>
      </c>
      <c r="C121" s="163">
        <v>43257</v>
      </c>
      <c r="D121" s="163">
        <v>22926.210000000003</v>
      </c>
      <c r="E121" s="163">
        <v>33566</v>
      </c>
      <c r="F121" s="163">
        <v>17789.98</v>
      </c>
      <c r="G121" s="163">
        <v>23973</v>
      </c>
      <c r="H121" s="163">
        <v>12705.69</v>
      </c>
      <c r="I121" s="163">
        <v>14863</v>
      </c>
      <c r="J121" s="163">
        <v>7877.39</v>
      </c>
      <c r="K121" s="163">
        <v>11136</v>
      </c>
      <c r="L121" s="163">
        <v>5902.08</v>
      </c>
      <c r="M121" s="163">
        <v>8476</v>
      </c>
      <c r="N121" s="163">
        <v>4492.2800000000007</v>
      </c>
      <c r="O121" s="222"/>
      <c r="P121" s="15" t="b">
        <v>1</v>
      </c>
      <c r="Q121" s="15" t="b">
        <v>1</v>
      </c>
      <c r="R121" s="15" t="b">
        <v>1</v>
      </c>
      <c r="S121" s="15" t="b">
        <v>1</v>
      </c>
      <c r="T121" s="15" t="b">
        <v>1</v>
      </c>
      <c r="U121" s="15" t="b">
        <v>1</v>
      </c>
      <c r="V121" s="15" t="b">
        <v>1</v>
      </c>
      <c r="W121" s="15" t="b">
        <v>1</v>
      </c>
      <c r="X121" s="15" t="b">
        <v>1</v>
      </c>
      <c r="Y121" s="15" t="b">
        <v>1</v>
      </c>
      <c r="Z121" s="15" t="b">
        <v>1</v>
      </c>
      <c r="AA121" s="15" t="b">
        <v>1</v>
      </c>
    </row>
    <row r="122" spans="2:27" x14ac:dyDescent="0.15">
      <c r="B122" s="162" t="s">
        <v>34</v>
      </c>
      <c r="C122" s="163">
        <v>48948</v>
      </c>
      <c r="D122" s="163">
        <v>25942.440000000002</v>
      </c>
      <c r="E122" s="163">
        <v>39866</v>
      </c>
      <c r="F122" s="163">
        <v>21128.98</v>
      </c>
      <c r="G122" s="163">
        <v>28443</v>
      </c>
      <c r="H122" s="163">
        <v>15074.79</v>
      </c>
      <c r="I122" s="163">
        <v>16426</v>
      </c>
      <c r="J122" s="163">
        <v>8705.7800000000007</v>
      </c>
      <c r="K122" s="163">
        <v>12892</v>
      </c>
      <c r="L122" s="163">
        <v>6832.76</v>
      </c>
      <c r="M122" s="163">
        <v>10019</v>
      </c>
      <c r="N122" s="163">
        <v>5310.0700000000006</v>
      </c>
      <c r="O122" s="222"/>
      <c r="P122" s="15" t="b">
        <v>1</v>
      </c>
      <c r="Q122" s="15" t="b">
        <v>1</v>
      </c>
      <c r="R122" s="15" t="b">
        <v>1</v>
      </c>
      <c r="S122" s="15" t="b">
        <v>1</v>
      </c>
      <c r="T122" s="15" t="b">
        <v>1</v>
      </c>
      <c r="U122" s="15" t="b">
        <v>1</v>
      </c>
      <c r="V122" s="15" t="b">
        <v>1</v>
      </c>
      <c r="W122" s="15" t="b">
        <v>1</v>
      </c>
      <c r="X122" s="15" t="b">
        <v>1</v>
      </c>
      <c r="Y122" s="15" t="b">
        <v>1</v>
      </c>
      <c r="Z122" s="15" t="b">
        <v>1</v>
      </c>
      <c r="AA122" s="15" t="b">
        <v>1</v>
      </c>
    </row>
    <row r="123" spans="2:27" x14ac:dyDescent="0.15">
      <c r="B123" s="162" t="s">
        <v>125</v>
      </c>
      <c r="C123" s="163">
        <v>59434</v>
      </c>
      <c r="D123" s="163">
        <v>31500.02</v>
      </c>
      <c r="E123" s="163">
        <v>52883</v>
      </c>
      <c r="F123" s="163">
        <v>28027.99</v>
      </c>
      <c r="G123" s="163">
        <v>37735</v>
      </c>
      <c r="H123" s="163">
        <v>19999.55</v>
      </c>
      <c r="I123" s="163">
        <v>21561</v>
      </c>
      <c r="J123" s="163">
        <v>11427.33</v>
      </c>
      <c r="K123" s="163">
        <v>16989</v>
      </c>
      <c r="L123" s="163">
        <v>9004.17</v>
      </c>
      <c r="M123" s="163">
        <v>13237</v>
      </c>
      <c r="N123" s="163">
        <v>7015.6100000000006</v>
      </c>
      <c r="O123" s="222"/>
      <c r="P123" s="15" t="b">
        <v>1</v>
      </c>
      <c r="Q123" s="15" t="b">
        <v>1</v>
      </c>
      <c r="R123" s="15" t="b">
        <v>1</v>
      </c>
      <c r="S123" s="15" t="b">
        <v>1</v>
      </c>
      <c r="T123" s="15" t="b">
        <v>1</v>
      </c>
      <c r="U123" s="15" t="b">
        <v>1</v>
      </c>
      <c r="V123" s="15" t="b">
        <v>1</v>
      </c>
      <c r="W123" s="15" t="b">
        <v>1</v>
      </c>
      <c r="X123" s="15" t="b">
        <v>1</v>
      </c>
      <c r="Y123" s="15" t="b">
        <v>1</v>
      </c>
      <c r="Z123" s="15" t="b">
        <v>1</v>
      </c>
      <c r="AA123" s="15" t="b">
        <v>1</v>
      </c>
    </row>
    <row r="124" spans="2:27" x14ac:dyDescent="0.15">
      <c r="B124" s="162" t="s">
        <v>126</v>
      </c>
      <c r="C124" s="163">
        <v>96480</v>
      </c>
      <c r="D124" s="163">
        <v>51134.400000000001</v>
      </c>
      <c r="E124" s="163">
        <v>85021</v>
      </c>
      <c r="F124" s="163">
        <v>45061.130000000005</v>
      </c>
      <c r="G124" s="163">
        <v>60619</v>
      </c>
      <c r="H124" s="163">
        <v>32128.070000000003</v>
      </c>
      <c r="I124" s="163">
        <v>34744</v>
      </c>
      <c r="J124" s="163">
        <v>18414.32</v>
      </c>
      <c r="K124" s="163">
        <v>27335</v>
      </c>
      <c r="L124" s="163">
        <v>14487.550000000001</v>
      </c>
      <c r="M124" s="163">
        <v>22289</v>
      </c>
      <c r="N124" s="163">
        <v>11813.17</v>
      </c>
      <c r="O124" s="222"/>
      <c r="P124" s="15" t="b">
        <v>1</v>
      </c>
      <c r="Q124" s="15" t="b">
        <v>1</v>
      </c>
      <c r="R124" s="15" t="b">
        <v>1</v>
      </c>
      <c r="S124" s="15" t="b">
        <v>1</v>
      </c>
      <c r="T124" s="15" t="b">
        <v>1</v>
      </c>
      <c r="U124" s="15" t="b">
        <v>1</v>
      </c>
      <c r="V124" s="15" t="b">
        <v>1</v>
      </c>
      <c r="W124" s="15" t="b">
        <v>1</v>
      </c>
      <c r="X124" s="15" t="b">
        <v>1</v>
      </c>
      <c r="Y124" s="15" t="b">
        <v>1</v>
      </c>
      <c r="Z124" s="15" t="b">
        <v>1</v>
      </c>
      <c r="AA124" s="15" t="b">
        <v>1</v>
      </c>
    </row>
    <row r="125" spans="2:27" x14ac:dyDescent="0.15">
      <c r="B125" s="162" t="s">
        <v>127</v>
      </c>
      <c r="C125" s="163">
        <v>140277</v>
      </c>
      <c r="D125" s="163">
        <v>74346.81</v>
      </c>
      <c r="E125" s="163">
        <v>123114</v>
      </c>
      <c r="F125" s="163">
        <v>65250.420000000006</v>
      </c>
      <c r="G125" s="163">
        <v>87772</v>
      </c>
      <c r="H125" s="163">
        <v>46519.16</v>
      </c>
      <c r="I125" s="163">
        <v>50284</v>
      </c>
      <c r="J125" s="163">
        <v>26650.52</v>
      </c>
      <c r="K125" s="163">
        <v>39719</v>
      </c>
      <c r="L125" s="163">
        <v>21051.07</v>
      </c>
      <c r="M125" s="163">
        <v>32192</v>
      </c>
      <c r="N125" s="163">
        <v>17061.760000000002</v>
      </c>
      <c r="O125" s="222"/>
      <c r="P125" s="15" t="b">
        <v>1</v>
      </c>
      <c r="Q125" s="15" t="b">
        <v>1</v>
      </c>
      <c r="R125" s="15" t="b">
        <v>1</v>
      </c>
      <c r="S125" s="15" t="b">
        <v>1</v>
      </c>
      <c r="T125" s="15" t="b">
        <v>1</v>
      </c>
      <c r="U125" s="15" t="b">
        <v>1</v>
      </c>
      <c r="V125" s="15" t="b">
        <v>1</v>
      </c>
      <c r="W125" s="15" t="b">
        <v>1</v>
      </c>
      <c r="X125" s="15" t="b">
        <v>1</v>
      </c>
      <c r="Y125" s="15" t="b">
        <v>1</v>
      </c>
      <c r="Z125" s="15" t="b">
        <v>1</v>
      </c>
      <c r="AA125" s="15" t="b">
        <v>1</v>
      </c>
    </row>
    <row r="126" spans="2:27" x14ac:dyDescent="0.15">
      <c r="B126" s="162" t="s">
        <v>128</v>
      </c>
      <c r="C126" s="163">
        <v>174202</v>
      </c>
      <c r="D126" s="163">
        <v>92327.06</v>
      </c>
      <c r="E126" s="163">
        <v>154199</v>
      </c>
      <c r="F126" s="163">
        <v>81725.47</v>
      </c>
      <c r="G126" s="163">
        <v>109906</v>
      </c>
      <c r="H126" s="163">
        <v>58250.18</v>
      </c>
      <c r="I126" s="163">
        <v>65935</v>
      </c>
      <c r="J126" s="163">
        <v>34945.550000000003</v>
      </c>
      <c r="K126" s="163">
        <v>49714</v>
      </c>
      <c r="L126" s="163">
        <v>26348.420000000002</v>
      </c>
      <c r="M126" s="163">
        <v>42232</v>
      </c>
      <c r="N126" s="163">
        <v>22382.960000000003</v>
      </c>
      <c r="O126" s="222"/>
      <c r="P126" s="15" t="b">
        <v>1</v>
      </c>
      <c r="Q126" s="15" t="b">
        <v>1</v>
      </c>
      <c r="R126" s="15" t="b">
        <v>1</v>
      </c>
      <c r="S126" s="15" t="b">
        <v>1</v>
      </c>
      <c r="T126" s="15" t="b">
        <v>1</v>
      </c>
      <c r="U126" s="15" t="b">
        <v>1</v>
      </c>
      <c r="V126" s="15" t="b">
        <v>1</v>
      </c>
      <c r="W126" s="15" t="b">
        <v>1</v>
      </c>
      <c r="X126" s="15" t="b">
        <v>1</v>
      </c>
      <c r="Y126" s="15" t="b">
        <v>1</v>
      </c>
      <c r="Z126" s="15" t="b">
        <v>1</v>
      </c>
      <c r="AA126" s="15" t="b">
        <v>1</v>
      </c>
    </row>
    <row r="127" spans="2:27" x14ac:dyDescent="0.15">
      <c r="B127" s="162" t="s">
        <v>109</v>
      </c>
      <c r="C127" s="163">
        <v>245587</v>
      </c>
      <c r="D127" s="163">
        <v>130161.11</v>
      </c>
      <c r="E127" s="163">
        <v>217382</v>
      </c>
      <c r="F127" s="163">
        <v>115212.46</v>
      </c>
      <c r="G127" s="163">
        <v>154926</v>
      </c>
      <c r="H127" s="163">
        <v>82110.78</v>
      </c>
      <c r="I127" s="163">
        <v>92922</v>
      </c>
      <c r="J127" s="163">
        <v>49248.66</v>
      </c>
      <c r="K127" s="163">
        <v>70026</v>
      </c>
      <c r="L127" s="163">
        <v>37113.78</v>
      </c>
      <c r="M127" s="163">
        <v>59544</v>
      </c>
      <c r="N127" s="163">
        <v>31558.320000000003</v>
      </c>
      <c r="O127" s="222"/>
      <c r="P127" s="15" t="b">
        <v>1</v>
      </c>
      <c r="Q127" s="15" t="b">
        <v>1</v>
      </c>
      <c r="R127" s="15" t="b">
        <v>1</v>
      </c>
      <c r="S127" s="15" t="b">
        <v>1</v>
      </c>
      <c r="T127" s="15" t="b">
        <v>1</v>
      </c>
      <c r="U127" s="15" t="b">
        <v>1</v>
      </c>
      <c r="V127" s="15" t="b">
        <v>1</v>
      </c>
      <c r="W127" s="15" t="b">
        <v>1</v>
      </c>
      <c r="X127" s="15" t="b">
        <v>1</v>
      </c>
      <c r="Y127" s="15" t="b">
        <v>1</v>
      </c>
      <c r="Z127" s="15" t="b">
        <v>1</v>
      </c>
      <c r="AA127" s="15" t="b">
        <v>1</v>
      </c>
    </row>
    <row r="130" spans="1:27" ht="20" x14ac:dyDescent="0.2">
      <c r="A130" s="53"/>
      <c r="B130" s="80" t="s">
        <v>135</v>
      </c>
      <c r="C130" s="53"/>
      <c r="D130" s="53"/>
      <c r="E130" s="53"/>
      <c r="F130" s="53"/>
      <c r="G130" s="53"/>
      <c r="H130" s="53"/>
      <c r="I130" s="53"/>
      <c r="J130" s="53"/>
      <c r="K130" s="53"/>
      <c r="L130" s="53"/>
      <c r="M130" s="53"/>
      <c r="N130" s="53"/>
      <c r="O130" s="53"/>
    </row>
    <row r="132" spans="1:27" ht="15" customHeight="1" x14ac:dyDescent="0.15">
      <c r="B132" s="16" t="s">
        <v>4</v>
      </c>
      <c r="C132" s="230" t="s">
        <v>113</v>
      </c>
      <c r="D132" s="225"/>
      <c r="E132" s="230" t="s">
        <v>114</v>
      </c>
      <c r="F132" s="225"/>
      <c r="G132" s="230" t="s">
        <v>115</v>
      </c>
      <c r="H132" s="225"/>
      <c r="I132" s="230" t="s">
        <v>116</v>
      </c>
      <c r="J132" s="236"/>
      <c r="K132" s="230" t="s">
        <v>117</v>
      </c>
      <c r="L132" s="225"/>
      <c r="M132" s="230" t="s">
        <v>118</v>
      </c>
      <c r="N132" s="236"/>
      <c r="O132" s="222" t="str">
        <f>$O$3</f>
        <v>Efective January 1, 2024 / Efectivas Enero 1,  2024</v>
      </c>
    </row>
    <row r="133" spans="1:27" ht="28" x14ac:dyDescent="0.15">
      <c r="B133" s="44" t="s">
        <v>213</v>
      </c>
      <c r="C133" s="226" t="s">
        <v>119</v>
      </c>
      <c r="D133" s="223"/>
      <c r="E133" s="226" t="s">
        <v>120</v>
      </c>
      <c r="F133" s="223"/>
      <c r="G133" s="226" t="s">
        <v>12</v>
      </c>
      <c r="H133" s="223"/>
      <c r="I133" s="226" t="s">
        <v>14</v>
      </c>
      <c r="J133" s="227"/>
      <c r="K133" s="226" t="s">
        <v>15</v>
      </c>
      <c r="L133" s="223"/>
      <c r="M133" s="226" t="s">
        <v>16</v>
      </c>
      <c r="N133" s="227"/>
      <c r="O133" s="222"/>
    </row>
    <row r="134" spans="1:27" ht="28" x14ac:dyDescent="0.15">
      <c r="B134" s="44" t="s">
        <v>214</v>
      </c>
      <c r="C134" s="226" t="s">
        <v>120</v>
      </c>
      <c r="D134" s="223"/>
      <c r="E134" s="226" t="s">
        <v>121</v>
      </c>
      <c r="F134" s="223"/>
      <c r="G134" s="226" t="s">
        <v>122</v>
      </c>
      <c r="H134" s="223"/>
      <c r="I134" s="226" t="s">
        <v>14</v>
      </c>
      <c r="J134" s="227"/>
      <c r="K134" s="226" t="s">
        <v>15</v>
      </c>
      <c r="L134" s="223"/>
      <c r="M134" s="226" t="s">
        <v>16</v>
      </c>
      <c r="N134" s="227"/>
      <c r="O134" s="222"/>
    </row>
    <row r="135" spans="1:27" x14ac:dyDescent="0.15">
      <c r="B135" s="33" t="s">
        <v>18</v>
      </c>
      <c r="C135" s="34" t="s">
        <v>19</v>
      </c>
      <c r="D135" s="35" t="s">
        <v>20</v>
      </c>
      <c r="E135" s="34" t="s">
        <v>19</v>
      </c>
      <c r="F135" s="35" t="s">
        <v>20</v>
      </c>
      <c r="G135" s="34" t="s">
        <v>19</v>
      </c>
      <c r="H135" s="35" t="s">
        <v>20</v>
      </c>
      <c r="I135" s="34" t="s">
        <v>19</v>
      </c>
      <c r="J135" s="38" t="s">
        <v>20</v>
      </c>
      <c r="K135" s="34" t="s">
        <v>19</v>
      </c>
      <c r="L135" s="81" t="s">
        <v>20</v>
      </c>
      <c r="M135" s="34" t="s">
        <v>19</v>
      </c>
      <c r="N135" s="83" t="s">
        <v>20</v>
      </c>
      <c r="O135" s="222"/>
    </row>
    <row r="136" spans="1:27" x14ac:dyDescent="0.15">
      <c r="B136" s="33" t="s">
        <v>21</v>
      </c>
      <c r="C136" s="34" t="s">
        <v>22</v>
      </c>
      <c r="D136" s="35" t="s">
        <v>23</v>
      </c>
      <c r="E136" s="34" t="s">
        <v>22</v>
      </c>
      <c r="F136" s="35" t="s">
        <v>23</v>
      </c>
      <c r="G136" s="34" t="s">
        <v>22</v>
      </c>
      <c r="H136" s="35" t="s">
        <v>23</v>
      </c>
      <c r="I136" s="34" t="s">
        <v>22</v>
      </c>
      <c r="J136" s="38" t="s">
        <v>23</v>
      </c>
      <c r="K136" s="34" t="s">
        <v>22</v>
      </c>
      <c r="L136" s="35" t="s">
        <v>23</v>
      </c>
      <c r="M136" s="34" t="s">
        <v>22</v>
      </c>
      <c r="N136" s="38" t="s">
        <v>23</v>
      </c>
      <c r="O136" s="222"/>
    </row>
    <row r="137" spans="1:27" x14ac:dyDescent="0.15">
      <c r="B137" s="162" t="s">
        <v>24</v>
      </c>
      <c r="C137" s="163">
        <v>8538</v>
      </c>
      <c r="D137" s="163">
        <v>4525.1400000000003</v>
      </c>
      <c r="E137" s="163">
        <v>6225</v>
      </c>
      <c r="F137" s="163">
        <v>3299.25</v>
      </c>
      <c r="G137" s="163">
        <v>4439</v>
      </c>
      <c r="H137" s="163">
        <v>2352.67</v>
      </c>
      <c r="I137" s="163">
        <v>2800</v>
      </c>
      <c r="J137" s="163">
        <v>1484</v>
      </c>
      <c r="K137" s="163">
        <v>2466</v>
      </c>
      <c r="L137" s="163">
        <v>1306.98</v>
      </c>
      <c r="M137" s="163">
        <v>1789</v>
      </c>
      <c r="N137" s="163">
        <v>948.17000000000007</v>
      </c>
      <c r="O137" s="222"/>
      <c r="P137" s="15" t="b">
        <v>1</v>
      </c>
      <c r="Q137" s="15" t="b">
        <v>1</v>
      </c>
      <c r="R137" s="15" t="b">
        <v>1</v>
      </c>
      <c r="S137" s="15" t="b">
        <v>1</v>
      </c>
      <c r="T137" s="15" t="b">
        <v>1</v>
      </c>
      <c r="U137" s="15" t="b">
        <v>1</v>
      </c>
      <c r="V137" s="15" t="b">
        <v>1</v>
      </c>
      <c r="W137" s="15" t="b">
        <v>1</v>
      </c>
      <c r="X137" s="15" t="b">
        <v>1</v>
      </c>
      <c r="Y137" s="15" t="b">
        <v>1</v>
      </c>
      <c r="Z137" s="15" t="b">
        <v>1</v>
      </c>
      <c r="AA137" s="15" t="b">
        <v>1</v>
      </c>
    </row>
    <row r="138" spans="1:27" x14ac:dyDescent="0.15">
      <c r="B138" s="162" t="s">
        <v>25</v>
      </c>
      <c r="C138" s="163">
        <v>13473</v>
      </c>
      <c r="D138" s="163">
        <v>7140.6900000000005</v>
      </c>
      <c r="E138" s="163">
        <v>9831</v>
      </c>
      <c r="F138" s="163">
        <v>5210.43</v>
      </c>
      <c r="G138" s="163">
        <v>6996</v>
      </c>
      <c r="H138" s="163">
        <v>3707.88</v>
      </c>
      <c r="I138" s="163">
        <v>4417</v>
      </c>
      <c r="J138" s="163">
        <v>2341.0100000000002</v>
      </c>
      <c r="K138" s="163">
        <v>3908</v>
      </c>
      <c r="L138" s="163">
        <v>2071.2400000000002</v>
      </c>
      <c r="M138" s="163">
        <v>2624</v>
      </c>
      <c r="N138" s="163">
        <v>1390.72</v>
      </c>
      <c r="O138" s="222"/>
      <c r="P138" s="15" t="b">
        <v>1</v>
      </c>
      <c r="Q138" s="15" t="b">
        <v>1</v>
      </c>
      <c r="R138" s="15" t="b">
        <v>1</v>
      </c>
      <c r="S138" s="15" t="b">
        <v>1</v>
      </c>
      <c r="T138" s="15" t="b">
        <v>1</v>
      </c>
      <c r="U138" s="15" t="b">
        <v>1</v>
      </c>
      <c r="V138" s="15" t="b">
        <v>1</v>
      </c>
      <c r="W138" s="15" t="b">
        <v>1</v>
      </c>
      <c r="X138" s="15" t="b">
        <v>1</v>
      </c>
      <c r="Y138" s="15" t="b">
        <v>1</v>
      </c>
      <c r="Z138" s="15" t="b">
        <v>1</v>
      </c>
      <c r="AA138" s="15" t="b">
        <v>1</v>
      </c>
    </row>
    <row r="139" spans="1:27" x14ac:dyDescent="0.15">
      <c r="B139" s="162" t="s">
        <v>26</v>
      </c>
      <c r="C139" s="163">
        <v>19803</v>
      </c>
      <c r="D139" s="163">
        <v>10495.59</v>
      </c>
      <c r="E139" s="163">
        <v>14312</v>
      </c>
      <c r="F139" s="163">
        <v>7585.3600000000006</v>
      </c>
      <c r="G139" s="163">
        <v>10194</v>
      </c>
      <c r="H139" s="163">
        <v>5402.8200000000006</v>
      </c>
      <c r="I139" s="163">
        <v>6435</v>
      </c>
      <c r="J139" s="163">
        <v>3410.55</v>
      </c>
      <c r="K139" s="163">
        <v>5649</v>
      </c>
      <c r="L139" s="163">
        <v>2993.9700000000003</v>
      </c>
      <c r="M139" s="163">
        <v>3997</v>
      </c>
      <c r="N139" s="163">
        <v>2118.4100000000003</v>
      </c>
      <c r="O139" s="222"/>
      <c r="P139" s="15" t="b">
        <v>1</v>
      </c>
      <c r="Q139" s="15" t="b">
        <v>1</v>
      </c>
      <c r="R139" s="15" t="b">
        <v>1</v>
      </c>
      <c r="S139" s="15" t="b">
        <v>1</v>
      </c>
      <c r="T139" s="15" t="b">
        <v>1</v>
      </c>
      <c r="U139" s="15" t="b">
        <v>1</v>
      </c>
      <c r="V139" s="15" t="b">
        <v>1</v>
      </c>
      <c r="W139" s="15" t="b">
        <v>1</v>
      </c>
      <c r="X139" s="15" t="b">
        <v>1</v>
      </c>
      <c r="Y139" s="15" t="b">
        <v>1</v>
      </c>
      <c r="Z139" s="15" t="b">
        <v>1</v>
      </c>
      <c r="AA139" s="15" t="b">
        <v>1</v>
      </c>
    </row>
    <row r="140" spans="1:27" x14ac:dyDescent="0.15">
      <c r="B140" s="162" t="s">
        <v>123</v>
      </c>
      <c r="C140" s="163">
        <v>19007</v>
      </c>
      <c r="D140" s="163">
        <v>10073.710000000001</v>
      </c>
      <c r="E140" s="163">
        <v>14967</v>
      </c>
      <c r="F140" s="163">
        <v>7932.51</v>
      </c>
      <c r="G140" s="163">
        <v>10717</v>
      </c>
      <c r="H140" s="163">
        <v>5680.01</v>
      </c>
      <c r="I140" s="163">
        <v>6386</v>
      </c>
      <c r="J140" s="163">
        <v>3384.5800000000004</v>
      </c>
      <c r="K140" s="163">
        <v>4868</v>
      </c>
      <c r="L140" s="163">
        <v>2580.04</v>
      </c>
      <c r="M140" s="163">
        <v>3865</v>
      </c>
      <c r="N140" s="163">
        <v>2048.4500000000003</v>
      </c>
      <c r="O140" s="222"/>
      <c r="P140" s="15" t="b">
        <v>1</v>
      </c>
      <c r="Q140" s="15" t="b">
        <v>1</v>
      </c>
      <c r="R140" s="15" t="b">
        <v>1</v>
      </c>
      <c r="S140" s="15" t="b">
        <v>1</v>
      </c>
      <c r="T140" s="15" t="b">
        <v>1</v>
      </c>
      <c r="U140" s="15" t="b">
        <v>1</v>
      </c>
      <c r="V140" s="15" t="b">
        <v>1</v>
      </c>
      <c r="W140" s="15" t="b">
        <v>1</v>
      </c>
      <c r="X140" s="15" t="b">
        <v>1</v>
      </c>
      <c r="Y140" s="15" t="b">
        <v>1</v>
      </c>
      <c r="Z140" s="15" t="b">
        <v>1</v>
      </c>
      <c r="AA140" s="15" t="b">
        <v>1</v>
      </c>
    </row>
    <row r="141" spans="1:27" x14ac:dyDescent="0.15">
      <c r="B141" s="162" t="s">
        <v>124</v>
      </c>
      <c r="C141" s="163">
        <v>21571</v>
      </c>
      <c r="D141" s="163">
        <v>11432.630000000001</v>
      </c>
      <c r="E141" s="163">
        <v>17203</v>
      </c>
      <c r="F141" s="163">
        <v>9117.59</v>
      </c>
      <c r="G141" s="163">
        <v>12308</v>
      </c>
      <c r="H141" s="163">
        <v>6523.2400000000007</v>
      </c>
      <c r="I141" s="163">
        <v>7288</v>
      </c>
      <c r="J141" s="163">
        <v>3862.6400000000003</v>
      </c>
      <c r="K141" s="163">
        <v>5592</v>
      </c>
      <c r="L141" s="163">
        <v>2963.76</v>
      </c>
      <c r="M141" s="163">
        <v>4403</v>
      </c>
      <c r="N141" s="163">
        <v>2333.59</v>
      </c>
      <c r="O141" s="222"/>
      <c r="P141" s="15" t="b">
        <v>1</v>
      </c>
      <c r="Q141" s="15" t="b">
        <v>1</v>
      </c>
      <c r="R141" s="15" t="b">
        <v>1</v>
      </c>
      <c r="S141" s="15" t="b">
        <v>1</v>
      </c>
      <c r="T141" s="15" t="b">
        <v>1</v>
      </c>
      <c r="U141" s="15" t="b">
        <v>1</v>
      </c>
      <c r="V141" s="15" t="b">
        <v>1</v>
      </c>
      <c r="W141" s="15" t="b">
        <v>1</v>
      </c>
      <c r="X141" s="15" t="b">
        <v>1</v>
      </c>
      <c r="Y141" s="15" t="b">
        <v>1</v>
      </c>
      <c r="Z141" s="15" t="b">
        <v>1</v>
      </c>
      <c r="AA141" s="15" t="b">
        <v>1</v>
      </c>
    </row>
    <row r="142" spans="1:27" x14ac:dyDescent="0.15">
      <c r="B142" s="162" t="s">
        <v>29</v>
      </c>
      <c r="C142" s="163">
        <v>24411</v>
      </c>
      <c r="D142" s="163">
        <v>12937.83</v>
      </c>
      <c r="E142" s="163">
        <v>19554</v>
      </c>
      <c r="F142" s="163">
        <v>10363.620000000001</v>
      </c>
      <c r="G142" s="163">
        <v>13988</v>
      </c>
      <c r="H142" s="163">
        <v>7413.64</v>
      </c>
      <c r="I142" s="163">
        <v>8456</v>
      </c>
      <c r="J142" s="163">
        <v>4481.68</v>
      </c>
      <c r="K142" s="163">
        <v>6453</v>
      </c>
      <c r="L142" s="163">
        <v>3420.09</v>
      </c>
      <c r="M142" s="163">
        <v>4971</v>
      </c>
      <c r="N142" s="163">
        <v>2634.63</v>
      </c>
      <c r="O142" s="222"/>
      <c r="P142" s="15" t="b">
        <v>1</v>
      </c>
      <c r="Q142" s="15" t="b">
        <v>1</v>
      </c>
      <c r="R142" s="15" t="b">
        <v>1</v>
      </c>
      <c r="S142" s="15" t="b">
        <v>1</v>
      </c>
      <c r="T142" s="15" t="b">
        <v>1</v>
      </c>
      <c r="U142" s="15" t="b">
        <v>1</v>
      </c>
      <c r="V142" s="15" t="b">
        <v>1</v>
      </c>
      <c r="W142" s="15" t="b">
        <v>1</v>
      </c>
      <c r="X142" s="15" t="b">
        <v>1</v>
      </c>
      <c r="Y142" s="15" t="b">
        <v>1</v>
      </c>
      <c r="Z142" s="15" t="b">
        <v>1</v>
      </c>
      <c r="AA142" s="15" t="b">
        <v>1</v>
      </c>
    </row>
    <row r="143" spans="1:27" x14ac:dyDescent="0.15">
      <c r="B143" s="162" t="s">
        <v>30</v>
      </c>
      <c r="C143" s="163">
        <v>27680</v>
      </c>
      <c r="D143" s="163">
        <v>14670.400000000001</v>
      </c>
      <c r="E143" s="163">
        <v>21798</v>
      </c>
      <c r="F143" s="163">
        <v>11552.94</v>
      </c>
      <c r="G143" s="163">
        <v>15584</v>
      </c>
      <c r="H143" s="163">
        <v>8259.52</v>
      </c>
      <c r="I143" s="163">
        <v>9408</v>
      </c>
      <c r="J143" s="163">
        <v>4986.2400000000007</v>
      </c>
      <c r="K143" s="163">
        <v>7351</v>
      </c>
      <c r="L143" s="163">
        <v>3896.03</v>
      </c>
      <c r="M143" s="163">
        <v>5533</v>
      </c>
      <c r="N143" s="163">
        <v>2932.4900000000002</v>
      </c>
      <c r="O143" s="222"/>
      <c r="P143" s="15" t="b">
        <v>1</v>
      </c>
      <c r="Q143" s="15" t="b">
        <v>1</v>
      </c>
      <c r="R143" s="15" t="b">
        <v>1</v>
      </c>
      <c r="S143" s="15" t="b">
        <v>1</v>
      </c>
      <c r="T143" s="15" t="b">
        <v>1</v>
      </c>
      <c r="U143" s="15" t="b">
        <v>1</v>
      </c>
      <c r="V143" s="15" t="b">
        <v>1</v>
      </c>
      <c r="W143" s="15" t="b">
        <v>1</v>
      </c>
      <c r="X143" s="15" t="b">
        <v>1</v>
      </c>
      <c r="Y143" s="15" t="b">
        <v>1</v>
      </c>
      <c r="Z143" s="15" t="b">
        <v>1</v>
      </c>
      <c r="AA143" s="15" t="b">
        <v>1</v>
      </c>
    </row>
    <row r="144" spans="1:27" x14ac:dyDescent="0.15">
      <c r="B144" s="162" t="s">
        <v>31</v>
      </c>
      <c r="C144" s="163">
        <v>31154</v>
      </c>
      <c r="D144" s="163">
        <v>16511.620000000003</v>
      </c>
      <c r="E144" s="163">
        <v>24710</v>
      </c>
      <c r="F144" s="163">
        <v>13096.300000000001</v>
      </c>
      <c r="G144" s="163">
        <v>17664</v>
      </c>
      <c r="H144" s="163">
        <v>9361.92</v>
      </c>
      <c r="I144" s="163">
        <v>10671</v>
      </c>
      <c r="J144" s="163">
        <v>5655.63</v>
      </c>
      <c r="K144" s="163">
        <v>8225</v>
      </c>
      <c r="L144" s="163">
        <v>4359.25</v>
      </c>
      <c r="M144" s="163">
        <v>6258</v>
      </c>
      <c r="N144" s="163">
        <v>3316.7400000000002</v>
      </c>
      <c r="O144" s="222"/>
      <c r="P144" s="15" t="b">
        <v>1</v>
      </c>
      <c r="Q144" s="15" t="b">
        <v>1</v>
      </c>
      <c r="R144" s="15" t="b">
        <v>1</v>
      </c>
      <c r="S144" s="15" t="b">
        <v>1</v>
      </c>
      <c r="T144" s="15" t="b">
        <v>1</v>
      </c>
      <c r="U144" s="15" t="b">
        <v>1</v>
      </c>
      <c r="V144" s="15" t="b">
        <v>1</v>
      </c>
      <c r="W144" s="15" t="b">
        <v>1</v>
      </c>
      <c r="X144" s="15" t="b">
        <v>1</v>
      </c>
      <c r="Y144" s="15" t="b">
        <v>1</v>
      </c>
      <c r="Z144" s="15" t="b">
        <v>1</v>
      </c>
      <c r="AA144" s="15" t="b">
        <v>1</v>
      </c>
    </row>
    <row r="145" spans="1:27" x14ac:dyDescent="0.15">
      <c r="B145" s="162" t="s">
        <v>32</v>
      </c>
      <c r="C145" s="163">
        <v>35438</v>
      </c>
      <c r="D145" s="163">
        <v>18782.14</v>
      </c>
      <c r="E145" s="163">
        <v>28871</v>
      </c>
      <c r="F145" s="163">
        <v>15301.630000000001</v>
      </c>
      <c r="G145" s="163">
        <v>20619</v>
      </c>
      <c r="H145" s="163">
        <v>10928.07</v>
      </c>
      <c r="I145" s="163">
        <v>12053</v>
      </c>
      <c r="J145" s="163">
        <v>6388.09</v>
      </c>
      <c r="K145" s="163">
        <v>9361</v>
      </c>
      <c r="L145" s="163">
        <v>4961.33</v>
      </c>
      <c r="M145" s="163">
        <v>7286</v>
      </c>
      <c r="N145" s="163">
        <v>3861.5800000000004</v>
      </c>
      <c r="O145" s="222"/>
      <c r="P145" s="15" t="b">
        <v>1</v>
      </c>
      <c r="Q145" s="15" t="b">
        <v>1</v>
      </c>
      <c r="R145" s="15" t="b">
        <v>1</v>
      </c>
      <c r="S145" s="15" t="b">
        <v>1</v>
      </c>
      <c r="T145" s="15" t="b">
        <v>1</v>
      </c>
      <c r="U145" s="15" t="b">
        <v>1</v>
      </c>
      <c r="V145" s="15" t="b">
        <v>1</v>
      </c>
      <c r="W145" s="15" t="b">
        <v>1</v>
      </c>
      <c r="X145" s="15" t="b">
        <v>1</v>
      </c>
      <c r="Y145" s="15" t="b">
        <v>1</v>
      </c>
      <c r="Z145" s="15" t="b">
        <v>1</v>
      </c>
      <c r="AA145" s="15" t="b">
        <v>1</v>
      </c>
    </row>
    <row r="146" spans="1:27" x14ac:dyDescent="0.15">
      <c r="B146" s="162" t="s">
        <v>33</v>
      </c>
      <c r="C146" s="163">
        <v>40882</v>
      </c>
      <c r="D146" s="163">
        <v>21667.460000000003</v>
      </c>
      <c r="E146" s="163">
        <v>31717</v>
      </c>
      <c r="F146" s="163">
        <v>16810.010000000002</v>
      </c>
      <c r="G146" s="163">
        <v>22654</v>
      </c>
      <c r="H146" s="163">
        <v>12006.62</v>
      </c>
      <c r="I146" s="163">
        <v>14046</v>
      </c>
      <c r="J146" s="163">
        <v>7444.38</v>
      </c>
      <c r="K146" s="163">
        <v>10522</v>
      </c>
      <c r="L146" s="163">
        <v>5576.66</v>
      </c>
      <c r="M146" s="163">
        <v>8006</v>
      </c>
      <c r="N146" s="163">
        <v>4243.18</v>
      </c>
      <c r="O146" s="222"/>
      <c r="P146" s="15" t="b">
        <v>1</v>
      </c>
      <c r="Q146" s="15" t="b">
        <v>1</v>
      </c>
      <c r="R146" s="15" t="b">
        <v>1</v>
      </c>
      <c r="S146" s="15" t="b">
        <v>1</v>
      </c>
      <c r="T146" s="15" t="b">
        <v>1</v>
      </c>
      <c r="U146" s="15" t="b">
        <v>1</v>
      </c>
      <c r="V146" s="15" t="b">
        <v>1</v>
      </c>
      <c r="W146" s="15" t="b">
        <v>1</v>
      </c>
      <c r="X146" s="15" t="b">
        <v>1</v>
      </c>
      <c r="Y146" s="15" t="b">
        <v>1</v>
      </c>
      <c r="Z146" s="15" t="b">
        <v>1</v>
      </c>
      <c r="AA146" s="15" t="b">
        <v>1</v>
      </c>
    </row>
    <row r="147" spans="1:27" x14ac:dyDescent="0.15">
      <c r="B147" s="162" t="s">
        <v>34</v>
      </c>
      <c r="C147" s="163">
        <v>46261</v>
      </c>
      <c r="D147" s="163">
        <v>24518.33</v>
      </c>
      <c r="E147" s="163">
        <v>37687</v>
      </c>
      <c r="F147" s="163">
        <v>19974.11</v>
      </c>
      <c r="G147" s="163">
        <v>26887</v>
      </c>
      <c r="H147" s="163">
        <v>14250.11</v>
      </c>
      <c r="I147" s="163">
        <v>15540</v>
      </c>
      <c r="J147" s="163">
        <v>8236.2000000000007</v>
      </c>
      <c r="K147" s="163">
        <v>12189</v>
      </c>
      <c r="L147" s="163">
        <v>6460.17</v>
      </c>
      <c r="M147" s="163">
        <v>9467</v>
      </c>
      <c r="N147" s="163">
        <v>5017.51</v>
      </c>
      <c r="O147" s="222"/>
      <c r="P147" s="15" t="b">
        <v>1</v>
      </c>
      <c r="Q147" s="15" t="b">
        <v>1</v>
      </c>
      <c r="R147" s="15" t="b">
        <v>1</v>
      </c>
      <c r="S147" s="15" t="b">
        <v>1</v>
      </c>
      <c r="T147" s="15" t="b">
        <v>1</v>
      </c>
      <c r="U147" s="15" t="b">
        <v>1</v>
      </c>
      <c r="V147" s="15" t="b">
        <v>1</v>
      </c>
      <c r="W147" s="15" t="b">
        <v>1</v>
      </c>
      <c r="X147" s="15" t="b">
        <v>1</v>
      </c>
      <c r="Y147" s="15" t="b">
        <v>1</v>
      </c>
      <c r="Z147" s="15" t="b">
        <v>1</v>
      </c>
      <c r="AA147" s="15" t="b">
        <v>1</v>
      </c>
    </row>
    <row r="148" spans="1:27" x14ac:dyDescent="0.15">
      <c r="B148" s="162" t="s">
        <v>125</v>
      </c>
      <c r="C148" s="163">
        <v>56176</v>
      </c>
      <c r="D148" s="163">
        <v>29773.280000000002</v>
      </c>
      <c r="E148" s="163">
        <v>49987</v>
      </c>
      <c r="F148" s="163">
        <v>26493.11</v>
      </c>
      <c r="G148" s="163">
        <v>35674</v>
      </c>
      <c r="H148" s="163">
        <v>18907.22</v>
      </c>
      <c r="I148" s="163">
        <v>20384</v>
      </c>
      <c r="J148" s="163">
        <v>10803.52</v>
      </c>
      <c r="K148" s="163">
        <v>16065</v>
      </c>
      <c r="L148" s="163">
        <v>8514.4500000000007</v>
      </c>
      <c r="M148" s="163">
        <v>12510</v>
      </c>
      <c r="N148" s="163">
        <v>6630.3</v>
      </c>
      <c r="O148" s="222"/>
      <c r="P148" s="15" t="b">
        <v>1</v>
      </c>
      <c r="Q148" s="15" t="b">
        <v>1</v>
      </c>
      <c r="R148" s="15" t="b">
        <v>1</v>
      </c>
      <c r="S148" s="15" t="b">
        <v>1</v>
      </c>
      <c r="T148" s="15" t="b">
        <v>1</v>
      </c>
      <c r="U148" s="15" t="b">
        <v>1</v>
      </c>
      <c r="V148" s="15" t="b">
        <v>1</v>
      </c>
      <c r="W148" s="15" t="b">
        <v>1</v>
      </c>
      <c r="X148" s="15" t="b">
        <v>1</v>
      </c>
      <c r="Y148" s="15" t="b">
        <v>1</v>
      </c>
      <c r="Z148" s="15" t="b">
        <v>1</v>
      </c>
      <c r="AA148" s="15" t="b">
        <v>1</v>
      </c>
    </row>
    <row r="149" spans="1:27" x14ac:dyDescent="0.15">
      <c r="B149" s="162" t="s">
        <v>126</v>
      </c>
      <c r="C149" s="163">
        <v>91200</v>
      </c>
      <c r="D149" s="163">
        <v>48336</v>
      </c>
      <c r="E149" s="163">
        <v>80369</v>
      </c>
      <c r="F149" s="163">
        <v>42595.57</v>
      </c>
      <c r="G149" s="163">
        <v>57305</v>
      </c>
      <c r="H149" s="163">
        <v>30371.65</v>
      </c>
      <c r="I149" s="163">
        <v>32872</v>
      </c>
      <c r="J149" s="163">
        <v>17422.16</v>
      </c>
      <c r="K149" s="163">
        <v>25858</v>
      </c>
      <c r="L149" s="163">
        <v>13704.74</v>
      </c>
      <c r="M149" s="163">
        <v>21075</v>
      </c>
      <c r="N149" s="163">
        <v>11169.75</v>
      </c>
      <c r="O149" s="222"/>
      <c r="P149" s="15" t="b">
        <v>1</v>
      </c>
      <c r="Q149" s="15" t="b">
        <v>1</v>
      </c>
      <c r="R149" s="15" t="b">
        <v>1</v>
      </c>
      <c r="S149" s="15" t="b">
        <v>1</v>
      </c>
      <c r="T149" s="15" t="b">
        <v>1</v>
      </c>
      <c r="U149" s="15" t="b">
        <v>1</v>
      </c>
      <c r="V149" s="15" t="b">
        <v>1</v>
      </c>
      <c r="W149" s="15" t="b">
        <v>1</v>
      </c>
      <c r="X149" s="15" t="b">
        <v>1</v>
      </c>
      <c r="Y149" s="15" t="b">
        <v>1</v>
      </c>
      <c r="Z149" s="15" t="b">
        <v>1</v>
      </c>
      <c r="AA149" s="15" t="b">
        <v>1</v>
      </c>
    </row>
    <row r="150" spans="1:27" x14ac:dyDescent="0.15">
      <c r="B150" s="162" t="s">
        <v>127</v>
      </c>
      <c r="C150" s="163">
        <v>132608</v>
      </c>
      <c r="D150" s="163">
        <v>70282.240000000005</v>
      </c>
      <c r="E150" s="163">
        <v>116383</v>
      </c>
      <c r="F150" s="163">
        <v>61682.990000000005</v>
      </c>
      <c r="G150" s="163">
        <v>82971</v>
      </c>
      <c r="H150" s="163">
        <v>43974.630000000005</v>
      </c>
      <c r="I150" s="163">
        <v>47571</v>
      </c>
      <c r="J150" s="163">
        <v>25212.63</v>
      </c>
      <c r="K150" s="163">
        <v>37574</v>
      </c>
      <c r="L150" s="163">
        <v>19914.22</v>
      </c>
      <c r="M150" s="163">
        <v>30448</v>
      </c>
      <c r="N150" s="163">
        <v>16137.44</v>
      </c>
      <c r="O150" s="222"/>
      <c r="P150" s="15" t="b">
        <v>1</v>
      </c>
      <c r="Q150" s="15" t="b">
        <v>1</v>
      </c>
      <c r="R150" s="15" t="b">
        <v>1</v>
      </c>
      <c r="S150" s="15" t="b">
        <v>1</v>
      </c>
      <c r="T150" s="15" t="b">
        <v>1</v>
      </c>
      <c r="U150" s="15" t="b">
        <v>1</v>
      </c>
      <c r="V150" s="15" t="b">
        <v>1</v>
      </c>
      <c r="W150" s="15" t="b">
        <v>1</v>
      </c>
      <c r="X150" s="15" t="b">
        <v>1</v>
      </c>
      <c r="Y150" s="15" t="b">
        <v>1</v>
      </c>
      <c r="Z150" s="15" t="b">
        <v>1</v>
      </c>
      <c r="AA150" s="15" t="b">
        <v>1</v>
      </c>
    </row>
    <row r="151" spans="1:27" x14ac:dyDescent="0.15">
      <c r="B151" s="162" t="s">
        <v>128</v>
      </c>
      <c r="C151" s="163">
        <v>164678</v>
      </c>
      <c r="D151" s="163">
        <v>87279.340000000011</v>
      </c>
      <c r="E151" s="163">
        <v>145765</v>
      </c>
      <c r="F151" s="163">
        <v>77255.45</v>
      </c>
      <c r="G151" s="163">
        <v>103899</v>
      </c>
      <c r="H151" s="163">
        <v>55066.47</v>
      </c>
      <c r="I151" s="163">
        <v>62371</v>
      </c>
      <c r="J151" s="163">
        <v>33056.630000000005</v>
      </c>
      <c r="K151" s="163">
        <v>47023</v>
      </c>
      <c r="L151" s="163">
        <v>24922.190000000002</v>
      </c>
      <c r="M151" s="163">
        <v>39939</v>
      </c>
      <c r="N151" s="163">
        <v>21167.670000000002</v>
      </c>
      <c r="O151" s="222"/>
      <c r="P151" s="15" t="b">
        <v>1</v>
      </c>
      <c r="Q151" s="15" t="b">
        <v>1</v>
      </c>
      <c r="R151" s="15" t="b">
        <v>1</v>
      </c>
      <c r="S151" s="15" t="b">
        <v>1</v>
      </c>
      <c r="T151" s="15" t="b">
        <v>1</v>
      </c>
      <c r="U151" s="15" t="b">
        <v>1</v>
      </c>
      <c r="V151" s="15" t="b">
        <v>1</v>
      </c>
      <c r="W151" s="15" t="b">
        <v>1</v>
      </c>
      <c r="X151" s="15" t="b">
        <v>1</v>
      </c>
      <c r="Y151" s="15" t="b">
        <v>1</v>
      </c>
      <c r="Z151" s="15" t="b">
        <v>1</v>
      </c>
      <c r="AA151" s="15" t="b">
        <v>1</v>
      </c>
    </row>
    <row r="152" spans="1:27" x14ac:dyDescent="0.15">
      <c r="B152" s="162" t="s">
        <v>109</v>
      </c>
      <c r="C152" s="163">
        <v>232161</v>
      </c>
      <c r="D152" s="163">
        <v>123045.33</v>
      </c>
      <c r="E152" s="163">
        <v>205502</v>
      </c>
      <c r="F152" s="163">
        <v>108916.06000000001</v>
      </c>
      <c r="G152" s="163">
        <v>146456</v>
      </c>
      <c r="H152" s="163">
        <v>77621.680000000008</v>
      </c>
      <c r="I152" s="163">
        <v>87902</v>
      </c>
      <c r="J152" s="163">
        <v>46588.060000000005</v>
      </c>
      <c r="K152" s="163">
        <v>66242</v>
      </c>
      <c r="L152" s="163">
        <v>35108.26</v>
      </c>
      <c r="M152" s="163">
        <v>56326</v>
      </c>
      <c r="N152" s="163">
        <v>29852.780000000002</v>
      </c>
      <c r="O152" s="222"/>
      <c r="P152" s="15" t="b">
        <v>1</v>
      </c>
      <c r="Q152" s="15" t="b">
        <v>1</v>
      </c>
      <c r="R152" s="15" t="b">
        <v>1</v>
      </c>
      <c r="S152" s="15" t="b">
        <v>1</v>
      </c>
      <c r="T152" s="15" t="b">
        <v>1</v>
      </c>
      <c r="U152" s="15" t="b">
        <v>1</v>
      </c>
      <c r="V152" s="15" t="b">
        <v>1</v>
      </c>
      <c r="W152" s="15" t="b">
        <v>1</v>
      </c>
      <c r="X152" s="15" t="b">
        <v>1</v>
      </c>
      <c r="Y152" s="15" t="b">
        <v>1</v>
      </c>
      <c r="Z152" s="15" t="b">
        <v>1</v>
      </c>
      <c r="AA152" s="15" t="b">
        <v>1</v>
      </c>
    </row>
    <row r="155" spans="1:27" ht="20" x14ac:dyDescent="0.2">
      <c r="A155" s="53"/>
      <c r="B155" s="80" t="s">
        <v>136</v>
      </c>
      <c r="C155" s="53"/>
      <c r="D155" s="53"/>
      <c r="E155" s="53"/>
      <c r="F155" s="53"/>
      <c r="G155" s="53"/>
      <c r="H155" s="53"/>
      <c r="I155" s="53"/>
      <c r="J155" s="53"/>
      <c r="K155" s="53"/>
      <c r="L155" s="53"/>
      <c r="M155" s="53"/>
      <c r="N155" s="53"/>
      <c r="O155" s="53"/>
    </row>
    <row r="157" spans="1:27" ht="15" customHeight="1" x14ac:dyDescent="0.15">
      <c r="B157" s="16" t="s">
        <v>4</v>
      </c>
      <c r="C157" s="230" t="s">
        <v>113</v>
      </c>
      <c r="D157" s="225"/>
      <c r="E157" s="230" t="s">
        <v>114</v>
      </c>
      <c r="F157" s="225"/>
      <c r="G157" s="230" t="s">
        <v>115</v>
      </c>
      <c r="H157" s="225"/>
      <c r="I157" s="230" t="s">
        <v>116</v>
      </c>
      <c r="J157" s="225"/>
      <c r="K157" s="230" t="s">
        <v>117</v>
      </c>
      <c r="L157" s="225"/>
      <c r="M157" s="230" t="s">
        <v>118</v>
      </c>
      <c r="N157" s="236"/>
      <c r="O157" s="222" t="str">
        <f>$O$3</f>
        <v>Efective January 1, 2024 / Efectivas Enero 1,  2024</v>
      </c>
    </row>
    <row r="158" spans="1:27" ht="28" x14ac:dyDescent="0.15">
      <c r="B158" s="44" t="s">
        <v>213</v>
      </c>
      <c r="C158" s="226" t="s">
        <v>119</v>
      </c>
      <c r="D158" s="223"/>
      <c r="E158" s="226" t="s">
        <v>120</v>
      </c>
      <c r="F158" s="223"/>
      <c r="G158" s="226" t="s">
        <v>12</v>
      </c>
      <c r="H158" s="223"/>
      <c r="I158" s="226" t="s">
        <v>14</v>
      </c>
      <c r="J158" s="223"/>
      <c r="K158" s="226" t="s">
        <v>15</v>
      </c>
      <c r="L158" s="223"/>
      <c r="M158" s="226" t="s">
        <v>16</v>
      </c>
      <c r="N158" s="227"/>
      <c r="O158" s="222"/>
    </row>
    <row r="159" spans="1:27" ht="28" x14ac:dyDescent="0.15">
      <c r="B159" s="45" t="s">
        <v>214</v>
      </c>
      <c r="C159" s="228" t="s">
        <v>120</v>
      </c>
      <c r="D159" s="224"/>
      <c r="E159" s="228" t="s">
        <v>121</v>
      </c>
      <c r="F159" s="224"/>
      <c r="G159" s="228" t="s">
        <v>122</v>
      </c>
      <c r="H159" s="224"/>
      <c r="I159" s="228" t="s">
        <v>14</v>
      </c>
      <c r="J159" s="224"/>
      <c r="K159" s="228" t="s">
        <v>15</v>
      </c>
      <c r="L159" s="224"/>
      <c r="M159" s="228" t="s">
        <v>16</v>
      </c>
      <c r="N159" s="229"/>
      <c r="O159" s="222"/>
    </row>
    <row r="160" spans="1:27" x14ac:dyDescent="0.15">
      <c r="B160" s="33" t="s">
        <v>18</v>
      </c>
      <c r="C160" s="34" t="s">
        <v>19</v>
      </c>
      <c r="D160" s="35" t="s">
        <v>20</v>
      </c>
      <c r="E160" s="34" t="s">
        <v>19</v>
      </c>
      <c r="F160" s="35" t="s">
        <v>20</v>
      </c>
      <c r="G160" s="34" t="s">
        <v>19</v>
      </c>
      <c r="H160" s="35" t="s">
        <v>20</v>
      </c>
      <c r="I160" s="34" t="s">
        <v>19</v>
      </c>
      <c r="J160" s="35" t="s">
        <v>20</v>
      </c>
      <c r="K160" s="34" t="s">
        <v>19</v>
      </c>
      <c r="L160" s="81" t="s">
        <v>20</v>
      </c>
      <c r="M160" s="34" t="s">
        <v>19</v>
      </c>
      <c r="N160" s="83" t="s">
        <v>20</v>
      </c>
      <c r="O160" s="222"/>
    </row>
    <row r="161" spans="2:27" x14ac:dyDescent="0.15">
      <c r="B161" s="33" t="s">
        <v>21</v>
      </c>
      <c r="C161" s="34" t="s">
        <v>22</v>
      </c>
      <c r="D161" s="35" t="s">
        <v>23</v>
      </c>
      <c r="E161" s="34" t="s">
        <v>22</v>
      </c>
      <c r="F161" s="35" t="s">
        <v>23</v>
      </c>
      <c r="G161" s="34" t="s">
        <v>22</v>
      </c>
      <c r="H161" s="35" t="s">
        <v>23</v>
      </c>
      <c r="I161" s="34" t="s">
        <v>22</v>
      </c>
      <c r="J161" s="35" t="s">
        <v>23</v>
      </c>
      <c r="K161" s="34" t="s">
        <v>22</v>
      </c>
      <c r="L161" s="35" t="s">
        <v>23</v>
      </c>
      <c r="M161" s="34" t="s">
        <v>22</v>
      </c>
      <c r="N161" s="38" t="s">
        <v>23</v>
      </c>
      <c r="O161" s="222"/>
    </row>
    <row r="162" spans="2:27" x14ac:dyDescent="0.15">
      <c r="B162" s="162" t="s">
        <v>24</v>
      </c>
      <c r="C162" s="163">
        <v>6740</v>
      </c>
      <c r="D162" s="163">
        <v>3572.2000000000003</v>
      </c>
      <c r="E162" s="163">
        <v>4903</v>
      </c>
      <c r="F162" s="163">
        <v>2598.59</v>
      </c>
      <c r="G162" s="163">
        <v>3458</v>
      </c>
      <c r="H162" s="163">
        <v>1832.74</v>
      </c>
      <c r="I162" s="163">
        <v>2198</v>
      </c>
      <c r="J162" s="163">
        <v>1164.94</v>
      </c>
      <c r="K162" s="163">
        <v>1926</v>
      </c>
      <c r="L162" s="163">
        <v>1020.7800000000001</v>
      </c>
      <c r="M162" s="163">
        <v>1388</v>
      </c>
      <c r="N162" s="163">
        <v>735.64</v>
      </c>
      <c r="O162" s="222"/>
      <c r="P162" s="15" t="b">
        <v>1</v>
      </c>
      <c r="Q162" s="15" t="b">
        <v>1</v>
      </c>
      <c r="R162" s="15" t="b">
        <v>1</v>
      </c>
      <c r="S162" s="15" t="b">
        <v>1</v>
      </c>
      <c r="T162" s="15" t="b">
        <v>1</v>
      </c>
      <c r="U162" s="15" t="b">
        <v>1</v>
      </c>
      <c r="V162" s="15" t="b">
        <v>1</v>
      </c>
      <c r="W162" s="15" t="b">
        <v>1</v>
      </c>
      <c r="X162" s="15" t="b">
        <v>1</v>
      </c>
      <c r="Y162" s="15" t="b">
        <v>1</v>
      </c>
      <c r="Z162" s="15" t="b">
        <v>1</v>
      </c>
      <c r="AA162" s="15" t="b">
        <v>1</v>
      </c>
    </row>
    <row r="163" spans="2:27" x14ac:dyDescent="0.15">
      <c r="B163" s="162" t="s">
        <v>25</v>
      </c>
      <c r="C163" s="163">
        <v>10664</v>
      </c>
      <c r="D163" s="163">
        <v>5651.92</v>
      </c>
      <c r="E163" s="163">
        <v>7742</v>
      </c>
      <c r="F163" s="163">
        <v>4103.26</v>
      </c>
      <c r="G163" s="163">
        <v>5467</v>
      </c>
      <c r="H163" s="163">
        <v>2897.51</v>
      </c>
      <c r="I163" s="163">
        <v>3464</v>
      </c>
      <c r="J163" s="163">
        <v>1835.92</v>
      </c>
      <c r="K163" s="163">
        <v>3048</v>
      </c>
      <c r="L163" s="163">
        <v>1615.44</v>
      </c>
      <c r="M163" s="163">
        <v>2036</v>
      </c>
      <c r="N163" s="163">
        <v>1079.0800000000002</v>
      </c>
      <c r="O163" s="222"/>
      <c r="P163" s="15" t="b">
        <v>1</v>
      </c>
      <c r="Q163" s="15" t="b">
        <v>1</v>
      </c>
      <c r="R163" s="15" t="b">
        <v>1</v>
      </c>
      <c r="S163" s="15" t="b">
        <v>1</v>
      </c>
      <c r="T163" s="15" t="b">
        <v>1</v>
      </c>
      <c r="U163" s="15" t="b">
        <v>1</v>
      </c>
      <c r="V163" s="15" t="b">
        <v>1</v>
      </c>
      <c r="W163" s="15" t="b">
        <v>1</v>
      </c>
      <c r="X163" s="15" t="b">
        <v>1</v>
      </c>
      <c r="Y163" s="15" t="b">
        <v>1</v>
      </c>
      <c r="Z163" s="15" t="b">
        <v>1</v>
      </c>
      <c r="AA163" s="15" t="b">
        <v>1</v>
      </c>
    </row>
    <row r="164" spans="2:27" x14ac:dyDescent="0.15">
      <c r="B164" s="162" t="s">
        <v>26</v>
      </c>
      <c r="C164" s="163">
        <v>15654</v>
      </c>
      <c r="D164" s="163">
        <v>8296.6200000000008</v>
      </c>
      <c r="E164" s="163">
        <v>11268</v>
      </c>
      <c r="F164" s="163">
        <v>5972.04</v>
      </c>
      <c r="G164" s="163">
        <v>7965</v>
      </c>
      <c r="H164" s="163">
        <v>4221.45</v>
      </c>
      <c r="I164" s="163">
        <v>5059</v>
      </c>
      <c r="J164" s="163">
        <v>2681.27</v>
      </c>
      <c r="K164" s="163">
        <v>4416</v>
      </c>
      <c r="L164" s="163">
        <v>2340.48</v>
      </c>
      <c r="M164" s="163">
        <v>3103</v>
      </c>
      <c r="N164" s="163">
        <v>1644.5900000000001</v>
      </c>
      <c r="O164" s="222"/>
      <c r="P164" s="15" t="b">
        <v>1</v>
      </c>
      <c r="Q164" s="15" t="b">
        <v>1</v>
      </c>
      <c r="R164" s="15" t="b">
        <v>1</v>
      </c>
      <c r="S164" s="15" t="b">
        <v>1</v>
      </c>
      <c r="T164" s="15" t="b">
        <v>1</v>
      </c>
      <c r="U164" s="15" t="b">
        <v>1</v>
      </c>
      <c r="V164" s="15" t="b">
        <v>1</v>
      </c>
      <c r="W164" s="15" t="b">
        <v>1</v>
      </c>
      <c r="X164" s="15" t="b">
        <v>1</v>
      </c>
      <c r="Y164" s="15" t="b">
        <v>1</v>
      </c>
      <c r="Z164" s="15" t="b">
        <v>1</v>
      </c>
      <c r="AA164" s="15" t="b">
        <v>1</v>
      </c>
    </row>
    <row r="165" spans="2:27" x14ac:dyDescent="0.15">
      <c r="B165" s="162" t="s">
        <v>123</v>
      </c>
      <c r="C165" s="163">
        <v>15063</v>
      </c>
      <c r="D165" s="163">
        <v>7983.39</v>
      </c>
      <c r="E165" s="163">
        <v>11828</v>
      </c>
      <c r="F165" s="163">
        <v>6268.84</v>
      </c>
      <c r="G165" s="163">
        <v>8408</v>
      </c>
      <c r="H165" s="163">
        <v>4456.24</v>
      </c>
      <c r="I165" s="163">
        <v>5060</v>
      </c>
      <c r="J165" s="163">
        <v>2681.8</v>
      </c>
      <c r="K165" s="163">
        <v>3856</v>
      </c>
      <c r="L165" s="163">
        <v>2043.68</v>
      </c>
      <c r="M165" s="163">
        <v>3060</v>
      </c>
      <c r="N165" s="163">
        <v>1621.8000000000002</v>
      </c>
      <c r="O165" s="222"/>
      <c r="P165" s="15" t="b">
        <v>1</v>
      </c>
      <c r="Q165" s="15" t="b">
        <v>1</v>
      </c>
      <c r="R165" s="15" t="b">
        <v>1</v>
      </c>
      <c r="S165" s="15" t="b">
        <v>1</v>
      </c>
      <c r="T165" s="15" t="b">
        <v>1</v>
      </c>
      <c r="U165" s="15" t="b">
        <v>1</v>
      </c>
      <c r="V165" s="15" t="b">
        <v>1</v>
      </c>
      <c r="W165" s="15" t="b">
        <v>1</v>
      </c>
      <c r="X165" s="15" t="b">
        <v>1</v>
      </c>
      <c r="Y165" s="15" t="b">
        <v>1</v>
      </c>
      <c r="Z165" s="15" t="b">
        <v>1</v>
      </c>
      <c r="AA165" s="15" t="b">
        <v>1</v>
      </c>
    </row>
    <row r="166" spans="2:27" x14ac:dyDescent="0.15">
      <c r="B166" s="162" t="s">
        <v>124</v>
      </c>
      <c r="C166" s="163">
        <v>17108</v>
      </c>
      <c r="D166" s="163">
        <v>9067.24</v>
      </c>
      <c r="E166" s="163">
        <v>13586</v>
      </c>
      <c r="F166" s="163">
        <v>7200.58</v>
      </c>
      <c r="G166" s="163">
        <v>9657</v>
      </c>
      <c r="H166" s="163">
        <v>5118.21</v>
      </c>
      <c r="I166" s="163">
        <v>5760</v>
      </c>
      <c r="J166" s="163">
        <v>3052.8</v>
      </c>
      <c r="K166" s="163">
        <v>4405</v>
      </c>
      <c r="L166" s="163">
        <v>2334.65</v>
      </c>
      <c r="M166" s="163">
        <v>3462</v>
      </c>
      <c r="N166" s="163">
        <v>1834.8600000000001</v>
      </c>
      <c r="O166" s="222"/>
      <c r="P166" s="15" t="b">
        <v>1</v>
      </c>
      <c r="Q166" s="15" t="b">
        <v>1</v>
      </c>
      <c r="R166" s="15" t="b">
        <v>1</v>
      </c>
      <c r="S166" s="15" t="b">
        <v>1</v>
      </c>
      <c r="T166" s="15" t="b">
        <v>1</v>
      </c>
      <c r="U166" s="15" t="b">
        <v>1</v>
      </c>
      <c r="V166" s="15" t="b">
        <v>1</v>
      </c>
      <c r="W166" s="15" t="b">
        <v>1</v>
      </c>
      <c r="X166" s="15" t="b">
        <v>1</v>
      </c>
      <c r="Y166" s="15" t="b">
        <v>1</v>
      </c>
      <c r="Z166" s="15" t="b">
        <v>1</v>
      </c>
      <c r="AA166" s="15" t="b">
        <v>1</v>
      </c>
    </row>
    <row r="167" spans="2:27" x14ac:dyDescent="0.15">
      <c r="B167" s="162" t="s">
        <v>29</v>
      </c>
      <c r="C167" s="163">
        <v>19341</v>
      </c>
      <c r="D167" s="163">
        <v>10250.730000000001</v>
      </c>
      <c r="E167" s="163">
        <v>15449</v>
      </c>
      <c r="F167" s="163">
        <v>8187.97</v>
      </c>
      <c r="G167" s="163">
        <v>10957</v>
      </c>
      <c r="H167" s="163">
        <v>5807.21</v>
      </c>
      <c r="I167" s="163">
        <v>6682</v>
      </c>
      <c r="J167" s="163">
        <v>3541.46</v>
      </c>
      <c r="K167" s="163">
        <v>5085</v>
      </c>
      <c r="L167" s="163">
        <v>2695.05</v>
      </c>
      <c r="M167" s="163">
        <v>3921</v>
      </c>
      <c r="N167" s="163">
        <v>2078.13</v>
      </c>
      <c r="O167" s="222"/>
      <c r="P167" s="15" t="b">
        <v>1</v>
      </c>
      <c r="Q167" s="15" t="b">
        <v>1</v>
      </c>
      <c r="R167" s="15" t="b">
        <v>1</v>
      </c>
      <c r="S167" s="15" t="b">
        <v>1</v>
      </c>
      <c r="T167" s="15" t="b">
        <v>1</v>
      </c>
      <c r="U167" s="15" t="b">
        <v>1</v>
      </c>
      <c r="V167" s="15" t="b">
        <v>1</v>
      </c>
      <c r="W167" s="15" t="b">
        <v>1</v>
      </c>
      <c r="X167" s="15" t="b">
        <v>1</v>
      </c>
      <c r="Y167" s="15" t="b">
        <v>1</v>
      </c>
      <c r="Z167" s="15" t="b">
        <v>1</v>
      </c>
      <c r="AA167" s="15" t="b">
        <v>1</v>
      </c>
    </row>
    <row r="168" spans="2:27" x14ac:dyDescent="0.15">
      <c r="B168" s="162" t="s">
        <v>30</v>
      </c>
      <c r="C168" s="163">
        <v>21935</v>
      </c>
      <c r="D168" s="163">
        <v>11625.550000000001</v>
      </c>
      <c r="E168" s="163">
        <v>17209</v>
      </c>
      <c r="F168" s="163">
        <v>9120.77</v>
      </c>
      <c r="G168" s="163">
        <v>12205</v>
      </c>
      <c r="H168" s="163">
        <v>6468.6500000000005</v>
      </c>
      <c r="I168" s="163">
        <v>7435</v>
      </c>
      <c r="J168" s="163">
        <v>3940.55</v>
      </c>
      <c r="K168" s="163">
        <v>5794</v>
      </c>
      <c r="L168" s="163">
        <v>3070.82</v>
      </c>
      <c r="M168" s="163">
        <v>4348</v>
      </c>
      <c r="N168" s="163">
        <v>2304.44</v>
      </c>
      <c r="O168" s="222"/>
      <c r="P168" s="15" t="b">
        <v>1</v>
      </c>
      <c r="Q168" s="15" t="b">
        <v>1</v>
      </c>
      <c r="R168" s="15" t="b">
        <v>1</v>
      </c>
      <c r="S168" s="15" t="b">
        <v>1</v>
      </c>
      <c r="T168" s="15" t="b">
        <v>1</v>
      </c>
      <c r="U168" s="15" t="b">
        <v>1</v>
      </c>
      <c r="V168" s="15" t="b">
        <v>1</v>
      </c>
      <c r="W168" s="15" t="b">
        <v>1</v>
      </c>
      <c r="X168" s="15" t="b">
        <v>1</v>
      </c>
      <c r="Y168" s="15" t="b">
        <v>1</v>
      </c>
      <c r="Z168" s="15" t="b">
        <v>1</v>
      </c>
      <c r="AA168" s="15" t="b">
        <v>1</v>
      </c>
    </row>
    <row r="169" spans="2:27" x14ac:dyDescent="0.15">
      <c r="B169" s="162" t="s">
        <v>31</v>
      </c>
      <c r="C169" s="163">
        <v>24670</v>
      </c>
      <c r="D169" s="163">
        <v>13075.1</v>
      </c>
      <c r="E169" s="163">
        <v>19510</v>
      </c>
      <c r="F169" s="163">
        <v>10340.300000000001</v>
      </c>
      <c r="G169" s="163">
        <v>13836</v>
      </c>
      <c r="H169" s="163">
        <v>7333.08</v>
      </c>
      <c r="I169" s="163">
        <v>8424</v>
      </c>
      <c r="J169" s="163">
        <v>4464.72</v>
      </c>
      <c r="K169" s="163">
        <v>6471</v>
      </c>
      <c r="L169" s="163">
        <v>3429.63</v>
      </c>
      <c r="M169" s="163">
        <v>4909</v>
      </c>
      <c r="N169" s="163">
        <v>2601.77</v>
      </c>
      <c r="O169" s="222"/>
      <c r="P169" s="15" t="b">
        <v>1</v>
      </c>
      <c r="Q169" s="15" t="b">
        <v>1</v>
      </c>
      <c r="R169" s="15" t="b">
        <v>1</v>
      </c>
      <c r="S169" s="15" t="b">
        <v>1</v>
      </c>
      <c r="T169" s="15" t="b">
        <v>1</v>
      </c>
      <c r="U169" s="15" t="b">
        <v>1</v>
      </c>
      <c r="V169" s="15" t="b">
        <v>1</v>
      </c>
      <c r="W169" s="15" t="b">
        <v>1</v>
      </c>
      <c r="X169" s="15" t="b">
        <v>1</v>
      </c>
      <c r="Y169" s="15" t="b">
        <v>1</v>
      </c>
      <c r="Z169" s="15" t="b">
        <v>1</v>
      </c>
      <c r="AA169" s="15" t="b">
        <v>1</v>
      </c>
    </row>
    <row r="170" spans="2:27" x14ac:dyDescent="0.15">
      <c r="B170" s="162" t="s">
        <v>32</v>
      </c>
      <c r="C170" s="163">
        <v>28064</v>
      </c>
      <c r="D170" s="163">
        <v>14873.92</v>
      </c>
      <c r="E170" s="163">
        <v>22772</v>
      </c>
      <c r="F170" s="163">
        <v>12069.16</v>
      </c>
      <c r="G170" s="163">
        <v>16135</v>
      </c>
      <c r="H170" s="163">
        <v>8551.5500000000011</v>
      </c>
      <c r="I170" s="163">
        <v>9487</v>
      </c>
      <c r="J170" s="163">
        <v>5028.1100000000006</v>
      </c>
      <c r="K170" s="163">
        <v>7353</v>
      </c>
      <c r="L170" s="163">
        <v>3897.09</v>
      </c>
      <c r="M170" s="163">
        <v>5707</v>
      </c>
      <c r="N170" s="163">
        <v>3024.71</v>
      </c>
      <c r="O170" s="222"/>
      <c r="P170" s="15" t="b">
        <v>1</v>
      </c>
      <c r="Q170" s="15" t="b">
        <v>1</v>
      </c>
      <c r="R170" s="15" t="b">
        <v>1</v>
      </c>
      <c r="S170" s="15" t="b">
        <v>1</v>
      </c>
      <c r="T170" s="15" t="b">
        <v>1</v>
      </c>
      <c r="U170" s="15" t="b">
        <v>1</v>
      </c>
      <c r="V170" s="15" t="b">
        <v>1</v>
      </c>
      <c r="W170" s="15" t="b">
        <v>1</v>
      </c>
      <c r="X170" s="15" t="b">
        <v>1</v>
      </c>
      <c r="Y170" s="15" t="b">
        <v>1</v>
      </c>
      <c r="Z170" s="15" t="b">
        <v>1</v>
      </c>
      <c r="AA170" s="15" t="b">
        <v>1</v>
      </c>
    </row>
    <row r="171" spans="2:27" x14ac:dyDescent="0.15">
      <c r="B171" s="162" t="s">
        <v>33</v>
      </c>
      <c r="C171" s="163">
        <v>32363</v>
      </c>
      <c r="D171" s="163">
        <v>17152.39</v>
      </c>
      <c r="E171" s="163">
        <v>25012</v>
      </c>
      <c r="F171" s="163">
        <v>13256.36</v>
      </c>
      <c r="G171" s="163">
        <v>17717</v>
      </c>
      <c r="H171" s="163">
        <v>9390.01</v>
      </c>
      <c r="I171" s="163">
        <v>11063</v>
      </c>
      <c r="J171" s="163">
        <v>5863.39</v>
      </c>
      <c r="K171" s="163">
        <v>8265</v>
      </c>
      <c r="L171" s="163">
        <v>4380.45</v>
      </c>
      <c r="M171" s="163">
        <v>6265</v>
      </c>
      <c r="N171" s="163">
        <v>3320.4500000000003</v>
      </c>
      <c r="O171" s="222"/>
      <c r="P171" s="15" t="b">
        <v>1</v>
      </c>
      <c r="Q171" s="15" t="b">
        <v>1</v>
      </c>
      <c r="R171" s="15" t="b">
        <v>1</v>
      </c>
      <c r="S171" s="15" t="b">
        <v>1</v>
      </c>
      <c r="T171" s="15" t="b">
        <v>1</v>
      </c>
      <c r="U171" s="15" t="b">
        <v>1</v>
      </c>
      <c r="V171" s="15" t="b">
        <v>1</v>
      </c>
      <c r="W171" s="15" t="b">
        <v>1</v>
      </c>
      <c r="X171" s="15" t="b">
        <v>1</v>
      </c>
      <c r="Y171" s="15" t="b">
        <v>1</v>
      </c>
      <c r="Z171" s="15" t="b">
        <v>1</v>
      </c>
      <c r="AA171" s="15" t="b">
        <v>1</v>
      </c>
    </row>
    <row r="172" spans="2:27" x14ac:dyDescent="0.15">
      <c r="B172" s="162" t="s">
        <v>34</v>
      </c>
      <c r="C172" s="163">
        <v>36613</v>
      </c>
      <c r="D172" s="163">
        <v>19404.89</v>
      </c>
      <c r="E172" s="163">
        <v>29719</v>
      </c>
      <c r="F172" s="163">
        <v>15751.070000000002</v>
      </c>
      <c r="G172" s="163">
        <v>21026</v>
      </c>
      <c r="H172" s="163">
        <v>11143.78</v>
      </c>
      <c r="I172" s="163">
        <v>12242</v>
      </c>
      <c r="J172" s="163">
        <v>6488.26</v>
      </c>
      <c r="K172" s="163">
        <v>9554</v>
      </c>
      <c r="L172" s="163">
        <v>5063.62</v>
      </c>
      <c r="M172" s="163">
        <v>7393</v>
      </c>
      <c r="N172" s="163">
        <v>3918.2900000000004</v>
      </c>
      <c r="O172" s="222"/>
      <c r="P172" s="15" t="b">
        <v>1</v>
      </c>
      <c r="Q172" s="15" t="b">
        <v>1</v>
      </c>
      <c r="R172" s="15" t="b">
        <v>1</v>
      </c>
      <c r="S172" s="15" t="b">
        <v>1</v>
      </c>
      <c r="T172" s="15" t="b">
        <v>1</v>
      </c>
      <c r="U172" s="15" t="b">
        <v>1</v>
      </c>
      <c r="V172" s="15" t="b">
        <v>1</v>
      </c>
      <c r="W172" s="15" t="b">
        <v>1</v>
      </c>
      <c r="X172" s="15" t="b">
        <v>1</v>
      </c>
      <c r="Y172" s="15" t="b">
        <v>1</v>
      </c>
      <c r="Z172" s="15" t="b">
        <v>1</v>
      </c>
      <c r="AA172" s="15" t="b">
        <v>1</v>
      </c>
    </row>
    <row r="173" spans="2:27" x14ac:dyDescent="0.15">
      <c r="B173" s="162" t="s">
        <v>125</v>
      </c>
      <c r="C173" s="163">
        <v>44550</v>
      </c>
      <c r="D173" s="163">
        <v>23611.5</v>
      </c>
      <c r="E173" s="163">
        <v>39478</v>
      </c>
      <c r="F173" s="163">
        <v>20923.34</v>
      </c>
      <c r="G173" s="163">
        <v>27937</v>
      </c>
      <c r="H173" s="163">
        <v>14806.61</v>
      </c>
      <c r="I173" s="163">
        <v>16074</v>
      </c>
      <c r="J173" s="163">
        <v>8519.2200000000012</v>
      </c>
      <c r="K173" s="163">
        <v>12616</v>
      </c>
      <c r="L173" s="163">
        <v>6686.4800000000005</v>
      </c>
      <c r="M173" s="163">
        <v>9781</v>
      </c>
      <c r="N173" s="163">
        <v>5183.93</v>
      </c>
      <c r="O173" s="222"/>
      <c r="P173" s="15" t="b">
        <v>1</v>
      </c>
      <c r="Q173" s="15" t="b">
        <v>1</v>
      </c>
      <c r="R173" s="15" t="b">
        <v>1</v>
      </c>
      <c r="S173" s="15" t="b">
        <v>1</v>
      </c>
      <c r="T173" s="15" t="b">
        <v>1</v>
      </c>
      <c r="U173" s="15" t="b">
        <v>1</v>
      </c>
      <c r="V173" s="15" t="b">
        <v>1</v>
      </c>
      <c r="W173" s="15" t="b">
        <v>1</v>
      </c>
      <c r="X173" s="15" t="b">
        <v>1</v>
      </c>
      <c r="Y173" s="15" t="b">
        <v>1</v>
      </c>
      <c r="Z173" s="15" t="b">
        <v>1</v>
      </c>
      <c r="AA173" s="15" t="b">
        <v>1</v>
      </c>
    </row>
    <row r="174" spans="2:27" x14ac:dyDescent="0.15">
      <c r="B174" s="162" t="s">
        <v>126</v>
      </c>
      <c r="C174" s="163">
        <v>72501</v>
      </c>
      <c r="D174" s="163">
        <v>38425.53</v>
      </c>
      <c r="E174" s="163">
        <v>63650</v>
      </c>
      <c r="F174" s="163">
        <v>33734.5</v>
      </c>
      <c r="G174" s="163">
        <v>44989</v>
      </c>
      <c r="H174" s="163">
        <v>23844.170000000002</v>
      </c>
      <c r="I174" s="163">
        <v>25965</v>
      </c>
      <c r="J174" s="163">
        <v>13761.45</v>
      </c>
      <c r="K174" s="163">
        <v>20352</v>
      </c>
      <c r="L174" s="163">
        <v>10786.560000000001</v>
      </c>
      <c r="M174" s="163">
        <v>16483</v>
      </c>
      <c r="N174" s="163">
        <v>8735.99</v>
      </c>
      <c r="O174" s="222"/>
      <c r="P174" s="15" t="b">
        <v>1</v>
      </c>
      <c r="Q174" s="15" t="b">
        <v>1</v>
      </c>
      <c r="R174" s="15" t="b">
        <v>1</v>
      </c>
      <c r="S174" s="15" t="b">
        <v>1</v>
      </c>
      <c r="T174" s="15" t="b">
        <v>1</v>
      </c>
      <c r="U174" s="15" t="b">
        <v>1</v>
      </c>
      <c r="V174" s="15" t="b">
        <v>1</v>
      </c>
      <c r="W174" s="15" t="b">
        <v>1</v>
      </c>
      <c r="X174" s="15" t="b">
        <v>1</v>
      </c>
      <c r="Y174" s="15" t="b">
        <v>1</v>
      </c>
      <c r="Z174" s="15" t="b">
        <v>1</v>
      </c>
      <c r="AA174" s="15" t="b">
        <v>1</v>
      </c>
    </row>
    <row r="175" spans="2:27" x14ac:dyDescent="0.15">
      <c r="B175" s="162" t="s">
        <v>127</v>
      </c>
      <c r="C175" s="163">
        <v>106336</v>
      </c>
      <c r="D175" s="163">
        <v>56358.080000000002</v>
      </c>
      <c r="E175" s="163">
        <v>92986</v>
      </c>
      <c r="F175" s="163">
        <v>49282.58</v>
      </c>
      <c r="G175" s="163">
        <v>65706</v>
      </c>
      <c r="H175" s="163">
        <v>34824.18</v>
      </c>
      <c r="I175" s="163">
        <v>37874</v>
      </c>
      <c r="J175" s="163">
        <v>20073.22</v>
      </c>
      <c r="K175" s="163">
        <v>29813</v>
      </c>
      <c r="L175" s="163">
        <v>15800.890000000001</v>
      </c>
      <c r="M175" s="163">
        <v>24015</v>
      </c>
      <c r="N175" s="163">
        <v>12727.95</v>
      </c>
      <c r="O175" s="222"/>
      <c r="P175" s="15" t="b">
        <v>1</v>
      </c>
      <c r="Q175" s="15" t="b">
        <v>1</v>
      </c>
      <c r="R175" s="15" t="b">
        <v>1</v>
      </c>
      <c r="S175" s="15" t="b">
        <v>1</v>
      </c>
      <c r="T175" s="15" t="b">
        <v>1</v>
      </c>
      <c r="U175" s="15" t="b">
        <v>1</v>
      </c>
      <c r="V175" s="15" t="b">
        <v>1</v>
      </c>
      <c r="W175" s="15" t="b">
        <v>1</v>
      </c>
      <c r="X175" s="15" t="b">
        <v>1</v>
      </c>
      <c r="Y175" s="15" t="b">
        <v>1</v>
      </c>
      <c r="Z175" s="15" t="b">
        <v>1</v>
      </c>
      <c r="AA175" s="15" t="b">
        <v>1</v>
      </c>
    </row>
    <row r="176" spans="2:27" x14ac:dyDescent="0.15">
      <c r="B176" s="162" t="s">
        <v>128</v>
      </c>
      <c r="C176" s="163">
        <v>132054</v>
      </c>
      <c r="D176" s="163">
        <v>69988.62000000001</v>
      </c>
      <c r="E176" s="163">
        <v>116444</v>
      </c>
      <c r="F176" s="163">
        <v>61715.32</v>
      </c>
      <c r="G176" s="163">
        <v>82255</v>
      </c>
      <c r="H176" s="163">
        <v>43595.15</v>
      </c>
      <c r="I176" s="163">
        <v>49655</v>
      </c>
      <c r="J176" s="163">
        <v>26317.15</v>
      </c>
      <c r="K176" s="163">
        <v>37292</v>
      </c>
      <c r="L176" s="163">
        <v>19764.760000000002</v>
      </c>
      <c r="M176" s="163">
        <v>31495</v>
      </c>
      <c r="N176" s="163">
        <v>16692.350000000002</v>
      </c>
      <c r="O176" s="222"/>
      <c r="P176" s="15" t="b">
        <v>1</v>
      </c>
      <c r="Q176" s="15" t="b">
        <v>1</v>
      </c>
      <c r="R176" s="15" t="b">
        <v>1</v>
      </c>
      <c r="S176" s="15" t="b">
        <v>1</v>
      </c>
      <c r="T176" s="15" t="b">
        <v>1</v>
      </c>
      <c r="U176" s="15" t="b">
        <v>1</v>
      </c>
      <c r="V176" s="15" t="b">
        <v>1</v>
      </c>
      <c r="W176" s="15" t="b">
        <v>1</v>
      </c>
      <c r="X176" s="15" t="b">
        <v>1</v>
      </c>
      <c r="Y176" s="15" t="b">
        <v>1</v>
      </c>
      <c r="Z176" s="15" t="b">
        <v>1</v>
      </c>
      <c r="AA176" s="15" t="b">
        <v>1</v>
      </c>
    </row>
    <row r="177" spans="1:27" x14ac:dyDescent="0.15">
      <c r="B177" s="162" t="s">
        <v>109</v>
      </c>
      <c r="C177" s="163">
        <v>186148</v>
      </c>
      <c r="D177" s="163">
        <v>98658.44</v>
      </c>
      <c r="E177" s="163">
        <v>164139</v>
      </c>
      <c r="F177" s="163">
        <v>86993.67</v>
      </c>
      <c r="G177" s="163">
        <v>115926</v>
      </c>
      <c r="H177" s="163">
        <v>61440.780000000006</v>
      </c>
      <c r="I177" s="163">
        <v>69961</v>
      </c>
      <c r="J177" s="163">
        <v>37079.33</v>
      </c>
      <c r="K177" s="163">
        <v>52517</v>
      </c>
      <c r="L177" s="163">
        <v>27834.010000000002</v>
      </c>
      <c r="M177" s="163">
        <v>44383</v>
      </c>
      <c r="N177" s="163">
        <v>23522.99</v>
      </c>
      <c r="O177" s="222"/>
      <c r="P177" s="15" t="b">
        <v>1</v>
      </c>
      <c r="Q177" s="15" t="b">
        <v>1</v>
      </c>
      <c r="R177" s="15" t="b">
        <v>1</v>
      </c>
      <c r="S177" s="15" t="b">
        <v>1</v>
      </c>
      <c r="T177" s="15" t="b">
        <v>1</v>
      </c>
      <c r="U177" s="15" t="b">
        <v>1</v>
      </c>
      <c r="V177" s="15" t="b">
        <v>1</v>
      </c>
      <c r="W177" s="15" t="b">
        <v>1</v>
      </c>
      <c r="X177" s="15" t="b">
        <v>1</v>
      </c>
      <c r="Y177" s="15" t="b">
        <v>1</v>
      </c>
      <c r="Z177" s="15" t="b">
        <v>1</v>
      </c>
      <c r="AA177" s="15" t="b">
        <v>1</v>
      </c>
    </row>
    <row r="180" spans="1:27" ht="20" x14ac:dyDescent="0.2">
      <c r="A180" s="53"/>
      <c r="B180" s="80" t="s">
        <v>137</v>
      </c>
      <c r="C180" s="53"/>
      <c r="D180" s="53"/>
      <c r="E180" s="53"/>
      <c r="F180" s="53"/>
      <c r="G180" s="53"/>
      <c r="H180" s="53"/>
      <c r="I180" s="53"/>
      <c r="J180" s="53"/>
      <c r="K180" s="53"/>
      <c r="L180" s="53"/>
      <c r="M180" s="53"/>
      <c r="N180" s="53"/>
      <c r="O180" s="53"/>
    </row>
    <row r="182" spans="1:27" ht="15" customHeight="1" x14ac:dyDescent="0.15">
      <c r="B182" s="16" t="s">
        <v>4</v>
      </c>
      <c r="C182" s="230" t="s">
        <v>113</v>
      </c>
      <c r="D182" s="225"/>
      <c r="E182" s="230" t="s">
        <v>114</v>
      </c>
      <c r="F182" s="225"/>
      <c r="G182" s="230" t="s">
        <v>115</v>
      </c>
      <c r="H182" s="225"/>
      <c r="I182" s="230" t="s">
        <v>116</v>
      </c>
      <c r="J182" s="225"/>
      <c r="K182" s="230" t="s">
        <v>117</v>
      </c>
      <c r="L182" s="225"/>
      <c r="M182" s="230" t="s">
        <v>118</v>
      </c>
      <c r="N182" s="225"/>
      <c r="O182" s="222" t="str">
        <f>$O$3</f>
        <v>Efective January 1, 2024 / Efectivas Enero 1,  2024</v>
      </c>
    </row>
    <row r="183" spans="1:27" ht="28" x14ac:dyDescent="0.15">
      <c r="B183" s="44" t="s">
        <v>213</v>
      </c>
      <c r="C183" s="226" t="s">
        <v>119</v>
      </c>
      <c r="D183" s="223"/>
      <c r="E183" s="226" t="s">
        <v>120</v>
      </c>
      <c r="F183" s="223"/>
      <c r="G183" s="226" t="s">
        <v>12</v>
      </c>
      <c r="H183" s="223"/>
      <c r="I183" s="226" t="s">
        <v>14</v>
      </c>
      <c r="J183" s="223"/>
      <c r="K183" s="226" t="s">
        <v>15</v>
      </c>
      <c r="L183" s="223"/>
      <c r="M183" s="226" t="s">
        <v>16</v>
      </c>
      <c r="N183" s="223"/>
      <c r="O183" s="222"/>
    </row>
    <row r="184" spans="1:27" ht="28" x14ac:dyDescent="0.15">
      <c r="B184" s="45" t="s">
        <v>214</v>
      </c>
      <c r="C184" s="228" t="s">
        <v>120</v>
      </c>
      <c r="D184" s="224"/>
      <c r="E184" s="228" t="s">
        <v>121</v>
      </c>
      <c r="F184" s="224"/>
      <c r="G184" s="228" t="s">
        <v>122</v>
      </c>
      <c r="H184" s="224"/>
      <c r="I184" s="228" t="s">
        <v>14</v>
      </c>
      <c r="J184" s="224"/>
      <c r="K184" s="228" t="s">
        <v>15</v>
      </c>
      <c r="L184" s="224"/>
      <c r="M184" s="228" t="s">
        <v>16</v>
      </c>
      <c r="N184" s="224"/>
      <c r="O184" s="222"/>
    </row>
    <row r="185" spans="1:27" x14ac:dyDescent="0.15">
      <c r="B185" s="33" t="s">
        <v>18</v>
      </c>
      <c r="C185" s="34" t="s">
        <v>19</v>
      </c>
      <c r="D185" s="35" t="s">
        <v>20</v>
      </c>
      <c r="E185" s="34" t="s">
        <v>19</v>
      </c>
      <c r="F185" s="35" t="s">
        <v>20</v>
      </c>
      <c r="G185" s="34" t="s">
        <v>19</v>
      </c>
      <c r="H185" s="35" t="s">
        <v>20</v>
      </c>
      <c r="I185" s="34" t="s">
        <v>19</v>
      </c>
      <c r="J185" s="35" t="s">
        <v>20</v>
      </c>
      <c r="K185" s="34" t="s">
        <v>19</v>
      </c>
      <c r="L185" s="81" t="s">
        <v>20</v>
      </c>
      <c r="M185" s="34" t="s">
        <v>19</v>
      </c>
      <c r="N185" s="81" t="s">
        <v>20</v>
      </c>
      <c r="O185" s="222"/>
    </row>
    <row r="186" spans="1:27" x14ac:dyDescent="0.15">
      <c r="B186" s="33" t="s">
        <v>21</v>
      </c>
      <c r="C186" s="34" t="s">
        <v>22</v>
      </c>
      <c r="D186" s="35" t="s">
        <v>23</v>
      </c>
      <c r="E186" s="34" t="s">
        <v>22</v>
      </c>
      <c r="F186" s="35" t="s">
        <v>23</v>
      </c>
      <c r="G186" s="34" t="s">
        <v>22</v>
      </c>
      <c r="H186" s="35" t="s">
        <v>23</v>
      </c>
      <c r="I186" s="34" t="s">
        <v>22</v>
      </c>
      <c r="J186" s="35" t="s">
        <v>23</v>
      </c>
      <c r="K186" s="34" t="s">
        <v>22</v>
      </c>
      <c r="L186" s="35" t="s">
        <v>23</v>
      </c>
      <c r="M186" s="34" t="s">
        <v>22</v>
      </c>
      <c r="N186" s="35" t="s">
        <v>23</v>
      </c>
      <c r="O186" s="222"/>
    </row>
    <row r="187" spans="1:27" x14ac:dyDescent="0.15">
      <c r="B187" s="162" t="s">
        <v>24</v>
      </c>
      <c r="C187" s="163">
        <v>5736</v>
      </c>
      <c r="D187" s="163">
        <v>3040.08</v>
      </c>
      <c r="E187" s="163">
        <v>4177</v>
      </c>
      <c r="F187" s="163">
        <v>2213.81</v>
      </c>
      <c r="G187" s="163">
        <v>2943</v>
      </c>
      <c r="H187" s="163">
        <v>1559.7900000000002</v>
      </c>
      <c r="I187" s="163">
        <v>1916</v>
      </c>
      <c r="J187" s="163">
        <v>1015.48</v>
      </c>
      <c r="K187" s="163">
        <v>1674</v>
      </c>
      <c r="L187" s="163">
        <v>887.22</v>
      </c>
      <c r="M187" s="163">
        <v>1204</v>
      </c>
      <c r="N187" s="163">
        <v>638.12</v>
      </c>
      <c r="O187" s="222"/>
      <c r="P187" s="15" t="b">
        <v>1</v>
      </c>
      <c r="Q187" s="15" t="b">
        <v>1</v>
      </c>
      <c r="R187" s="15" t="b">
        <v>1</v>
      </c>
      <c r="S187" s="15" t="b">
        <v>1</v>
      </c>
      <c r="T187" s="15" t="b">
        <v>1</v>
      </c>
      <c r="U187" s="15" t="b">
        <v>1</v>
      </c>
      <c r="V187" s="15" t="b">
        <v>1</v>
      </c>
      <c r="W187" s="15" t="b">
        <v>1</v>
      </c>
      <c r="X187" s="15" t="b">
        <v>1</v>
      </c>
      <c r="Y187" s="15" t="b">
        <v>1</v>
      </c>
      <c r="Z187" s="15" t="b">
        <v>1</v>
      </c>
      <c r="AA187" s="15" t="b">
        <v>1</v>
      </c>
    </row>
    <row r="188" spans="1:27" x14ac:dyDescent="0.15">
      <c r="B188" s="162" t="s">
        <v>25</v>
      </c>
      <c r="C188" s="163">
        <v>9060</v>
      </c>
      <c r="D188" s="163">
        <v>4801.8</v>
      </c>
      <c r="E188" s="163">
        <v>6580</v>
      </c>
      <c r="F188" s="163">
        <v>3487.4</v>
      </c>
      <c r="G188" s="163">
        <v>4647</v>
      </c>
      <c r="H188" s="163">
        <v>2462.9100000000003</v>
      </c>
      <c r="I188" s="163">
        <v>3019</v>
      </c>
      <c r="J188" s="163">
        <v>1600.0700000000002</v>
      </c>
      <c r="K188" s="163">
        <v>2655</v>
      </c>
      <c r="L188" s="163">
        <v>1407.15</v>
      </c>
      <c r="M188" s="163">
        <v>1774</v>
      </c>
      <c r="N188" s="163">
        <v>940.22</v>
      </c>
      <c r="O188" s="222"/>
      <c r="P188" s="15" t="b">
        <v>1</v>
      </c>
      <c r="Q188" s="15" t="b">
        <v>1</v>
      </c>
      <c r="R188" s="15" t="b">
        <v>1</v>
      </c>
      <c r="S188" s="15" t="b">
        <v>1</v>
      </c>
      <c r="T188" s="15" t="b">
        <v>1</v>
      </c>
      <c r="U188" s="15" t="b">
        <v>1</v>
      </c>
      <c r="V188" s="15" t="b">
        <v>1</v>
      </c>
      <c r="W188" s="15" t="b">
        <v>1</v>
      </c>
      <c r="X188" s="15" t="b">
        <v>1</v>
      </c>
      <c r="Y188" s="15" t="b">
        <v>1</v>
      </c>
      <c r="Z188" s="15" t="b">
        <v>1</v>
      </c>
      <c r="AA188" s="15" t="b">
        <v>1</v>
      </c>
    </row>
    <row r="189" spans="1:27" x14ac:dyDescent="0.15">
      <c r="B189" s="162" t="s">
        <v>26</v>
      </c>
      <c r="C189" s="163">
        <v>13326</v>
      </c>
      <c r="D189" s="163">
        <v>7062.7800000000007</v>
      </c>
      <c r="E189" s="163">
        <v>9586</v>
      </c>
      <c r="F189" s="163">
        <v>5080.58</v>
      </c>
      <c r="G189" s="163">
        <v>6772</v>
      </c>
      <c r="H189" s="163">
        <v>3589.1600000000003</v>
      </c>
      <c r="I189" s="163">
        <v>4395</v>
      </c>
      <c r="J189" s="163">
        <v>2329.35</v>
      </c>
      <c r="K189" s="163">
        <v>3841</v>
      </c>
      <c r="L189" s="163">
        <v>2035.73</v>
      </c>
      <c r="M189" s="163">
        <v>2698</v>
      </c>
      <c r="N189" s="163">
        <v>1429.94</v>
      </c>
      <c r="O189" s="222"/>
      <c r="P189" s="15" t="b">
        <v>1</v>
      </c>
      <c r="Q189" s="15" t="b">
        <v>1</v>
      </c>
      <c r="R189" s="15" t="b">
        <v>1</v>
      </c>
      <c r="S189" s="15" t="b">
        <v>1</v>
      </c>
      <c r="T189" s="15" t="b">
        <v>1</v>
      </c>
      <c r="U189" s="15" t="b">
        <v>1</v>
      </c>
      <c r="V189" s="15" t="b">
        <v>1</v>
      </c>
      <c r="W189" s="15" t="b">
        <v>1</v>
      </c>
      <c r="X189" s="15" t="b">
        <v>1</v>
      </c>
      <c r="Y189" s="15" t="b">
        <v>1</v>
      </c>
      <c r="Z189" s="15" t="b">
        <v>1</v>
      </c>
      <c r="AA189" s="15" t="b">
        <v>1</v>
      </c>
    </row>
    <row r="190" spans="1:27" x14ac:dyDescent="0.15">
      <c r="B190" s="162" t="s">
        <v>123</v>
      </c>
      <c r="C190" s="163">
        <v>12831</v>
      </c>
      <c r="D190" s="163">
        <v>6800.43</v>
      </c>
      <c r="E190" s="163">
        <v>10083</v>
      </c>
      <c r="F190" s="163">
        <v>5343.9900000000007</v>
      </c>
      <c r="G190" s="163">
        <v>7173</v>
      </c>
      <c r="H190" s="163">
        <v>3801.69</v>
      </c>
      <c r="I190" s="163">
        <v>4414</v>
      </c>
      <c r="J190" s="163">
        <v>2339.42</v>
      </c>
      <c r="K190" s="163">
        <v>3373</v>
      </c>
      <c r="L190" s="163">
        <v>1787.69</v>
      </c>
      <c r="M190" s="163">
        <v>2676</v>
      </c>
      <c r="N190" s="163">
        <v>1418.28</v>
      </c>
      <c r="O190" s="222"/>
      <c r="P190" s="15" t="b">
        <v>1</v>
      </c>
      <c r="Q190" s="15" t="b">
        <v>1</v>
      </c>
      <c r="R190" s="15" t="b">
        <v>1</v>
      </c>
      <c r="S190" s="15" t="b">
        <v>1</v>
      </c>
      <c r="T190" s="15" t="b">
        <v>1</v>
      </c>
      <c r="U190" s="15" t="b">
        <v>1</v>
      </c>
      <c r="V190" s="15" t="b">
        <v>1</v>
      </c>
      <c r="W190" s="15" t="b">
        <v>1</v>
      </c>
      <c r="X190" s="15" t="b">
        <v>1</v>
      </c>
      <c r="Y190" s="15" t="b">
        <v>1</v>
      </c>
      <c r="Z190" s="15" t="b">
        <v>1</v>
      </c>
      <c r="AA190" s="15" t="b">
        <v>1</v>
      </c>
    </row>
    <row r="191" spans="1:27" x14ac:dyDescent="0.15">
      <c r="B191" s="162" t="s">
        <v>124</v>
      </c>
      <c r="C191" s="163">
        <v>14565</v>
      </c>
      <c r="D191" s="163">
        <v>7719.4500000000007</v>
      </c>
      <c r="E191" s="163">
        <v>11578</v>
      </c>
      <c r="F191" s="163">
        <v>6136.34</v>
      </c>
      <c r="G191" s="163">
        <v>8239</v>
      </c>
      <c r="H191" s="163">
        <v>4366.67</v>
      </c>
      <c r="I191" s="163">
        <v>5029</v>
      </c>
      <c r="J191" s="163">
        <v>2665.3700000000003</v>
      </c>
      <c r="K191" s="163">
        <v>3855</v>
      </c>
      <c r="L191" s="163">
        <v>2043.15</v>
      </c>
      <c r="M191" s="163">
        <v>3036</v>
      </c>
      <c r="N191" s="163">
        <v>1609.0800000000002</v>
      </c>
      <c r="O191" s="222"/>
      <c r="P191" s="15" t="b">
        <v>1</v>
      </c>
      <c r="Q191" s="15" t="b">
        <v>1</v>
      </c>
      <c r="R191" s="15" t="b">
        <v>1</v>
      </c>
      <c r="S191" s="15" t="b">
        <v>1</v>
      </c>
      <c r="T191" s="15" t="b">
        <v>1</v>
      </c>
      <c r="U191" s="15" t="b">
        <v>1</v>
      </c>
      <c r="V191" s="15" t="b">
        <v>1</v>
      </c>
      <c r="W191" s="15" t="b">
        <v>1</v>
      </c>
      <c r="X191" s="15" t="b">
        <v>1</v>
      </c>
      <c r="Y191" s="15" t="b">
        <v>1</v>
      </c>
      <c r="Z191" s="15" t="b">
        <v>1</v>
      </c>
      <c r="AA191" s="15" t="b">
        <v>1</v>
      </c>
    </row>
    <row r="192" spans="1:27" x14ac:dyDescent="0.15">
      <c r="B192" s="162" t="s">
        <v>29</v>
      </c>
      <c r="C192" s="163">
        <v>16455</v>
      </c>
      <c r="D192" s="163">
        <v>8721.15</v>
      </c>
      <c r="E192" s="163">
        <v>13157</v>
      </c>
      <c r="F192" s="163">
        <v>6973.21</v>
      </c>
      <c r="G192" s="163">
        <v>9345</v>
      </c>
      <c r="H192" s="163">
        <v>4952.8500000000004</v>
      </c>
      <c r="I192" s="163">
        <v>5834</v>
      </c>
      <c r="J192" s="163">
        <v>3092.02</v>
      </c>
      <c r="K192" s="163">
        <v>4441</v>
      </c>
      <c r="L192" s="163">
        <v>2353.73</v>
      </c>
      <c r="M192" s="163">
        <v>3426</v>
      </c>
      <c r="N192" s="163">
        <v>1815.7800000000002</v>
      </c>
      <c r="O192" s="222"/>
      <c r="P192" s="15" t="b">
        <v>1</v>
      </c>
      <c r="Q192" s="15" t="b">
        <v>1</v>
      </c>
      <c r="R192" s="15" t="b">
        <v>1</v>
      </c>
      <c r="S192" s="15" t="b">
        <v>1</v>
      </c>
      <c r="T192" s="15" t="b">
        <v>1</v>
      </c>
      <c r="U192" s="15" t="b">
        <v>1</v>
      </c>
      <c r="V192" s="15" t="b">
        <v>1</v>
      </c>
      <c r="W192" s="15" t="b">
        <v>1</v>
      </c>
      <c r="X192" s="15" t="b">
        <v>1</v>
      </c>
      <c r="Y192" s="15" t="b">
        <v>1</v>
      </c>
      <c r="Z192" s="15" t="b">
        <v>1</v>
      </c>
      <c r="AA192" s="15" t="b">
        <v>1</v>
      </c>
    </row>
    <row r="193" spans="1:27" x14ac:dyDescent="0.15">
      <c r="B193" s="162" t="s">
        <v>30</v>
      </c>
      <c r="C193" s="163">
        <v>18669</v>
      </c>
      <c r="D193" s="163">
        <v>9894.57</v>
      </c>
      <c r="E193" s="163">
        <v>14659</v>
      </c>
      <c r="F193" s="163">
        <v>7769.27</v>
      </c>
      <c r="G193" s="163">
        <v>10406</v>
      </c>
      <c r="H193" s="163">
        <v>5515.18</v>
      </c>
      <c r="I193" s="163">
        <v>6486</v>
      </c>
      <c r="J193" s="163">
        <v>3437.5800000000004</v>
      </c>
      <c r="K193" s="163">
        <v>5052</v>
      </c>
      <c r="L193" s="163">
        <v>2677.56</v>
      </c>
      <c r="M193" s="163">
        <v>3802</v>
      </c>
      <c r="N193" s="163">
        <v>2015.0600000000002</v>
      </c>
      <c r="O193" s="222"/>
      <c r="P193" s="15" t="b">
        <v>1</v>
      </c>
      <c r="Q193" s="15" t="b">
        <v>1</v>
      </c>
      <c r="R193" s="15" t="b">
        <v>1</v>
      </c>
      <c r="S193" s="15" t="b">
        <v>1</v>
      </c>
      <c r="T193" s="15" t="b">
        <v>1</v>
      </c>
      <c r="U193" s="15" t="b">
        <v>1</v>
      </c>
      <c r="V193" s="15" t="b">
        <v>1</v>
      </c>
      <c r="W193" s="15" t="b">
        <v>1</v>
      </c>
      <c r="X193" s="15" t="b">
        <v>1</v>
      </c>
      <c r="Y193" s="15" t="b">
        <v>1</v>
      </c>
      <c r="Z193" s="15" t="b">
        <v>1</v>
      </c>
      <c r="AA193" s="15" t="b">
        <v>1</v>
      </c>
    </row>
    <row r="194" spans="1:27" x14ac:dyDescent="0.15">
      <c r="B194" s="162" t="s">
        <v>31</v>
      </c>
      <c r="C194" s="163">
        <v>20999</v>
      </c>
      <c r="D194" s="163">
        <v>11129.470000000001</v>
      </c>
      <c r="E194" s="163">
        <v>16610</v>
      </c>
      <c r="F194" s="163">
        <v>8803.3000000000011</v>
      </c>
      <c r="G194" s="163">
        <v>11787</v>
      </c>
      <c r="H194" s="163">
        <v>6247.1100000000006</v>
      </c>
      <c r="I194" s="163">
        <v>7347</v>
      </c>
      <c r="J194" s="163">
        <v>3893.9100000000003</v>
      </c>
      <c r="K194" s="163">
        <v>5649</v>
      </c>
      <c r="L194" s="163">
        <v>2993.9700000000003</v>
      </c>
      <c r="M194" s="163">
        <v>4281</v>
      </c>
      <c r="N194" s="163">
        <v>2268.9300000000003</v>
      </c>
      <c r="O194" s="222"/>
      <c r="P194" s="15" t="b">
        <v>1</v>
      </c>
      <c r="Q194" s="15" t="b">
        <v>1</v>
      </c>
      <c r="R194" s="15" t="b">
        <v>1</v>
      </c>
      <c r="S194" s="15" t="b">
        <v>1</v>
      </c>
      <c r="T194" s="15" t="b">
        <v>1</v>
      </c>
      <c r="U194" s="15" t="b">
        <v>1</v>
      </c>
      <c r="V194" s="15" t="b">
        <v>1</v>
      </c>
      <c r="W194" s="15" t="b">
        <v>1</v>
      </c>
      <c r="X194" s="15" t="b">
        <v>1</v>
      </c>
      <c r="Y194" s="15" t="b">
        <v>1</v>
      </c>
      <c r="Z194" s="15" t="b">
        <v>1</v>
      </c>
      <c r="AA194" s="15" t="b">
        <v>1</v>
      </c>
    </row>
    <row r="195" spans="1:27" x14ac:dyDescent="0.15">
      <c r="B195" s="162" t="s">
        <v>32</v>
      </c>
      <c r="C195" s="163">
        <v>23881</v>
      </c>
      <c r="D195" s="163">
        <v>12656.93</v>
      </c>
      <c r="E195" s="163">
        <v>19390</v>
      </c>
      <c r="F195" s="163">
        <v>10276.700000000001</v>
      </c>
      <c r="G195" s="163">
        <v>13747</v>
      </c>
      <c r="H195" s="163">
        <v>7285.9100000000008</v>
      </c>
      <c r="I195" s="163">
        <v>8281</v>
      </c>
      <c r="J195" s="163">
        <v>4388.93</v>
      </c>
      <c r="K195" s="163">
        <v>6415</v>
      </c>
      <c r="L195" s="163">
        <v>3399.9500000000003</v>
      </c>
      <c r="M195" s="163">
        <v>4985</v>
      </c>
      <c r="N195" s="163">
        <v>2642.05</v>
      </c>
      <c r="O195" s="222"/>
      <c r="P195" s="15" t="b">
        <v>1</v>
      </c>
      <c r="Q195" s="15" t="b">
        <v>1</v>
      </c>
      <c r="R195" s="15" t="b">
        <v>1</v>
      </c>
      <c r="S195" s="15" t="b">
        <v>1</v>
      </c>
      <c r="T195" s="15" t="b">
        <v>1</v>
      </c>
      <c r="U195" s="15" t="b">
        <v>1</v>
      </c>
      <c r="V195" s="15" t="b">
        <v>1</v>
      </c>
      <c r="W195" s="15" t="b">
        <v>1</v>
      </c>
      <c r="X195" s="15" t="b">
        <v>1</v>
      </c>
      <c r="Y195" s="15" t="b">
        <v>1</v>
      </c>
      <c r="Z195" s="15" t="b">
        <v>1</v>
      </c>
      <c r="AA195" s="15" t="b">
        <v>1</v>
      </c>
    </row>
    <row r="196" spans="1:27" x14ac:dyDescent="0.15">
      <c r="B196" s="162" t="s">
        <v>33</v>
      </c>
      <c r="C196" s="163">
        <v>27548</v>
      </c>
      <c r="D196" s="163">
        <v>14600.44</v>
      </c>
      <c r="E196" s="163">
        <v>21295</v>
      </c>
      <c r="F196" s="163">
        <v>11286.35</v>
      </c>
      <c r="G196" s="163">
        <v>15096</v>
      </c>
      <c r="H196" s="163">
        <v>8000.88</v>
      </c>
      <c r="I196" s="163">
        <v>9646</v>
      </c>
      <c r="J196" s="163">
        <v>5112.38</v>
      </c>
      <c r="K196" s="163">
        <v>7205</v>
      </c>
      <c r="L196" s="163">
        <v>3818.65</v>
      </c>
      <c r="M196" s="163">
        <v>5464</v>
      </c>
      <c r="N196" s="163">
        <v>2895.92</v>
      </c>
      <c r="O196" s="222"/>
      <c r="P196" s="15" t="b">
        <v>1</v>
      </c>
      <c r="Q196" s="15" t="b">
        <v>1</v>
      </c>
      <c r="R196" s="15" t="b">
        <v>1</v>
      </c>
      <c r="S196" s="15" t="b">
        <v>1</v>
      </c>
      <c r="T196" s="15" t="b">
        <v>1</v>
      </c>
      <c r="U196" s="15" t="b">
        <v>1</v>
      </c>
      <c r="V196" s="15" t="b">
        <v>1</v>
      </c>
      <c r="W196" s="15" t="b">
        <v>1</v>
      </c>
      <c r="X196" s="15" t="b">
        <v>1</v>
      </c>
      <c r="Y196" s="15" t="b">
        <v>1</v>
      </c>
      <c r="Z196" s="15" t="b">
        <v>1</v>
      </c>
      <c r="AA196" s="15" t="b">
        <v>1</v>
      </c>
    </row>
    <row r="197" spans="1:27" x14ac:dyDescent="0.15">
      <c r="B197" s="162" t="s">
        <v>34</v>
      </c>
      <c r="C197" s="163">
        <v>31153</v>
      </c>
      <c r="D197" s="163">
        <v>16511.09</v>
      </c>
      <c r="E197" s="163">
        <v>25297</v>
      </c>
      <c r="F197" s="163">
        <v>13407.41</v>
      </c>
      <c r="G197" s="163">
        <v>17905</v>
      </c>
      <c r="H197" s="163">
        <v>9489.65</v>
      </c>
      <c r="I197" s="163">
        <v>10662</v>
      </c>
      <c r="J197" s="163">
        <v>5650.8600000000006</v>
      </c>
      <c r="K197" s="163">
        <v>8333</v>
      </c>
      <c r="L197" s="163">
        <v>4416.49</v>
      </c>
      <c r="M197" s="163">
        <v>6441</v>
      </c>
      <c r="N197" s="163">
        <v>3413.73</v>
      </c>
      <c r="O197" s="222"/>
      <c r="P197" s="15" t="b">
        <v>1</v>
      </c>
      <c r="Q197" s="15" t="b">
        <v>1</v>
      </c>
      <c r="R197" s="15" t="b">
        <v>1</v>
      </c>
      <c r="S197" s="15" t="b">
        <v>1</v>
      </c>
      <c r="T197" s="15" t="b">
        <v>1</v>
      </c>
      <c r="U197" s="15" t="b">
        <v>1</v>
      </c>
      <c r="V197" s="15" t="b">
        <v>1</v>
      </c>
      <c r="W197" s="15" t="b">
        <v>1</v>
      </c>
      <c r="X197" s="15" t="b">
        <v>1</v>
      </c>
      <c r="Y197" s="15" t="b">
        <v>1</v>
      </c>
      <c r="Z197" s="15" t="b">
        <v>1</v>
      </c>
      <c r="AA197" s="15" t="b">
        <v>1</v>
      </c>
    </row>
    <row r="198" spans="1:27" x14ac:dyDescent="0.15">
      <c r="B198" s="162" t="s">
        <v>125</v>
      </c>
      <c r="C198" s="163">
        <v>37895</v>
      </c>
      <c r="D198" s="163">
        <v>20084.350000000002</v>
      </c>
      <c r="E198" s="163">
        <v>33593</v>
      </c>
      <c r="F198" s="163">
        <v>17804.29</v>
      </c>
      <c r="G198" s="163">
        <v>23780</v>
      </c>
      <c r="H198" s="163">
        <v>12603.400000000001</v>
      </c>
      <c r="I198" s="163">
        <v>14007</v>
      </c>
      <c r="J198" s="163">
        <v>7423.71</v>
      </c>
      <c r="K198" s="163">
        <v>10989</v>
      </c>
      <c r="L198" s="163">
        <v>5824.17</v>
      </c>
      <c r="M198" s="163">
        <v>8528</v>
      </c>
      <c r="N198" s="163">
        <v>4519.84</v>
      </c>
      <c r="O198" s="222"/>
      <c r="P198" s="15" t="b">
        <v>1</v>
      </c>
      <c r="Q198" s="15" t="b">
        <v>1</v>
      </c>
      <c r="R198" s="15" t="b">
        <v>1</v>
      </c>
      <c r="S198" s="15" t="b">
        <v>1</v>
      </c>
      <c r="T198" s="15" t="b">
        <v>1</v>
      </c>
      <c r="U198" s="15" t="b">
        <v>1</v>
      </c>
      <c r="V198" s="15" t="b">
        <v>1</v>
      </c>
      <c r="W198" s="15" t="b">
        <v>1</v>
      </c>
      <c r="X198" s="15" t="b">
        <v>1</v>
      </c>
      <c r="Y198" s="15" t="b">
        <v>1</v>
      </c>
      <c r="Z198" s="15" t="b">
        <v>1</v>
      </c>
      <c r="AA198" s="15" t="b">
        <v>1</v>
      </c>
    </row>
    <row r="199" spans="1:27" x14ac:dyDescent="0.15">
      <c r="B199" s="162" t="s">
        <v>126</v>
      </c>
      <c r="C199" s="163">
        <v>61742</v>
      </c>
      <c r="D199" s="163">
        <v>32723.260000000002</v>
      </c>
      <c r="E199" s="163">
        <v>54213</v>
      </c>
      <c r="F199" s="163">
        <v>28732.890000000003</v>
      </c>
      <c r="G199" s="163">
        <v>38318</v>
      </c>
      <c r="H199" s="163">
        <v>20308.54</v>
      </c>
      <c r="I199" s="163">
        <v>22623</v>
      </c>
      <c r="J199" s="163">
        <v>11990.19</v>
      </c>
      <c r="K199" s="163">
        <v>17740</v>
      </c>
      <c r="L199" s="163">
        <v>9402.2000000000007</v>
      </c>
      <c r="M199" s="163">
        <v>14371</v>
      </c>
      <c r="N199" s="163">
        <v>7616.63</v>
      </c>
      <c r="O199" s="222"/>
      <c r="P199" s="15" t="b">
        <v>1</v>
      </c>
      <c r="Q199" s="15" t="b">
        <v>1</v>
      </c>
      <c r="R199" s="15" t="b">
        <v>1</v>
      </c>
      <c r="S199" s="15" t="b">
        <v>1</v>
      </c>
      <c r="T199" s="15" t="b">
        <v>1</v>
      </c>
      <c r="U199" s="15" t="b">
        <v>1</v>
      </c>
      <c r="V199" s="15" t="b">
        <v>1</v>
      </c>
      <c r="W199" s="15" t="b">
        <v>1</v>
      </c>
      <c r="X199" s="15" t="b">
        <v>1</v>
      </c>
      <c r="Y199" s="15" t="b">
        <v>1</v>
      </c>
      <c r="Z199" s="15" t="b">
        <v>1</v>
      </c>
      <c r="AA199" s="15" t="b">
        <v>1</v>
      </c>
    </row>
    <row r="200" spans="1:27" x14ac:dyDescent="0.15">
      <c r="B200" s="162" t="s">
        <v>127</v>
      </c>
      <c r="C200" s="163">
        <v>90466</v>
      </c>
      <c r="D200" s="163">
        <v>47946.98</v>
      </c>
      <c r="E200" s="163">
        <v>79114</v>
      </c>
      <c r="F200" s="163">
        <v>41930.420000000006</v>
      </c>
      <c r="G200" s="163">
        <v>55915</v>
      </c>
      <c r="H200" s="163">
        <v>29634.95</v>
      </c>
      <c r="I200" s="163">
        <v>32976</v>
      </c>
      <c r="J200" s="163">
        <v>17477.280000000002</v>
      </c>
      <c r="K200" s="163">
        <v>25953</v>
      </c>
      <c r="L200" s="163">
        <v>13755.09</v>
      </c>
      <c r="M200" s="163">
        <v>20910</v>
      </c>
      <c r="N200" s="163">
        <v>11082.300000000001</v>
      </c>
      <c r="O200" s="222"/>
      <c r="P200" s="15" t="b">
        <v>1</v>
      </c>
      <c r="Q200" s="15" t="b">
        <v>1</v>
      </c>
      <c r="R200" s="15" t="b">
        <v>1</v>
      </c>
      <c r="S200" s="15" t="b">
        <v>1</v>
      </c>
      <c r="T200" s="15" t="b">
        <v>1</v>
      </c>
      <c r="U200" s="15" t="b">
        <v>1</v>
      </c>
      <c r="V200" s="15" t="b">
        <v>1</v>
      </c>
      <c r="W200" s="15" t="b">
        <v>1</v>
      </c>
      <c r="X200" s="15" t="b">
        <v>1</v>
      </c>
      <c r="Y200" s="15" t="b">
        <v>1</v>
      </c>
      <c r="Z200" s="15" t="b">
        <v>1</v>
      </c>
      <c r="AA200" s="15" t="b">
        <v>1</v>
      </c>
    </row>
    <row r="201" spans="1:27" x14ac:dyDescent="0.15">
      <c r="B201" s="162" t="s">
        <v>128</v>
      </c>
      <c r="C201" s="163">
        <v>112346</v>
      </c>
      <c r="D201" s="163">
        <v>59543.380000000005</v>
      </c>
      <c r="E201" s="163">
        <v>99067</v>
      </c>
      <c r="F201" s="163">
        <v>52505.51</v>
      </c>
      <c r="G201" s="163">
        <v>69987</v>
      </c>
      <c r="H201" s="163">
        <v>37093.11</v>
      </c>
      <c r="I201" s="163">
        <v>43219</v>
      </c>
      <c r="J201" s="163">
        <v>22906.07</v>
      </c>
      <c r="K201" s="163">
        <v>32456</v>
      </c>
      <c r="L201" s="163">
        <v>17201.68</v>
      </c>
      <c r="M201" s="163">
        <v>27416</v>
      </c>
      <c r="N201" s="163">
        <v>14530.480000000001</v>
      </c>
      <c r="O201" s="222"/>
      <c r="P201" s="15" t="b">
        <v>1</v>
      </c>
      <c r="Q201" s="15" t="b">
        <v>1</v>
      </c>
      <c r="R201" s="15" t="b">
        <v>1</v>
      </c>
      <c r="S201" s="15" t="b">
        <v>1</v>
      </c>
      <c r="T201" s="15" t="b">
        <v>1</v>
      </c>
      <c r="U201" s="15" t="b">
        <v>1</v>
      </c>
      <c r="V201" s="15" t="b">
        <v>1</v>
      </c>
      <c r="W201" s="15" t="b">
        <v>1</v>
      </c>
      <c r="X201" s="15" t="b">
        <v>1</v>
      </c>
      <c r="Y201" s="15" t="b">
        <v>1</v>
      </c>
      <c r="Z201" s="15" t="b">
        <v>1</v>
      </c>
      <c r="AA201" s="15" t="b">
        <v>1</v>
      </c>
    </row>
    <row r="202" spans="1:27" x14ac:dyDescent="0.15">
      <c r="B202" s="162" t="s">
        <v>109</v>
      </c>
      <c r="C202" s="163">
        <v>158370</v>
      </c>
      <c r="D202" s="163">
        <v>83936.1</v>
      </c>
      <c r="E202" s="163">
        <v>139640</v>
      </c>
      <c r="F202" s="163">
        <v>74009.2</v>
      </c>
      <c r="G202" s="163">
        <v>98639</v>
      </c>
      <c r="H202" s="163">
        <v>52278.670000000006</v>
      </c>
      <c r="I202" s="163">
        <v>60894</v>
      </c>
      <c r="J202" s="163">
        <v>32273.820000000003</v>
      </c>
      <c r="K202" s="163">
        <v>45709</v>
      </c>
      <c r="L202" s="163">
        <v>24225.77</v>
      </c>
      <c r="M202" s="163">
        <v>38633</v>
      </c>
      <c r="N202" s="163">
        <v>20475.490000000002</v>
      </c>
      <c r="O202" s="222"/>
      <c r="P202" s="15" t="b">
        <v>1</v>
      </c>
      <c r="Q202" s="15" t="b">
        <v>1</v>
      </c>
      <c r="R202" s="15" t="b">
        <v>1</v>
      </c>
      <c r="S202" s="15" t="b">
        <v>1</v>
      </c>
      <c r="T202" s="15" t="b">
        <v>1</v>
      </c>
      <c r="U202" s="15" t="b">
        <v>1</v>
      </c>
      <c r="V202" s="15" t="b">
        <v>1</v>
      </c>
      <c r="W202" s="15" t="b">
        <v>1</v>
      </c>
      <c r="X202" s="15" t="b">
        <v>1</v>
      </c>
      <c r="Y202" s="15" t="b">
        <v>1</v>
      </c>
      <c r="Z202" s="15" t="b">
        <v>1</v>
      </c>
      <c r="AA202" s="15" t="b">
        <v>1</v>
      </c>
    </row>
    <row r="208" spans="1:27" ht="18" x14ac:dyDescent="0.15">
      <c r="A208" s="53"/>
      <c r="B208" s="59" t="s">
        <v>55</v>
      </c>
      <c r="C208" s="53"/>
      <c r="D208" s="53"/>
      <c r="E208" s="53"/>
      <c r="F208" s="53"/>
      <c r="G208" s="53"/>
      <c r="H208" s="53"/>
      <c r="I208" s="53"/>
      <c r="J208" s="53"/>
      <c r="K208" s="53"/>
    </row>
    <row r="210" spans="2:11" ht="15" customHeight="1" x14ac:dyDescent="0.15">
      <c r="B210" s="16" t="s">
        <v>4</v>
      </c>
      <c r="C210" s="230" t="s">
        <v>115</v>
      </c>
      <c r="D210" s="225"/>
      <c r="E210" s="230" t="s">
        <v>116</v>
      </c>
      <c r="F210" s="225"/>
      <c r="G210" s="230" t="s">
        <v>117</v>
      </c>
      <c r="H210" s="225"/>
      <c r="I210" s="230" t="s">
        <v>118</v>
      </c>
      <c r="J210" s="236"/>
      <c r="K210" s="222" t="str">
        <f>$O$3</f>
        <v>Efective January 1, 2024 / Efectivas Enero 1,  2024</v>
      </c>
    </row>
    <row r="211" spans="2:11" ht="28" x14ac:dyDescent="0.15">
      <c r="B211" s="44" t="s">
        <v>213</v>
      </c>
      <c r="C211" s="226" t="s">
        <v>12</v>
      </c>
      <c r="D211" s="223"/>
      <c r="E211" s="226" t="s">
        <v>14</v>
      </c>
      <c r="F211" s="223"/>
      <c r="G211" s="226" t="s">
        <v>15</v>
      </c>
      <c r="H211" s="223"/>
      <c r="I211" s="226" t="s">
        <v>16</v>
      </c>
      <c r="J211" s="227"/>
      <c r="K211" s="222"/>
    </row>
    <row r="212" spans="2:11" ht="28" x14ac:dyDescent="0.15">
      <c r="B212" s="44" t="s">
        <v>214</v>
      </c>
      <c r="C212" s="226" t="s">
        <v>122</v>
      </c>
      <c r="D212" s="223"/>
      <c r="E212" s="226" t="s">
        <v>14</v>
      </c>
      <c r="F212" s="223"/>
      <c r="G212" s="226" t="s">
        <v>15</v>
      </c>
      <c r="H212" s="223"/>
      <c r="I212" s="226" t="s">
        <v>16</v>
      </c>
      <c r="J212" s="227"/>
      <c r="K212" s="222"/>
    </row>
    <row r="213" spans="2:11" x14ac:dyDescent="0.15">
      <c r="B213" s="33" t="s">
        <v>18</v>
      </c>
      <c r="C213" s="31" t="s">
        <v>19</v>
      </c>
      <c r="D213" s="32" t="s">
        <v>20</v>
      </c>
      <c r="E213" s="31" t="s">
        <v>19</v>
      </c>
      <c r="F213" s="32" t="s">
        <v>20</v>
      </c>
      <c r="G213" s="31" t="s">
        <v>19</v>
      </c>
      <c r="H213" s="32" t="s">
        <v>20</v>
      </c>
      <c r="I213" s="31" t="s">
        <v>19</v>
      </c>
      <c r="J213" s="39" t="s">
        <v>20</v>
      </c>
      <c r="K213" s="222"/>
    </row>
    <row r="214" spans="2:11" x14ac:dyDescent="0.15">
      <c r="B214" s="33" t="s">
        <v>21</v>
      </c>
      <c r="C214" s="34" t="s">
        <v>22</v>
      </c>
      <c r="D214" s="35" t="s">
        <v>23</v>
      </c>
      <c r="E214" s="34" t="s">
        <v>22</v>
      </c>
      <c r="F214" s="35" t="s">
        <v>23</v>
      </c>
      <c r="G214" s="34" t="s">
        <v>22</v>
      </c>
      <c r="H214" s="35" t="s">
        <v>23</v>
      </c>
      <c r="I214" s="34" t="s">
        <v>22</v>
      </c>
      <c r="J214" s="38" t="s">
        <v>23</v>
      </c>
      <c r="K214" s="222"/>
    </row>
    <row r="215" spans="2:11" x14ac:dyDescent="0.15">
      <c r="B215" s="162" t="s">
        <v>24</v>
      </c>
      <c r="C215" s="163">
        <v>3216</v>
      </c>
      <c r="D215" s="163">
        <v>1704.48</v>
      </c>
      <c r="E215" s="163">
        <v>5104</v>
      </c>
      <c r="F215" s="163">
        <v>2705.1200000000003</v>
      </c>
      <c r="G215" s="163">
        <v>2833</v>
      </c>
      <c r="H215" s="163">
        <v>1501.49</v>
      </c>
      <c r="I215" s="163">
        <v>2064</v>
      </c>
      <c r="J215" s="163">
        <v>1093.92</v>
      </c>
      <c r="K215" s="222"/>
    </row>
    <row r="216" spans="2:11" x14ac:dyDescent="0.15">
      <c r="B216" s="162" t="s">
        <v>25</v>
      </c>
      <c r="C216" s="163">
        <v>5079</v>
      </c>
      <c r="D216" s="163">
        <v>2691.8700000000003</v>
      </c>
      <c r="E216" s="163">
        <v>8046</v>
      </c>
      <c r="F216" s="163">
        <v>4264.38</v>
      </c>
      <c r="G216" s="163">
        <v>4482</v>
      </c>
      <c r="H216" s="163">
        <v>2375.46</v>
      </c>
      <c r="I216" s="163">
        <v>3022</v>
      </c>
      <c r="J216" s="163">
        <v>1601.66</v>
      </c>
      <c r="K216" s="222"/>
    </row>
    <row r="217" spans="2:11" x14ac:dyDescent="0.15">
      <c r="B217" s="162" t="s">
        <v>26</v>
      </c>
      <c r="C217" s="163">
        <v>7643</v>
      </c>
      <c r="D217" s="163">
        <v>4050.7900000000004</v>
      </c>
      <c r="E217" s="163">
        <v>12000</v>
      </c>
      <c r="F217" s="163">
        <v>6360</v>
      </c>
      <c r="G217" s="163">
        <v>6735</v>
      </c>
      <c r="H217" s="163">
        <v>3569.55</v>
      </c>
      <c r="I217" s="163">
        <v>4819</v>
      </c>
      <c r="J217" s="163">
        <v>2554.0700000000002</v>
      </c>
      <c r="K217" s="222"/>
    </row>
    <row r="218" spans="2:11" x14ac:dyDescent="0.15">
      <c r="B218" s="162" t="s">
        <v>27</v>
      </c>
      <c r="C218" s="163">
        <v>7367</v>
      </c>
      <c r="D218" s="163">
        <v>3904.51</v>
      </c>
      <c r="E218" s="163">
        <v>12357</v>
      </c>
      <c r="F218" s="163">
        <v>6549.21</v>
      </c>
      <c r="G218" s="163">
        <v>5620</v>
      </c>
      <c r="H218" s="163">
        <v>2978.6000000000004</v>
      </c>
      <c r="I218" s="163">
        <v>4473</v>
      </c>
      <c r="J218" s="163">
        <v>2370.69</v>
      </c>
      <c r="K218" s="222"/>
    </row>
    <row r="219" spans="2:11" x14ac:dyDescent="0.15">
      <c r="B219" s="162" t="s">
        <v>28</v>
      </c>
      <c r="C219" s="163">
        <v>8413</v>
      </c>
      <c r="D219" s="163">
        <v>4458.8900000000003</v>
      </c>
      <c r="E219" s="163">
        <v>14187</v>
      </c>
      <c r="F219" s="163">
        <v>7519.1100000000006</v>
      </c>
      <c r="G219" s="163">
        <v>6440</v>
      </c>
      <c r="H219" s="163">
        <v>3413.2000000000003</v>
      </c>
      <c r="I219" s="163">
        <v>5099</v>
      </c>
      <c r="J219" s="163">
        <v>2702.4700000000003</v>
      </c>
      <c r="K219" s="222"/>
    </row>
    <row r="220" spans="2:11" x14ac:dyDescent="0.15">
      <c r="B220" s="162" t="s">
        <v>29</v>
      </c>
      <c r="C220" s="163">
        <v>9760</v>
      </c>
      <c r="D220" s="163">
        <v>5172.8</v>
      </c>
      <c r="E220" s="163">
        <v>16118</v>
      </c>
      <c r="F220" s="163">
        <v>8542.5400000000009</v>
      </c>
      <c r="G220" s="163">
        <v>7435</v>
      </c>
      <c r="H220" s="163">
        <v>3940.55</v>
      </c>
      <c r="I220" s="163">
        <v>5751</v>
      </c>
      <c r="J220" s="163">
        <v>3048.03</v>
      </c>
      <c r="K220" s="222"/>
    </row>
    <row r="221" spans="2:11" x14ac:dyDescent="0.15">
      <c r="B221" s="162" t="s">
        <v>30</v>
      </c>
      <c r="C221" s="163">
        <v>10848</v>
      </c>
      <c r="D221" s="163">
        <v>5749.4400000000005</v>
      </c>
      <c r="E221" s="163">
        <v>17950</v>
      </c>
      <c r="F221" s="163">
        <v>9513.5</v>
      </c>
      <c r="G221" s="163">
        <v>8475</v>
      </c>
      <c r="H221" s="163">
        <v>4491.75</v>
      </c>
      <c r="I221" s="163">
        <v>6394</v>
      </c>
      <c r="J221" s="163">
        <v>3388.82</v>
      </c>
      <c r="K221" s="222"/>
    </row>
    <row r="222" spans="2:11" x14ac:dyDescent="0.15">
      <c r="B222" s="162" t="s">
        <v>31</v>
      </c>
      <c r="C222" s="163">
        <v>12299</v>
      </c>
      <c r="D222" s="163">
        <v>6518.47</v>
      </c>
      <c r="E222" s="163">
        <v>20345</v>
      </c>
      <c r="F222" s="163">
        <v>10782.85</v>
      </c>
      <c r="G222" s="163">
        <v>9474</v>
      </c>
      <c r="H222" s="163">
        <v>5021.22</v>
      </c>
      <c r="I222" s="163">
        <v>7209</v>
      </c>
      <c r="J222" s="163">
        <v>3820.77</v>
      </c>
      <c r="K222" s="222"/>
    </row>
    <row r="223" spans="2:11" x14ac:dyDescent="0.15">
      <c r="B223" s="162" t="s">
        <v>32</v>
      </c>
      <c r="C223" s="163">
        <v>13876</v>
      </c>
      <c r="D223" s="163">
        <v>7354.2800000000007</v>
      </c>
      <c r="E223" s="163">
        <v>23742</v>
      </c>
      <c r="F223" s="163">
        <v>12583.26</v>
      </c>
      <c r="G223" s="163">
        <v>10774</v>
      </c>
      <c r="H223" s="163">
        <v>5710.22</v>
      </c>
      <c r="I223" s="163">
        <v>8405</v>
      </c>
      <c r="J223" s="163">
        <v>4454.6500000000005</v>
      </c>
      <c r="K223" s="222"/>
    </row>
    <row r="224" spans="2:11" x14ac:dyDescent="0.15">
      <c r="B224" s="162" t="s">
        <v>33</v>
      </c>
      <c r="C224" s="163">
        <v>16179</v>
      </c>
      <c r="D224" s="163">
        <v>8574.8700000000008</v>
      </c>
      <c r="E224" s="163">
        <v>26074</v>
      </c>
      <c r="F224" s="163">
        <v>13819.220000000001</v>
      </c>
      <c r="G224" s="163">
        <v>12108</v>
      </c>
      <c r="H224" s="163">
        <v>6417.2400000000007</v>
      </c>
      <c r="I224" s="163">
        <v>9211</v>
      </c>
      <c r="J224" s="163">
        <v>4881.83</v>
      </c>
      <c r="K224" s="222"/>
    </row>
    <row r="225" spans="2:11" x14ac:dyDescent="0.15">
      <c r="B225" s="162" t="s">
        <v>34</v>
      </c>
      <c r="C225" s="163">
        <v>17887</v>
      </c>
      <c r="D225" s="163">
        <v>9480.11</v>
      </c>
      <c r="E225" s="163">
        <v>30956</v>
      </c>
      <c r="F225" s="163">
        <v>16406.68</v>
      </c>
      <c r="G225" s="163">
        <v>14015</v>
      </c>
      <c r="H225" s="163">
        <v>7427.9500000000007</v>
      </c>
      <c r="I225" s="163">
        <v>10891</v>
      </c>
      <c r="J225" s="163">
        <v>5772.2300000000005</v>
      </c>
      <c r="K225" s="222"/>
    </row>
    <row r="226" spans="2:11" x14ac:dyDescent="0.15">
      <c r="B226" s="162" t="s">
        <v>125</v>
      </c>
      <c r="C226" s="163">
        <v>23462</v>
      </c>
      <c r="D226" s="163">
        <v>12434.86</v>
      </c>
      <c r="E226" s="163">
        <v>41044</v>
      </c>
      <c r="F226" s="163">
        <v>21753.32</v>
      </c>
      <c r="G226" s="163">
        <v>18467</v>
      </c>
      <c r="H226" s="163">
        <v>9787.51</v>
      </c>
      <c r="I226" s="163">
        <v>14406</v>
      </c>
      <c r="J226" s="163">
        <v>7635.18</v>
      </c>
      <c r="K226" s="222"/>
    </row>
    <row r="227" spans="2:11" x14ac:dyDescent="0.15">
      <c r="B227" s="162" t="s">
        <v>126</v>
      </c>
      <c r="C227" s="163">
        <v>37799</v>
      </c>
      <c r="D227" s="163">
        <v>20033.47</v>
      </c>
      <c r="E227" s="163">
        <v>65908</v>
      </c>
      <c r="F227" s="163">
        <v>34931.240000000005</v>
      </c>
      <c r="G227" s="163">
        <v>29727</v>
      </c>
      <c r="H227" s="163">
        <v>15755.310000000001</v>
      </c>
      <c r="I227" s="163">
        <v>24239</v>
      </c>
      <c r="J227" s="163">
        <v>12846.67</v>
      </c>
      <c r="K227" s="222"/>
    </row>
    <row r="228" spans="2:11" x14ac:dyDescent="0.15">
      <c r="B228" s="162" t="s">
        <v>127</v>
      </c>
      <c r="C228" s="163">
        <v>54920</v>
      </c>
      <c r="D228" s="163">
        <v>29107.600000000002</v>
      </c>
      <c r="E228" s="163">
        <v>95848</v>
      </c>
      <c r="F228" s="163">
        <v>50799.44</v>
      </c>
      <c r="G228" s="163">
        <v>43351</v>
      </c>
      <c r="H228" s="163">
        <v>22976.030000000002</v>
      </c>
      <c r="I228" s="163">
        <v>35146</v>
      </c>
      <c r="J228" s="163">
        <v>18627.38</v>
      </c>
      <c r="K228" s="222"/>
    </row>
    <row r="229" spans="2:11" x14ac:dyDescent="0.15">
      <c r="B229" s="162" t="s">
        <v>128</v>
      </c>
      <c r="C229" s="163">
        <v>72019</v>
      </c>
      <c r="D229" s="163">
        <v>38170.07</v>
      </c>
      <c r="E229" s="163">
        <v>120014</v>
      </c>
      <c r="F229" s="163">
        <v>63607.420000000006</v>
      </c>
      <c r="G229" s="163">
        <v>54245</v>
      </c>
      <c r="H229" s="163">
        <v>28749.850000000002</v>
      </c>
      <c r="I229" s="163">
        <v>46105</v>
      </c>
      <c r="J229" s="163">
        <v>24435.65</v>
      </c>
      <c r="K229" s="222"/>
    </row>
    <row r="230" spans="2:11" x14ac:dyDescent="0.15">
      <c r="B230" s="162" t="s">
        <v>109</v>
      </c>
      <c r="C230" s="163">
        <v>101482</v>
      </c>
      <c r="D230" s="163">
        <v>53785.46</v>
      </c>
      <c r="E230" s="163">
        <v>169169</v>
      </c>
      <c r="F230" s="163">
        <v>89659.57</v>
      </c>
      <c r="G230" s="163">
        <v>76409</v>
      </c>
      <c r="H230" s="163">
        <v>40496.770000000004</v>
      </c>
      <c r="I230" s="163">
        <v>64993</v>
      </c>
      <c r="J230" s="163">
        <v>34446.29</v>
      </c>
      <c r="K230" s="222"/>
    </row>
  </sheetData>
  <sheetProtection algorithmName="SHA-512" hashValue="NfnnrpYZaRXgI9wolt+bmZ14i6kaqfur/ZuF8XGbS/l6aOj7JLxlUctg6HUhZmwMBxnodgkd4g4Dbtrz7gjM6g==" saltValue="7YO4fmsnjl+nafsxw5ULdQ==" spinCount="100000" sheet="1" objects="1" scenarios="1"/>
  <mergeCells count="165">
    <mergeCell ref="O182:O202"/>
    <mergeCell ref="C183:D183"/>
    <mergeCell ref="E183:F183"/>
    <mergeCell ref="G183:H183"/>
    <mergeCell ref="I183:J183"/>
    <mergeCell ref="K183:L183"/>
    <mergeCell ref="M183:N183"/>
    <mergeCell ref="C184:D184"/>
    <mergeCell ref="E184:F184"/>
    <mergeCell ref="G184:H184"/>
    <mergeCell ref="C182:D182"/>
    <mergeCell ref="E182:F182"/>
    <mergeCell ref="G182:H182"/>
    <mergeCell ref="I182:J182"/>
    <mergeCell ref="K182:L182"/>
    <mergeCell ref="M182:N182"/>
    <mergeCell ref="I184:J184"/>
    <mergeCell ref="K184:L184"/>
    <mergeCell ref="M184:N184"/>
    <mergeCell ref="C157:D157"/>
    <mergeCell ref="E157:F157"/>
    <mergeCell ref="G157:H157"/>
    <mergeCell ref="I157:J157"/>
    <mergeCell ref="K157:L157"/>
    <mergeCell ref="M157:N157"/>
    <mergeCell ref="O157:O177"/>
    <mergeCell ref="C158:D158"/>
    <mergeCell ref="E158:F158"/>
    <mergeCell ref="G158:H158"/>
    <mergeCell ref="I158:J158"/>
    <mergeCell ref="K158:L158"/>
    <mergeCell ref="M158:N158"/>
    <mergeCell ref="C159:D159"/>
    <mergeCell ref="E159:F159"/>
    <mergeCell ref="G159:H159"/>
    <mergeCell ref="I159:J159"/>
    <mergeCell ref="K159:L159"/>
    <mergeCell ref="M159:N159"/>
    <mergeCell ref="C132:D132"/>
    <mergeCell ref="E132:F132"/>
    <mergeCell ref="G132:H132"/>
    <mergeCell ref="I132:J132"/>
    <mergeCell ref="K132:L132"/>
    <mergeCell ref="M132:N132"/>
    <mergeCell ref="O132:O152"/>
    <mergeCell ref="C133:D133"/>
    <mergeCell ref="E133:F133"/>
    <mergeCell ref="G133:H133"/>
    <mergeCell ref="I133:J133"/>
    <mergeCell ref="K133:L133"/>
    <mergeCell ref="M133:N133"/>
    <mergeCell ref="C134:D134"/>
    <mergeCell ref="E134:F134"/>
    <mergeCell ref="G134:H134"/>
    <mergeCell ref="I134:J134"/>
    <mergeCell ref="K134:L134"/>
    <mergeCell ref="M134:N134"/>
    <mergeCell ref="C107:D107"/>
    <mergeCell ref="E107:F107"/>
    <mergeCell ref="G107:H107"/>
    <mergeCell ref="I107:J107"/>
    <mergeCell ref="K107:L107"/>
    <mergeCell ref="M107:N107"/>
    <mergeCell ref="O107:O127"/>
    <mergeCell ref="C108:D108"/>
    <mergeCell ref="E108:F108"/>
    <mergeCell ref="G108:H108"/>
    <mergeCell ref="I108:J108"/>
    <mergeCell ref="K108:L108"/>
    <mergeCell ref="M108:N108"/>
    <mergeCell ref="C109:D109"/>
    <mergeCell ref="E109:F109"/>
    <mergeCell ref="G109:H109"/>
    <mergeCell ref="I109:J109"/>
    <mergeCell ref="K109:L109"/>
    <mergeCell ref="M109:N109"/>
    <mergeCell ref="C80:D80"/>
    <mergeCell ref="E80:F80"/>
    <mergeCell ref="G80:H80"/>
    <mergeCell ref="I80:J80"/>
    <mergeCell ref="K80:L80"/>
    <mergeCell ref="M80:N80"/>
    <mergeCell ref="O80:O100"/>
    <mergeCell ref="C81:D81"/>
    <mergeCell ref="E81:F81"/>
    <mergeCell ref="G81:H81"/>
    <mergeCell ref="I81:J81"/>
    <mergeCell ref="K81:L81"/>
    <mergeCell ref="M81:N81"/>
    <mergeCell ref="C82:D82"/>
    <mergeCell ref="E82:F82"/>
    <mergeCell ref="G82:H82"/>
    <mergeCell ref="I82:J82"/>
    <mergeCell ref="K82:L82"/>
    <mergeCell ref="M82:N82"/>
    <mergeCell ref="C54:D54"/>
    <mergeCell ref="E54:F54"/>
    <mergeCell ref="G54:H54"/>
    <mergeCell ref="I54:J54"/>
    <mergeCell ref="K54:L54"/>
    <mergeCell ref="M54:N54"/>
    <mergeCell ref="O54:O74"/>
    <mergeCell ref="C55:D55"/>
    <mergeCell ref="E55:F55"/>
    <mergeCell ref="G55:H55"/>
    <mergeCell ref="I55:J55"/>
    <mergeCell ref="K55:L55"/>
    <mergeCell ref="M55:N55"/>
    <mergeCell ref="C56:D56"/>
    <mergeCell ref="E56:F56"/>
    <mergeCell ref="G56:H56"/>
    <mergeCell ref="I56:J56"/>
    <mergeCell ref="K56:L56"/>
    <mergeCell ref="M56:N56"/>
    <mergeCell ref="C27:D27"/>
    <mergeCell ref="E27:F27"/>
    <mergeCell ref="G27:H27"/>
    <mergeCell ref="I27:J27"/>
    <mergeCell ref="K27:L27"/>
    <mergeCell ref="M27:N27"/>
    <mergeCell ref="O27:O47"/>
    <mergeCell ref="C28:D28"/>
    <mergeCell ref="E28:F28"/>
    <mergeCell ref="G28:H28"/>
    <mergeCell ref="I28:J28"/>
    <mergeCell ref="K28:L28"/>
    <mergeCell ref="M28:N28"/>
    <mergeCell ref="C29:D29"/>
    <mergeCell ref="E29:F29"/>
    <mergeCell ref="G29:H29"/>
    <mergeCell ref="I29:J29"/>
    <mergeCell ref="K29:L29"/>
    <mergeCell ref="M29:N29"/>
    <mergeCell ref="O3:O23"/>
    <mergeCell ref="C4:D4"/>
    <mergeCell ref="E4:F4"/>
    <mergeCell ref="G4:H4"/>
    <mergeCell ref="I4:J4"/>
    <mergeCell ref="K4:L4"/>
    <mergeCell ref="M4:N4"/>
    <mergeCell ref="C5:D5"/>
    <mergeCell ref="E5:F5"/>
    <mergeCell ref="G5:H5"/>
    <mergeCell ref="C3:D3"/>
    <mergeCell ref="E3:F3"/>
    <mergeCell ref="G3:H3"/>
    <mergeCell ref="I3:J3"/>
    <mergeCell ref="K3:L3"/>
    <mergeCell ref="M3:N3"/>
    <mergeCell ref="I5:J5"/>
    <mergeCell ref="K5:L5"/>
    <mergeCell ref="M5:N5"/>
    <mergeCell ref="C212:D212"/>
    <mergeCell ref="E212:F212"/>
    <mergeCell ref="G212:H212"/>
    <mergeCell ref="I212:J212"/>
    <mergeCell ref="K210:K230"/>
    <mergeCell ref="C210:D210"/>
    <mergeCell ref="E210:F210"/>
    <mergeCell ref="G210:H210"/>
    <mergeCell ref="I210:J210"/>
    <mergeCell ref="C211:D211"/>
    <mergeCell ref="E211:F211"/>
    <mergeCell ref="G211:H211"/>
    <mergeCell ref="I211:J2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W33"/>
  <sheetViews>
    <sheetView zoomScaleNormal="100" workbookViewId="0">
      <selection activeCell="G209" sqref="G209:G229"/>
    </sheetView>
  </sheetViews>
  <sheetFormatPr baseColWidth="10" defaultColWidth="8.83203125" defaultRowHeight="14" x14ac:dyDescent="0.15"/>
  <cols>
    <col min="1" max="1" width="8.83203125" style="15"/>
    <col min="2" max="2" width="33.5" style="15" bestFit="1" customWidth="1"/>
    <col min="3" max="12" width="12.83203125" style="15" customWidth="1"/>
    <col min="13" max="13" width="5.1640625" style="15" customWidth="1"/>
    <col min="14" max="23" width="0" style="15" hidden="1" customWidth="1"/>
    <col min="24" max="16384" width="8.83203125" style="15"/>
  </cols>
  <sheetData>
    <row r="2" spans="2:23" ht="18" x14ac:dyDescent="0.2">
      <c r="B2" s="90" t="s">
        <v>138</v>
      </c>
      <c r="C2" s="254" t="s">
        <v>224</v>
      </c>
      <c r="D2" s="255"/>
      <c r="E2" s="254" t="s">
        <v>225</v>
      </c>
      <c r="F2" s="257"/>
      <c r="G2" s="254" t="s">
        <v>226</v>
      </c>
      <c r="H2" s="257"/>
      <c r="I2" s="256" t="s">
        <v>136</v>
      </c>
      <c r="J2" s="257"/>
      <c r="K2" s="256" t="s">
        <v>137</v>
      </c>
      <c r="L2" s="255"/>
      <c r="M2" s="222" t="s">
        <v>266</v>
      </c>
    </row>
    <row r="3" spans="2:23" ht="43" customHeight="1" x14ac:dyDescent="0.15">
      <c r="C3" s="256"/>
      <c r="D3" s="255"/>
      <c r="E3" s="256"/>
      <c r="F3" s="257"/>
      <c r="G3" s="256"/>
      <c r="H3" s="257"/>
      <c r="I3" s="256"/>
      <c r="J3" s="257"/>
      <c r="K3" s="256"/>
      <c r="L3" s="255"/>
      <c r="M3" s="222"/>
    </row>
    <row r="4" spans="2:23" x14ac:dyDescent="0.15">
      <c r="L4" s="91"/>
      <c r="M4" s="222"/>
    </row>
    <row r="5" spans="2:23" ht="15" customHeight="1" x14ac:dyDescent="0.15">
      <c r="B5" s="16" t="s">
        <v>4</v>
      </c>
      <c r="C5" s="230" t="s">
        <v>139</v>
      </c>
      <c r="D5" s="225"/>
      <c r="E5" s="230" t="s">
        <v>139</v>
      </c>
      <c r="F5" s="225"/>
      <c r="G5" s="230" t="s">
        <v>139</v>
      </c>
      <c r="H5" s="225"/>
      <c r="I5" s="230" t="s">
        <v>139</v>
      </c>
      <c r="J5" s="225"/>
      <c r="K5" s="230" t="s">
        <v>139</v>
      </c>
      <c r="L5" s="236"/>
      <c r="M5" s="222"/>
    </row>
    <row r="6" spans="2:23" ht="28" x14ac:dyDescent="0.15">
      <c r="B6" s="44" t="s">
        <v>213</v>
      </c>
      <c r="C6" s="226" t="s">
        <v>120</v>
      </c>
      <c r="D6" s="223"/>
      <c r="E6" s="226" t="s">
        <v>120</v>
      </c>
      <c r="F6" s="223"/>
      <c r="G6" s="226" t="s">
        <v>120</v>
      </c>
      <c r="H6" s="223"/>
      <c r="I6" s="226" t="s">
        <v>120</v>
      </c>
      <c r="J6" s="223"/>
      <c r="K6" s="226" t="s">
        <v>120</v>
      </c>
      <c r="L6" s="227"/>
      <c r="M6" s="222"/>
    </row>
    <row r="7" spans="2:23" ht="28" x14ac:dyDescent="0.15">
      <c r="B7" s="44" t="s">
        <v>214</v>
      </c>
      <c r="C7" s="228" t="s">
        <v>122</v>
      </c>
      <c r="D7" s="224"/>
      <c r="E7" s="228" t="s">
        <v>122</v>
      </c>
      <c r="F7" s="224"/>
      <c r="G7" s="228" t="s">
        <v>122</v>
      </c>
      <c r="H7" s="224"/>
      <c r="I7" s="228" t="s">
        <v>122</v>
      </c>
      <c r="J7" s="224"/>
      <c r="K7" s="228" t="s">
        <v>122</v>
      </c>
      <c r="L7" s="229"/>
      <c r="M7" s="222"/>
    </row>
    <row r="8" spans="2:23" x14ac:dyDescent="0.15">
      <c r="B8" s="33" t="s">
        <v>18</v>
      </c>
      <c r="C8" s="34" t="s">
        <v>19</v>
      </c>
      <c r="D8" s="35" t="s">
        <v>20</v>
      </c>
      <c r="E8" s="34" t="s">
        <v>19</v>
      </c>
      <c r="F8" s="35" t="s">
        <v>20</v>
      </c>
      <c r="G8" s="34" t="s">
        <v>19</v>
      </c>
      <c r="H8" s="35" t="s">
        <v>20</v>
      </c>
      <c r="I8" s="34" t="s">
        <v>19</v>
      </c>
      <c r="J8" s="35" t="s">
        <v>20</v>
      </c>
      <c r="K8" s="34" t="s">
        <v>19</v>
      </c>
      <c r="L8" s="38" t="s">
        <v>20</v>
      </c>
      <c r="M8" s="222"/>
    </row>
    <row r="9" spans="2:23" x14ac:dyDescent="0.15">
      <c r="B9" s="33" t="s">
        <v>21</v>
      </c>
      <c r="C9" s="34" t="s">
        <v>22</v>
      </c>
      <c r="D9" s="35" t="s">
        <v>23</v>
      </c>
      <c r="E9" s="34" t="s">
        <v>22</v>
      </c>
      <c r="F9" s="35" t="s">
        <v>23</v>
      </c>
      <c r="G9" s="34" t="s">
        <v>22</v>
      </c>
      <c r="H9" s="35" t="s">
        <v>23</v>
      </c>
      <c r="I9" s="34" t="s">
        <v>22</v>
      </c>
      <c r="J9" s="35" t="s">
        <v>23</v>
      </c>
      <c r="K9" s="34" t="s">
        <v>22</v>
      </c>
      <c r="L9" s="38" t="s">
        <v>23</v>
      </c>
      <c r="M9" s="222"/>
      <c r="N9" s="17"/>
    </row>
    <row r="10" spans="2:23" x14ac:dyDescent="0.15">
      <c r="B10" s="162" t="s">
        <v>24</v>
      </c>
      <c r="C10" s="163">
        <v>3818</v>
      </c>
      <c r="D10" s="163">
        <v>2023.5400000000002</v>
      </c>
      <c r="E10" s="163">
        <v>3119</v>
      </c>
      <c r="F10" s="163">
        <v>1653.0700000000002</v>
      </c>
      <c r="G10" s="163">
        <v>2423</v>
      </c>
      <c r="H10" s="163">
        <v>1284.19</v>
      </c>
      <c r="I10" s="163">
        <v>2203</v>
      </c>
      <c r="J10" s="163">
        <v>1167.5900000000001</v>
      </c>
      <c r="K10" s="163">
        <v>1753</v>
      </c>
      <c r="L10" s="163">
        <v>929.09</v>
      </c>
      <c r="M10" s="222"/>
      <c r="N10" s="15" t="b">
        <v>1</v>
      </c>
      <c r="O10" s="15" t="b">
        <v>1</v>
      </c>
      <c r="P10" s="15" t="b">
        <v>1</v>
      </c>
      <c r="Q10" s="15" t="b">
        <v>1</v>
      </c>
      <c r="R10" s="15" t="b">
        <v>1</v>
      </c>
      <c r="S10" s="15" t="b">
        <v>1</v>
      </c>
      <c r="T10" s="15" t="b">
        <v>1</v>
      </c>
      <c r="U10" s="15" t="b">
        <v>1</v>
      </c>
      <c r="V10" s="15" t="b">
        <v>1</v>
      </c>
      <c r="W10" s="15" t="b">
        <v>1</v>
      </c>
    </row>
    <row r="11" spans="2:23" x14ac:dyDescent="0.15">
      <c r="B11" s="162" t="s">
        <v>25</v>
      </c>
      <c r="C11" s="163">
        <v>6035</v>
      </c>
      <c r="D11" s="163">
        <v>3198.55</v>
      </c>
      <c r="E11" s="163">
        <v>4945</v>
      </c>
      <c r="F11" s="163">
        <v>2620.85</v>
      </c>
      <c r="G11" s="163">
        <v>3813</v>
      </c>
      <c r="H11" s="163">
        <v>2020.89</v>
      </c>
      <c r="I11" s="163">
        <v>3484</v>
      </c>
      <c r="J11" s="163">
        <v>1846.52</v>
      </c>
      <c r="K11" s="163">
        <v>2778</v>
      </c>
      <c r="L11" s="163">
        <v>1472.3400000000001</v>
      </c>
      <c r="M11" s="222"/>
      <c r="N11" s="15" t="b">
        <v>1</v>
      </c>
      <c r="O11" s="15" t="b">
        <v>1</v>
      </c>
      <c r="P11" s="15" t="b">
        <v>1</v>
      </c>
      <c r="Q11" s="15" t="b">
        <v>1</v>
      </c>
      <c r="R11" s="15" t="b">
        <v>1</v>
      </c>
      <c r="S11" s="15" t="b">
        <v>1</v>
      </c>
      <c r="T11" s="15" t="b">
        <v>1</v>
      </c>
      <c r="U11" s="15" t="b">
        <v>1</v>
      </c>
      <c r="V11" s="15" t="b">
        <v>1</v>
      </c>
      <c r="W11" s="15" t="b">
        <v>1</v>
      </c>
    </row>
    <row r="12" spans="2:23" x14ac:dyDescent="0.15">
      <c r="B12" s="162" t="s">
        <v>26</v>
      </c>
      <c r="C12" s="163">
        <v>8738</v>
      </c>
      <c r="D12" s="163">
        <v>4631.1400000000003</v>
      </c>
      <c r="E12" s="163">
        <v>7177</v>
      </c>
      <c r="F12" s="163">
        <v>3803.8100000000004</v>
      </c>
      <c r="G12" s="163">
        <v>5548</v>
      </c>
      <c r="H12" s="163">
        <v>2940.44</v>
      </c>
      <c r="I12" s="163">
        <v>5059</v>
      </c>
      <c r="J12" s="163">
        <v>2681.27</v>
      </c>
      <c r="K12" s="163">
        <v>4026</v>
      </c>
      <c r="L12" s="163">
        <v>2133.7800000000002</v>
      </c>
      <c r="M12" s="222"/>
      <c r="N12" s="15" t="b">
        <v>1</v>
      </c>
      <c r="O12" s="15" t="b">
        <v>1</v>
      </c>
      <c r="P12" s="15" t="b">
        <v>1</v>
      </c>
      <c r="Q12" s="15" t="b">
        <v>1</v>
      </c>
      <c r="R12" s="15" t="b">
        <v>1</v>
      </c>
      <c r="S12" s="15" t="b">
        <v>1</v>
      </c>
      <c r="T12" s="15" t="b">
        <v>1</v>
      </c>
      <c r="U12" s="15" t="b">
        <v>1</v>
      </c>
      <c r="V12" s="15" t="b">
        <v>1</v>
      </c>
      <c r="W12" s="15" t="b">
        <v>1</v>
      </c>
    </row>
    <row r="13" spans="2:23" x14ac:dyDescent="0.15">
      <c r="B13" s="165" t="s">
        <v>140</v>
      </c>
      <c r="C13" s="163">
        <v>9280</v>
      </c>
      <c r="D13" s="163">
        <v>4918.4000000000005</v>
      </c>
      <c r="E13" s="163">
        <v>7651</v>
      </c>
      <c r="F13" s="163">
        <v>4055.03</v>
      </c>
      <c r="G13" s="163">
        <v>5941</v>
      </c>
      <c r="H13" s="163">
        <v>3148.73</v>
      </c>
      <c r="I13" s="163">
        <v>5432</v>
      </c>
      <c r="J13" s="163">
        <v>2878.96</v>
      </c>
      <c r="K13" s="163">
        <v>4350</v>
      </c>
      <c r="L13" s="163">
        <v>2305.5</v>
      </c>
      <c r="M13" s="222"/>
      <c r="N13" s="15" t="b">
        <v>1</v>
      </c>
      <c r="O13" s="15" t="b">
        <v>1</v>
      </c>
      <c r="P13" s="15" t="b">
        <v>1</v>
      </c>
      <c r="Q13" s="15" t="b">
        <v>1</v>
      </c>
      <c r="R13" s="15" t="b">
        <v>1</v>
      </c>
      <c r="S13" s="15" t="b">
        <v>1</v>
      </c>
      <c r="T13" s="15" t="b">
        <v>1</v>
      </c>
      <c r="U13" s="15" t="b">
        <v>1</v>
      </c>
      <c r="V13" s="15" t="b">
        <v>1</v>
      </c>
      <c r="W13" s="15" t="b">
        <v>1</v>
      </c>
    </row>
    <row r="14" spans="2:23" x14ac:dyDescent="0.15">
      <c r="B14" s="162" t="s">
        <v>124</v>
      </c>
      <c r="C14" s="163">
        <v>10659</v>
      </c>
      <c r="D14" s="163">
        <v>5649.27</v>
      </c>
      <c r="E14" s="163">
        <v>8777</v>
      </c>
      <c r="F14" s="163">
        <v>4651.8100000000004</v>
      </c>
      <c r="G14" s="163">
        <v>6804</v>
      </c>
      <c r="H14" s="163">
        <v>3606.1200000000003</v>
      </c>
      <c r="I14" s="163">
        <v>6214</v>
      </c>
      <c r="J14" s="163">
        <v>3293.42</v>
      </c>
      <c r="K14" s="163">
        <v>4989</v>
      </c>
      <c r="L14" s="163">
        <v>2644.17</v>
      </c>
      <c r="M14" s="222"/>
      <c r="N14" s="15" t="b">
        <v>1</v>
      </c>
      <c r="O14" s="15" t="b">
        <v>1</v>
      </c>
      <c r="P14" s="15" t="b">
        <v>1</v>
      </c>
      <c r="Q14" s="15" t="b">
        <v>1</v>
      </c>
      <c r="R14" s="15" t="b">
        <v>1</v>
      </c>
      <c r="S14" s="15" t="b">
        <v>1</v>
      </c>
      <c r="T14" s="15" t="b">
        <v>1</v>
      </c>
      <c r="U14" s="15" t="b">
        <v>1</v>
      </c>
      <c r="V14" s="15" t="b">
        <v>1</v>
      </c>
      <c r="W14" s="15" t="b">
        <v>1</v>
      </c>
    </row>
    <row r="15" spans="2:23" x14ac:dyDescent="0.15">
      <c r="B15" s="162" t="s">
        <v>29</v>
      </c>
      <c r="C15" s="163">
        <v>12083</v>
      </c>
      <c r="D15" s="163">
        <v>6403.9900000000007</v>
      </c>
      <c r="E15" s="163">
        <v>9959</v>
      </c>
      <c r="F15" s="163">
        <v>5278.27</v>
      </c>
      <c r="G15" s="163">
        <v>7711</v>
      </c>
      <c r="H15" s="163">
        <v>4086.8300000000004</v>
      </c>
      <c r="I15" s="163">
        <v>7058</v>
      </c>
      <c r="J15" s="163">
        <v>3740.7400000000002</v>
      </c>
      <c r="K15" s="163">
        <v>5645</v>
      </c>
      <c r="L15" s="163">
        <v>2991.8500000000004</v>
      </c>
      <c r="M15" s="222"/>
      <c r="N15" s="15" t="b">
        <v>1</v>
      </c>
      <c r="O15" s="15" t="b">
        <v>1</v>
      </c>
      <c r="P15" s="15" t="b">
        <v>1</v>
      </c>
      <c r="Q15" s="15" t="b">
        <v>1</v>
      </c>
      <c r="R15" s="15" t="b">
        <v>1</v>
      </c>
      <c r="S15" s="15" t="b">
        <v>1</v>
      </c>
      <c r="T15" s="15" t="b">
        <v>1</v>
      </c>
      <c r="U15" s="15" t="b">
        <v>1</v>
      </c>
      <c r="V15" s="15" t="b">
        <v>1</v>
      </c>
      <c r="W15" s="15" t="b">
        <v>1</v>
      </c>
    </row>
    <row r="16" spans="2:23" x14ac:dyDescent="0.15">
      <c r="B16" s="162" t="s">
        <v>30</v>
      </c>
      <c r="C16" s="163">
        <v>13453</v>
      </c>
      <c r="D16" s="163">
        <v>7130.09</v>
      </c>
      <c r="E16" s="163">
        <v>11089</v>
      </c>
      <c r="F16" s="163">
        <v>5877.17</v>
      </c>
      <c r="G16" s="163">
        <v>8583</v>
      </c>
      <c r="H16" s="163">
        <v>4548.99</v>
      </c>
      <c r="I16" s="163">
        <v>7839</v>
      </c>
      <c r="J16" s="163">
        <v>4154.67</v>
      </c>
      <c r="K16" s="163">
        <v>6269</v>
      </c>
      <c r="L16" s="163">
        <v>3322.57</v>
      </c>
      <c r="M16" s="222"/>
      <c r="N16" s="15" t="b">
        <v>1</v>
      </c>
      <c r="O16" s="15" t="b">
        <v>1</v>
      </c>
      <c r="P16" s="15" t="b">
        <v>1</v>
      </c>
      <c r="Q16" s="15" t="b">
        <v>1</v>
      </c>
      <c r="R16" s="15" t="b">
        <v>1</v>
      </c>
      <c r="S16" s="15" t="b">
        <v>1</v>
      </c>
      <c r="T16" s="15" t="b">
        <v>1</v>
      </c>
      <c r="U16" s="15" t="b">
        <v>1</v>
      </c>
      <c r="V16" s="15" t="b">
        <v>1</v>
      </c>
      <c r="W16" s="15" t="b">
        <v>1</v>
      </c>
    </row>
    <row r="17" spans="2:23" x14ac:dyDescent="0.15">
      <c r="B17" s="162" t="s">
        <v>31</v>
      </c>
      <c r="C17" s="163">
        <v>15262</v>
      </c>
      <c r="D17" s="163">
        <v>8088.8600000000006</v>
      </c>
      <c r="E17" s="163">
        <v>12562</v>
      </c>
      <c r="F17" s="163">
        <v>6657.8600000000006</v>
      </c>
      <c r="G17" s="163">
        <v>9728</v>
      </c>
      <c r="H17" s="163">
        <v>5155.84</v>
      </c>
      <c r="I17" s="163">
        <v>8882</v>
      </c>
      <c r="J17" s="163">
        <v>4707.46</v>
      </c>
      <c r="K17" s="163">
        <v>7109</v>
      </c>
      <c r="L17" s="163">
        <v>3767.77</v>
      </c>
      <c r="M17" s="222"/>
      <c r="N17" s="15" t="b">
        <v>1</v>
      </c>
      <c r="O17" s="15" t="b">
        <v>1</v>
      </c>
      <c r="P17" s="15" t="b">
        <v>1</v>
      </c>
      <c r="Q17" s="15" t="b">
        <v>1</v>
      </c>
      <c r="R17" s="15" t="b">
        <v>1</v>
      </c>
      <c r="S17" s="15" t="b">
        <v>1</v>
      </c>
      <c r="T17" s="15" t="b">
        <v>1</v>
      </c>
      <c r="U17" s="15" t="b">
        <v>1</v>
      </c>
      <c r="V17" s="15" t="b">
        <v>1</v>
      </c>
      <c r="W17" s="15" t="b">
        <v>1</v>
      </c>
    </row>
    <row r="18" spans="2:23" x14ac:dyDescent="0.15">
      <c r="B18" s="162" t="s">
        <v>32</v>
      </c>
      <c r="C18" s="163">
        <v>17785</v>
      </c>
      <c r="D18" s="163">
        <v>9426.0500000000011</v>
      </c>
      <c r="E18" s="163">
        <v>14631</v>
      </c>
      <c r="F18" s="163">
        <v>7754.43</v>
      </c>
      <c r="G18" s="163">
        <v>11338</v>
      </c>
      <c r="H18" s="163">
        <v>6009.14</v>
      </c>
      <c r="I18" s="163">
        <v>10347</v>
      </c>
      <c r="J18" s="163">
        <v>5483.91</v>
      </c>
      <c r="K18" s="163">
        <v>8274</v>
      </c>
      <c r="L18" s="163">
        <v>4385.22</v>
      </c>
      <c r="M18" s="222"/>
      <c r="N18" s="15" t="b">
        <v>1</v>
      </c>
      <c r="O18" s="15" t="b">
        <v>1</v>
      </c>
      <c r="P18" s="15" t="b">
        <v>1</v>
      </c>
      <c r="Q18" s="15" t="b">
        <v>1</v>
      </c>
      <c r="R18" s="15" t="b">
        <v>1</v>
      </c>
      <c r="S18" s="15" t="b">
        <v>1</v>
      </c>
      <c r="T18" s="15" t="b">
        <v>1</v>
      </c>
      <c r="U18" s="15" t="b">
        <v>1</v>
      </c>
      <c r="V18" s="15" t="b">
        <v>1</v>
      </c>
      <c r="W18" s="15" t="b">
        <v>1</v>
      </c>
    </row>
    <row r="19" spans="2:23" x14ac:dyDescent="0.15">
      <c r="B19" s="162" t="s">
        <v>33</v>
      </c>
      <c r="C19" s="163">
        <v>19515</v>
      </c>
      <c r="D19" s="163">
        <v>10342.950000000001</v>
      </c>
      <c r="E19" s="163">
        <v>16066</v>
      </c>
      <c r="F19" s="163">
        <v>8514.98</v>
      </c>
      <c r="G19" s="163">
        <v>12432</v>
      </c>
      <c r="H19" s="163">
        <v>6588.96</v>
      </c>
      <c r="I19" s="163">
        <v>11359</v>
      </c>
      <c r="J19" s="163">
        <v>6020.27</v>
      </c>
      <c r="K19" s="163">
        <v>9072</v>
      </c>
      <c r="L19" s="163">
        <v>4808.16</v>
      </c>
      <c r="M19" s="222"/>
      <c r="N19" s="15" t="b">
        <v>1</v>
      </c>
      <c r="O19" s="15" t="b">
        <v>1</v>
      </c>
      <c r="P19" s="15" t="b">
        <v>1</v>
      </c>
      <c r="Q19" s="15" t="b">
        <v>1</v>
      </c>
      <c r="R19" s="15" t="b">
        <v>1</v>
      </c>
      <c r="S19" s="15" t="b">
        <v>1</v>
      </c>
      <c r="T19" s="15" t="b">
        <v>1</v>
      </c>
      <c r="U19" s="15" t="b">
        <v>1</v>
      </c>
      <c r="V19" s="15" t="b">
        <v>1</v>
      </c>
      <c r="W19" s="15" t="b">
        <v>1</v>
      </c>
    </row>
    <row r="20" spans="2:23" x14ac:dyDescent="0.15">
      <c r="B20" s="162" t="s">
        <v>34</v>
      </c>
      <c r="C20" s="163">
        <v>23157</v>
      </c>
      <c r="D20" s="163">
        <v>12273.210000000001</v>
      </c>
      <c r="E20" s="163">
        <v>19050</v>
      </c>
      <c r="F20" s="163">
        <v>10096.5</v>
      </c>
      <c r="G20" s="163">
        <v>14750</v>
      </c>
      <c r="H20" s="163">
        <v>7817.5</v>
      </c>
      <c r="I20" s="163">
        <v>13460</v>
      </c>
      <c r="J20" s="163">
        <v>7133.8</v>
      </c>
      <c r="K20" s="163">
        <v>10755</v>
      </c>
      <c r="L20" s="163">
        <v>5700.1500000000005</v>
      </c>
      <c r="M20" s="222"/>
      <c r="N20" s="15" t="b">
        <v>1</v>
      </c>
      <c r="O20" s="15" t="b">
        <v>1</v>
      </c>
      <c r="P20" s="15" t="b">
        <v>1</v>
      </c>
      <c r="Q20" s="15" t="b">
        <v>1</v>
      </c>
      <c r="R20" s="15" t="b">
        <v>1</v>
      </c>
      <c r="S20" s="15" t="b">
        <v>1</v>
      </c>
      <c r="T20" s="15" t="b">
        <v>1</v>
      </c>
      <c r="U20" s="15" t="b">
        <v>1</v>
      </c>
      <c r="V20" s="15" t="b">
        <v>1</v>
      </c>
      <c r="W20" s="15" t="b">
        <v>1</v>
      </c>
    </row>
    <row r="21" spans="2:23" x14ac:dyDescent="0.15">
      <c r="B21" s="162" t="s">
        <v>125</v>
      </c>
      <c r="C21" s="163">
        <v>30713</v>
      </c>
      <c r="D21" s="163">
        <v>16277.890000000001</v>
      </c>
      <c r="E21" s="163">
        <v>25288</v>
      </c>
      <c r="F21" s="163">
        <v>13402.640000000001</v>
      </c>
      <c r="G21" s="163">
        <v>19641</v>
      </c>
      <c r="H21" s="163">
        <v>10409.730000000001</v>
      </c>
      <c r="I21" s="163">
        <v>17927</v>
      </c>
      <c r="J21" s="163">
        <v>9501.3100000000013</v>
      </c>
      <c r="K21" s="163">
        <v>14279</v>
      </c>
      <c r="L21" s="163">
        <v>7567.8700000000008</v>
      </c>
      <c r="M21" s="222"/>
      <c r="N21" s="15" t="b">
        <v>1</v>
      </c>
      <c r="O21" s="15" t="b">
        <v>1</v>
      </c>
      <c r="P21" s="15" t="b">
        <v>1</v>
      </c>
      <c r="Q21" s="15" t="b">
        <v>1</v>
      </c>
      <c r="R21" s="15" t="b">
        <v>1</v>
      </c>
      <c r="S21" s="15" t="b">
        <v>1</v>
      </c>
      <c r="T21" s="15" t="b">
        <v>1</v>
      </c>
      <c r="U21" s="15" t="b">
        <v>1</v>
      </c>
      <c r="V21" s="15" t="b">
        <v>1</v>
      </c>
      <c r="W21" s="15" t="b">
        <v>1</v>
      </c>
    </row>
    <row r="22" spans="2:23" x14ac:dyDescent="0.15">
      <c r="B22" s="162" t="s">
        <v>126</v>
      </c>
      <c r="C22" s="163">
        <v>41446</v>
      </c>
      <c r="D22" s="163">
        <v>21966.38</v>
      </c>
      <c r="E22" s="163">
        <v>34101</v>
      </c>
      <c r="F22" s="163">
        <v>18073.530000000002</v>
      </c>
      <c r="G22" s="163">
        <v>26552</v>
      </c>
      <c r="H22" s="163">
        <v>14072.560000000001</v>
      </c>
      <c r="I22" s="163">
        <v>24225</v>
      </c>
      <c r="J22" s="163">
        <v>12839.25</v>
      </c>
      <c r="K22" s="163">
        <v>19279</v>
      </c>
      <c r="L22" s="163">
        <v>10217.870000000001</v>
      </c>
      <c r="M22" s="222"/>
      <c r="N22" s="15" t="b">
        <v>1</v>
      </c>
      <c r="O22" s="15" t="b">
        <v>1</v>
      </c>
      <c r="P22" s="15" t="b">
        <v>1</v>
      </c>
      <c r="Q22" s="15" t="b">
        <v>1</v>
      </c>
      <c r="R22" s="15" t="b">
        <v>1</v>
      </c>
      <c r="S22" s="15" t="b">
        <v>1</v>
      </c>
      <c r="T22" s="15" t="b">
        <v>1</v>
      </c>
      <c r="U22" s="15" t="b">
        <v>1</v>
      </c>
      <c r="V22" s="15" t="b">
        <v>1</v>
      </c>
      <c r="W22" s="15" t="b">
        <v>1</v>
      </c>
    </row>
    <row r="23" spans="2:23" x14ac:dyDescent="0.15">
      <c r="B23" s="162" t="s">
        <v>127</v>
      </c>
      <c r="C23" s="163">
        <v>60387</v>
      </c>
      <c r="D23" s="163">
        <v>32005.11</v>
      </c>
      <c r="E23" s="163">
        <v>49456</v>
      </c>
      <c r="F23" s="163">
        <v>26211.68</v>
      </c>
      <c r="G23" s="163">
        <v>38565</v>
      </c>
      <c r="H23" s="163">
        <v>20439.45</v>
      </c>
      <c r="I23" s="163">
        <v>35167</v>
      </c>
      <c r="J23" s="163">
        <v>18638.510000000002</v>
      </c>
      <c r="K23" s="163">
        <v>27997</v>
      </c>
      <c r="L23" s="163">
        <v>14838.41</v>
      </c>
      <c r="M23" s="222"/>
      <c r="N23" s="15" t="b">
        <v>1</v>
      </c>
      <c r="O23" s="15" t="b">
        <v>1</v>
      </c>
      <c r="P23" s="15" t="b">
        <v>1</v>
      </c>
      <c r="Q23" s="15" t="b">
        <v>1</v>
      </c>
      <c r="R23" s="15" t="b">
        <v>1</v>
      </c>
      <c r="S23" s="15" t="b">
        <v>1</v>
      </c>
      <c r="T23" s="15" t="b">
        <v>1</v>
      </c>
      <c r="U23" s="15" t="b">
        <v>1</v>
      </c>
      <c r="V23" s="15" t="b">
        <v>1</v>
      </c>
      <c r="W23" s="15" t="b">
        <v>1</v>
      </c>
    </row>
    <row r="24" spans="2:23" x14ac:dyDescent="0.15">
      <c r="B24" s="162" t="s">
        <v>128</v>
      </c>
      <c r="C24" s="163">
        <v>75596</v>
      </c>
      <c r="D24" s="163">
        <v>40065.880000000005</v>
      </c>
      <c r="E24" s="163">
        <v>61893</v>
      </c>
      <c r="F24" s="163">
        <v>32803.29</v>
      </c>
      <c r="G24" s="163">
        <v>48260</v>
      </c>
      <c r="H24" s="163">
        <v>25577.800000000003</v>
      </c>
      <c r="I24" s="163">
        <v>44011</v>
      </c>
      <c r="J24" s="163">
        <v>23325.83</v>
      </c>
      <c r="K24" s="163">
        <v>35029</v>
      </c>
      <c r="L24" s="163">
        <v>18565.370000000003</v>
      </c>
      <c r="M24" s="222"/>
      <c r="N24" s="15" t="b">
        <v>1</v>
      </c>
      <c r="O24" s="15" t="b">
        <v>1</v>
      </c>
      <c r="P24" s="15" t="b">
        <v>1</v>
      </c>
      <c r="Q24" s="15" t="b">
        <v>1</v>
      </c>
      <c r="R24" s="15" t="b">
        <v>1</v>
      </c>
      <c r="S24" s="15" t="b">
        <v>1</v>
      </c>
      <c r="T24" s="15" t="b">
        <v>1</v>
      </c>
      <c r="U24" s="15" t="b">
        <v>1</v>
      </c>
      <c r="V24" s="15" t="b">
        <v>1</v>
      </c>
      <c r="W24" s="15" t="b">
        <v>1</v>
      </c>
    </row>
    <row r="25" spans="2:23" x14ac:dyDescent="0.15">
      <c r="B25" s="162" t="s">
        <v>109</v>
      </c>
      <c r="C25" s="163">
        <v>99907</v>
      </c>
      <c r="D25" s="163">
        <v>52950.71</v>
      </c>
      <c r="E25" s="163">
        <v>81818</v>
      </c>
      <c r="F25" s="163">
        <v>43363.54</v>
      </c>
      <c r="G25" s="163">
        <v>64183</v>
      </c>
      <c r="H25" s="163">
        <v>34016.990000000005</v>
      </c>
      <c r="I25" s="163">
        <v>58527</v>
      </c>
      <c r="J25" s="163">
        <v>31019.31</v>
      </c>
      <c r="K25" s="163">
        <v>46577</v>
      </c>
      <c r="L25" s="163">
        <v>24685.81</v>
      </c>
      <c r="M25" s="222"/>
      <c r="N25" s="15" t="b">
        <v>1</v>
      </c>
      <c r="O25" s="15" t="b">
        <v>1</v>
      </c>
      <c r="P25" s="15" t="b">
        <v>1</v>
      </c>
      <c r="Q25" s="15" t="b">
        <v>1</v>
      </c>
      <c r="R25" s="15" t="b">
        <v>1</v>
      </c>
      <c r="S25" s="15" t="b">
        <v>1</v>
      </c>
      <c r="T25" s="15" t="b">
        <v>1</v>
      </c>
      <c r="U25" s="15" t="b">
        <v>1</v>
      </c>
      <c r="V25" s="15" t="b">
        <v>1</v>
      </c>
      <c r="W25" s="15" t="b">
        <v>1</v>
      </c>
    </row>
    <row r="26" spans="2:23" x14ac:dyDescent="0.15">
      <c r="M26" s="93"/>
    </row>
    <row r="27" spans="2:23" x14ac:dyDescent="0.15">
      <c r="M27" s="93"/>
    </row>
    <row r="28" spans="2:23" x14ac:dyDescent="0.15">
      <c r="M28" s="93"/>
    </row>
    <row r="29" spans="2:23" x14ac:dyDescent="0.15">
      <c r="M29" s="93"/>
    </row>
    <row r="30" spans="2:23" x14ac:dyDescent="0.15">
      <c r="M30" s="93"/>
    </row>
    <row r="31" spans="2:23" x14ac:dyDescent="0.15">
      <c r="M31" s="93"/>
    </row>
    <row r="32" spans="2:23" x14ac:dyDescent="0.15">
      <c r="M32" s="93"/>
    </row>
    <row r="33" spans="13:13" x14ac:dyDescent="0.15">
      <c r="M33" s="93"/>
    </row>
  </sheetData>
  <sheetProtection algorithmName="SHA-512" hashValue="Hmd1+37JTwmfOvv3wQG1tJH/+7YPJ9YP2L4t5FLUTm9+aQGyxyDv1GNAEuR8M3786OGwzfxRfyccR2OA+Cu/Lw==" saltValue="wIByyH47w5fFBB3i2wnO9g==" spinCount="100000" sheet="1" objects="1" scenarios="1"/>
  <mergeCells count="21">
    <mergeCell ref="M2:M25"/>
    <mergeCell ref="C5:D5"/>
    <mergeCell ref="E5:F5"/>
    <mergeCell ref="G5:H5"/>
    <mergeCell ref="I5:J5"/>
    <mergeCell ref="C2:D3"/>
    <mergeCell ref="E2:F3"/>
    <mergeCell ref="G2:H3"/>
    <mergeCell ref="I2:J3"/>
    <mergeCell ref="K2:L3"/>
    <mergeCell ref="K5:L5"/>
    <mergeCell ref="C6:D6"/>
    <mergeCell ref="E6:F6"/>
    <mergeCell ref="G6:H6"/>
    <mergeCell ref="I6:J6"/>
    <mergeCell ref="K6:L6"/>
    <mergeCell ref="C7:D7"/>
    <mergeCell ref="E7:F7"/>
    <mergeCell ref="G7:H7"/>
    <mergeCell ref="I7:J7"/>
    <mergeCell ref="K7:L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X220"/>
  <sheetViews>
    <sheetView zoomScaleNormal="100" zoomScaleSheetLayoutView="96" workbookViewId="0">
      <selection activeCell="G209" sqref="G209:G229"/>
    </sheetView>
  </sheetViews>
  <sheetFormatPr baseColWidth="10" defaultColWidth="10.83203125" defaultRowHeight="14" x14ac:dyDescent="0.15"/>
  <cols>
    <col min="1" max="1" width="10.83203125" style="15"/>
    <col min="2" max="2" width="65" style="15" customWidth="1"/>
    <col min="3" max="26" width="10.83203125" style="15"/>
    <col min="27" max="50" width="0" style="15" hidden="1" customWidth="1"/>
    <col min="51" max="16384" width="10.83203125" style="15"/>
  </cols>
  <sheetData>
    <row r="2" spans="1:50" ht="18" x14ac:dyDescent="0.15">
      <c r="A2" s="56"/>
      <c r="B2" s="54" t="s">
        <v>227</v>
      </c>
      <c r="C2" s="96"/>
      <c r="D2" s="56"/>
      <c r="E2" s="56"/>
      <c r="F2" s="56"/>
      <c r="G2" s="56"/>
      <c r="H2" s="56"/>
      <c r="I2" s="56"/>
      <c r="J2" s="56"/>
      <c r="K2" s="56"/>
      <c r="L2" s="56"/>
      <c r="M2" s="56"/>
      <c r="N2" s="56"/>
      <c r="O2" s="56"/>
      <c r="P2" s="56"/>
      <c r="Q2" s="56"/>
      <c r="R2" s="56"/>
      <c r="S2" s="56"/>
      <c r="T2" s="56"/>
      <c r="U2" s="56"/>
      <c r="V2" s="53"/>
      <c r="W2" s="53"/>
      <c r="X2" s="53"/>
      <c r="Y2" s="53"/>
      <c r="Z2" s="53"/>
    </row>
    <row r="3" spans="1:50" ht="18" x14ac:dyDescent="0.15">
      <c r="A3" s="13"/>
      <c r="B3" s="97"/>
      <c r="C3" s="98"/>
      <c r="D3" s="13"/>
      <c r="E3" s="13"/>
      <c r="F3" s="13"/>
      <c r="G3" s="13"/>
      <c r="H3" s="13"/>
      <c r="I3" s="13"/>
      <c r="J3" s="13"/>
      <c r="K3" s="13"/>
      <c r="L3" s="13"/>
      <c r="M3" s="13"/>
      <c r="N3" s="13"/>
      <c r="O3" s="13"/>
      <c r="P3" s="13"/>
      <c r="Q3" s="13"/>
      <c r="R3" s="13"/>
      <c r="S3" s="13"/>
      <c r="T3" s="13"/>
      <c r="U3" s="13"/>
    </row>
    <row r="4" spans="1:50" x14ac:dyDescent="0.15">
      <c r="B4" s="16" t="s">
        <v>4</v>
      </c>
    </row>
    <row r="5" spans="1:50" x14ac:dyDescent="0.15">
      <c r="B5" s="99" t="s">
        <v>142</v>
      </c>
      <c r="C5" s="100">
        <v>2000</v>
      </c>
      <c r="D5" s="101"/>
      <c r="E5" s="101"/>
      <c r="F5" s="101"/>
      <c r="G5" s="100">
        <v>3500</v>
      </c>
      <c r="H5" s="101"/>
      <c r="I5" s="101"/>
      <c r="J5" s="101"/>
      <c r="K5" s="100">
        <v>5000</v>
      </c>
      <c r="L5" s="101"/>
      <c r="M5" s="101"/>
      <c r="N5" s="101"/>
      <c r="O5" s="100">
        <v>10000</v>
      </c>
      <c r="P5" s="101"/>
      <c r="Q5" s="101"/>
      <c r="R5" s="101"/>
      <c r="S5" s="100">
        <v>20000</v>
      </c>
      <c r="T5" s="101"/>
      <c r="U5" s="101"/>
      <c r="V5" s="101"/>
      <c r="W5" s="100">
        <v>50000</v>
      </c>
      <c r="X5" s="101"/>
      <c r="Y5" s="101"/>
      <c r="Z5" s="102"/>
    </row>
    <row r="6" spans="1:50" x14ac:dyDescent="0.15">
      <c r="A6" s="13"/>
      <c r="B6" s="103" t="s">
        <v>143</v>
      </c>
      <c r="C6" s="104">
        <v>2000</v>
      </c>
      <c r="D6" s="105"/>
      <c r="E6" s="105"/>
      <c r="F6" s="105"/>
      <c r="G6" s="104">
        <v>3500</v>
      </c>
      <c r="H6" s="106"/>
      <c r="I6" s="106"/>
      <c r="J6" s="106"/>
      <c r="K6" s="104">
        <v>5000</v>
      </c>
      <c r="L6" s="106"/>
      <c r="M6" s="106"/>
      <c r="N6" s="106"/>
      <c r="O6" s="104">
        <v>10000</v>
      </c>
      <c r="P6" s="106"/>
      <c r="Q6" s="106"/>
      <c r="R6" s="106"/>
      <c r="S6" s="104">
        <v>20000</v>
      </c>
      <c r="T6" s="106"/>
      <c r="U6" s="106"/>
      <c r="V6" s="106"/>
      <c r="W6" s="104">
        <v>50000</v>
      </c>
      <c r="X6" s="107"/>
      <c r="Y6" s="107"/>
      <c r="Z6" s="108"/>
      <c r="AA6" s="13"/>
      <c r="AB6" s="13"/>
      <c r="AC6" s="13"/>
      <c r="AD6" s="13"/>
      <c r="AE6" s="13"/>
      <c r="AF6" s="13"/>
      <c r="AG6" s="13"/>
    </row>
    <row r="7" spans="1:50" x14ac:dyDescent="0.15">
      <c r="A7" s="13"/>
      <c r="B7" s="109"/>
      <c r="C7" s="31" t="s">
        <v>19</v>
      </c>
      <c r="D7" s="32" t="s">
        <v>20</v>
      </c>
      <c r="E7" s="32" t="s">
        <v>144</v>
      </c>
      <c r="F7" s="32" t="s">
        <v>145</v>
      </c>
      <c r="G7" s="31" t="s">
        <v>19</v>
      </c>
      <c r="H7" s="32" t="s">
        <v>20</v>
      </c>
      <c r="I7" s="32" t="s">
        <v>144</v>
      </c>
      <c r="J7" s="32" t="s">
        <v>145</v>
      </c>
      <c r="K7" s="31" t="s">
        <v>19</v>
      </c>
      <c r="L7" s="32" t="s">
        <v>20</v>
      </c>
      <c r="M7" s="32" t="s">
        <v>144</v>
      </c>
      <c r="N7" s="32" t="s">
        <v>145</v>
      </c>
      <c r="O7" s="31" t="s">
        <v>19</v>
      </c>
      <c r="P7" s="32" t="s">
        <v>20</v>
      </c>
      <c r="Q7" s="32" t="s">
        <v>144</v>
      </c>
      <c r="R7" s="32" t="s">
        <v>145</v>
      </c>
      <c r="S7" s="31" t="s">
        <v>19</v>
      </c>
      <c r="T7" s="32" t="s">
        <v>20</v>
      </c>
      <c r="U7" s="32" t="s">
        <v>144</v>
      </c>
      <c r="V7" s="32" t="s">
        <v>145</v>
      </c>
      <c r="W7" s="31" t="s">
        <v>19</v>
      </c>
      <c r="X7" s="32" t="s">
        <v>20</v>
      </c>
      <c r="Y7" s="32" t="s">
        <v>144</v>
      </c>
      <c r="Z7" s="47" t="s">
        <v>145</v>
      </c>
      <c r="AA7" s="13"/>
      <c r="AB7" s="13"/>
      <c r="AC7" s="13"/>
      <c r="AD7" s="13"/>
      <c r="AE7" s="13"/>
      <c r="AF7" s="13"/>
      <c r="AG7" s="13"/>
    </row>
    <row r="8" spans="1:50" x14ac:dyDescent="0.15">
      <c r="A8" s="13"/>
      <c r="B8" s="109"/>
      <c r="C8" s="34" t="s">
        <v>146</v>
      </c>
      <c r="D8" s="35" t="s">
        <v>23</v>
      </c>
      <c r="E8" s="35" t="s">
        <v>147</v>
      </c>
      <c r="F8" s="35" t="s">
        <v>148</v>
      </c>
      <c r="G8" s="34" t="s">
        <v>146</v>
      </c>
      <c r="H8" s="35" t="s">
        <v>23</v>
      </c>
      <c r="I8" s="35" t="s">
        <v>147</v>
      </c>
      <c r="J8" s="35" t="s">
        <v>148</v>
      </c>
      <c r="K8" s="34" t="s">
        <v>146</v>
      </c>
      <c r="L8" s="35" t="s">
        <v>23</v>
      </c>
      <c r="M8" s="35" t="s">
        <v>147</v>
      </c>
      <c r="N8" s="35" t="s">
        <v>148</v>
      </c>
      <c r="O8" s="34" t="s">
        <v>146</v>
      </c>
      <c r="P8" s="35" t="s">
        <v>23</v>
      </c>
      <c r="Q8" s="35" t="s">
        <v>147</v>
      </c>
      <c r="R8" s="35" t="s">
        <v>148</v>
      </c>
      <c r="S8" s="34" t="s">
        <v>146</v>
      </c>
      <c r="T8" s="35" t="s">
        <v>23</v>
      </c>
      <c r="U8" s="35" t="s">
        <v>147</v>
      </c>
      <c r="V8" s="35" t="s">
        <v>148</v>
      </c>
      <c r="W8" s="34" t="s">
        <v>146</v>
      </c>
      <c r="X8" s="35" t="s">
        <v>23</v>
      </c>
      <c r="Y8" s="35" t="s">
        <v>147</v>
      </c>
      <c r="Z8" s="38" t="s">
        <v>148</v>
      </c>
      <c r="AA8" s="13"/>
      <c r="AB8" s="13"/>
      <c r="AC8" s="13"/>
      <c r="AD8" s="13"/>
      <c r="AE8" s="13"/>
      <c r="AF8" s="13"/>
      <c r="AG8" s="13"/>
    </row>
    <row r="9" spans="1:50" x14ac:dyDescent="0.15">
      <c r="A9" s="13"/>
      <c r="B9" s="115" t="s">
        <v>149</v>
      </c>
      <c r="C9" s="30"/>
      <c r="D9" s="19"/>
      <c r="E9" s="19"/>
      <c r="F9" s="19"/>
      <c r="G9" s="30"/>
      <c r="H9" s="19"/>
      <c r="I9" s="19"/>
      <c r="J9" s="19"/>
      <c r="K9" s="30"/>
      <c r="L9" s="19"/>
      <c r="M9" s="19"/>
      <c r="N9" s="19"/>
      <c r="O9" s="30"/>
      <c r="P9" s="19"/>
      <c r="Q9" s="19"/>
      <c r="R9" s="19"/>
      <c r="S9" s="30"/>
      <c r="T9" s="19"/>
      <c r="U9" s="19"/>
      <c r="V9" s="19"/>
      <c r="W9" s="30"/>
      <c r="X9" s="19"/>
      <c r="Y9" s="19"/>
      <c r="Z9" s="37"/>
      <c r="AA9" s="13"/>
    </row>
    <row r="10" spans="1:50" x14ac:dyDescent="0.15">
      <c r="A10" s="13"/>
      <c r="B10" s="18" t="s">
        <v>150</v>
      </c>
      <c r="C10" s="30">
        <v>7113</v>
      </c>
      <c r="D10" s="19">
        <v>3769.8900000000003</v>
      </c>
      <c r="E10" s="19">
        <v>1956.075</v>
      </c>
      <c r="F10" s="19">
        <v>663.88000000000011</v>
      </c>
      <c r="G10" s="30">
        <v>5742</v>
      </c>
      <c r="H10" s="19">
        <v>3043.26</v>
      </c>
      <c r="I10" s="19">
        <v>1579.0500000000002</v>
      </c>
      <c r="J10" s="19">
        <v>535.92000000000007</v>
      </c>
      <c r="K10" s="30">
        <v>4826</v>
      </c>
      <c r="L10" s="19">
        <v>2557.7800000000002</v>
      </c>
      <c r="M10" s="19">
        <v>1327.15</v>
      </c>
      <c r="N10" s="19">
        <v>450.42666666666673</v>
      </c>
      <c r="O10" s="30">
        <v>3536</v>
      </c>
      <c r="P10" s="19">
        <v>1874.0800000000002</v>
      </c>
      <c r="Q10" s="19">
        <v>972.40000000000009</v>
      </c>
      <c r="R10" s="19">
        <v>330.0266666666667</v>
      </c>
      <c r="S10" s="30">
        <v>2487</v>
      </c>
      <c r="T10" s="19">
        <v>1318.1100000000001</v>
      </c>
      <c r="U10" s="19">
        <v>683.92500000000007</v>
      </c>
      <c r="V10" s="19">
        <v>232.12000000000003</v>
      </c>
      <c r="W10" s="30">
        <v>1394</v>
      </c>
      <c r="X10" s="19">
        <v>738.82</v>
      </c>
      <c r="Y10" s="19">
        <v>383.35</v>
      </c>
      <c r="Z10" s="37">
        <v>130.10666666666668</v>
      </c>
      <c r="AA10" s="13" t="b">
        <v>1</v>
      </c>
      <c r="AB10" s="15" t="b">
        <v>1</v>
      </c>
      <c r="AC10" s="15" t="b">
        <v>1</v>
      </c>
      <c r="AD10" s="15" t="b">
        <v>1</v>
      </c>
      <c r="AE10" s="15" t="b">
        <v>1</v>
      </c>
      <c r="AF10" s="15" t="b">
        <v>1</v>
      </c>
      <c r="AG10" s="15" t="b">
        <v>1</v>
      </c>
      <c r="AH10" s="15" t="b">
        <v>1</v>
      </c>
      <c r="AI10" s="15" t="b">
        <v>1</v>
      </c>
      <c r="AJ10" s="15" t="b">
        <v>1</v>
      </c>
      <c r="AK10" s="15" t="b">
        <v>1</v>
      </c>
      <c r="AL10" s="15" t="b">
        <v>1</v>
      </c>
      <c r="AM10" s="15" t="b">
        <v>1</v>
      </c>
      <c r="AN10" s="15" t="b">
        <v>1</v>
      </c>
      <c r="AO10" s="15" t="b">
        <v>1</v>
      </c>
      <c r="AP10" s="15" t="b">
        <v>1</v>
      </c>
      <c r="AQ10" s="15" t="b">
        <v>1</v>
      </c>
      <c r="AR10" s="15" t="b">
        <v>1</v>
      </c>
      <c r="AS10" s="15" t="b">
        <v>1</v>
      </c>
      <c r="AT10" s="15" t="b">
        <v>1</v>
      </c>
      <c r="AU10" s="15" t="b">
        <v>1</v>
      </c>
      <c r="AV10" s="15" t="b">
        <v>1</v>
      </c>
      <c r="AW10" s="15" t="b">
        <v>1</v>
      </c>
      <c r="AX10" s="15" t="b">
        <v>1</v>
      </c>
    </row>
    <row r="11" spans="1:50" x14ac:dyDescent="0.15">
      <c r="A11" s="13"/>
      <c r="B11" s="18" t="s">
        <v>151</v>
      </c>
      <c r="C11" s="30">
        <v>12964</v>
      </c>
      <c r="D11" s="19">
        <v>6870.92</v>
      </c>
      <c r="E11" s="19">
        <v>3565.1000000000004</v>
      </c>
      <c r="F11" s="19">
        <v>1209.9733333333334</v>
      </c>
      <c r="G11" s="30">
        <v>10256</v>
      </c>
      <c r="H11" s="19">
        <v>5435.68</v>
      </c>
      <c r="I11" s="19">
        <v>2820.4</v>
      </c>
      <c r="J11" s="19">
        <v>957.22666666666669</v>
      </c>
      <c r="K11" s="30">
        <v>8738</v>
      </c>
      <c r="L11" s="19">
        <v>4631.1400000000003</v>
      </c>
      <c r="M11" s="19">
        <v>2402.9500000000003</v>
      </c>
      <c r="N11" s="19">
        <v>815.54666666666674</v>
      </c>
      <c r="O11" s="30">
        <v>6340</v>
      </c>
      <c r="P11" s="19">
        <v>3360.2000000000003</v>
      </c>
      <c r="Q11" s="19">
        <v>1743.5000000000002</v>
      </c>
      <c r="R11" s="19">
        <v>591.73333333333346</v>
      </c>
      <c r="S11" s="30">
        <v>4393</v>
      </c>
      <c r="T11" s="19">
        <v>2328.29</v>
      </c>
      <c r="U11" s="19">
        <v>1208.075</v>
      </c>
      <c r="V11" s="19">
        <v>410.01333333333338</v>
      </c>
      <c r="W11" s="30">
        <v>2336</v>
      </c>
      <c r="X11" s="19">
        <v>1238.0800000000002</v>
      </c>
      <c r="Y11" s="19">
        <v>642.40000000000009</v>
      </c>
      <c r="Z11" s="37">
        <v>218.02666666666667</v>
      </c>
      <c r="AA11" s="13" t="b">
        <v>1</v>
      </c>
      <c r="AB11" s="15" t="b">
        <v>1</v>
      </c>
      <c r="AC11" s="15" t="b">
        <v>1</v>
      </c>
      <c r="AD11" s="15" t="b">
        <v>1</v>
      </c>
      <c r="AE11" s="15" t="b">
        <v>1</v>
      </c>
      <c r="AF11" s="15" t="b">
        <v>1</v>
      </c>
      <c r="AG11" s="15" t="b">
        <v>1</v>
      </c>
      <c r="AH11" s="15" t="b">
        <v>1</v>
      </c>
      <c r="AI11" s="15" t="b">
        <v>1</v>
      </c>
      <c r="AJ11" s="15" t="b">
        <v>1</v>
      </c>
      <c r="AK11" s="15" t="b">
        <v>1</v>
      </c>
      <c r="AL11" s="15" t="b">
        <v>1</v>
      </c>
      <c r="AM11" s="15" t="b">
        <v>1</v>
      </c>
      <c r="AN11" s="15" t="b">
        <v>1</v>
      </c>
      <c r="AO11" s="15" t="b">
        <v>1</v>
      </c>
      <c r="AP11" s="15" t="b">
        <v>1</v>
      </c>
      <c r="AQ11" s="15" t="b">
        <v>1</v>
      </c>
      <c r="AR11" s="15" t="b">
        <v>1</v>
      </c>
      <c r="AS11" s="15" t="b">
        <v>1</v>
      </c>
      <c r="AT11" s="15" t="b">
        <v>1</v>
      </c>
      <c r="AU11" s="15" t="b">
        <v>1</v>
      </c>
      <c r="AV11" s="15" t="b">
        <v>1</v>
      </c>
      <c r="AW11" s="15" t="b">
        <v>1</v>
      </c>
      <c r="AX11" s="15" t="b">
        <v>1</v>
      </c>
    </row>
    <row r="12" spans="1:50" x14ac:dyDescent="0.15">
      <c r="A12" s="13"/>
      <c r="B12" s="18" t="s">
        <v>152</v>
      </c>
      <c r="C12" s="30">
        <v>18835</v>
      </c>
      <c r="D12" s="19">
        <v>9982.5500000000011</v>
      </c>
      <c r="E12" s="19">
        <v>5179.625</v>
      </c>
      <c r="F12" s="19">
        <v>1757.9333333333334</v>
      </c>
      <c r="G12" s="30">
        <v>14769</v>
      </c>
      <c r="H12" s="19">
        <v>7827.5700000000006</v>
      </c>
      <c r="I12" s="19">
        <v>4061.4750000000004</v>
      </c>
      <c r="J12" s="19">
        <v>1378.44</v>
      </c>
      <c r="K12" s="30">
        <v>12659</v>
      </c>
      <c r="L12" s="19">
        <v>6709.27</v>
      </c>
      <c r="M12" s="19">
        <v>3481.2250000000004</v>
      </c>
      <c r="N12" s="19">
        <v>1181.5066666666669</v>
      </c>
      <c r="O12" s="30">
        <v>9164</v>
      </c>
      <c r="P12" s="19">
        <v>4856.92</v>
      </c>
      <c r="Q12" s="19">
        <v>2520.1000000000004</v>
      </c>
      <c r="R12" s="19">
        <v>855.30666666666673</v>
      </c>
      <c r="S12" s="30">
        <v>6318</v>
      </c>
      <c r="T12" s="19">
        <v>3348.54</v>
      </c>
      <c r="U12" s="19">
        <v>1737.45</v>
      </c>
      <c r="V12" s="19">
        <v>589.68000000000006</v>
      </c>
      <c r="W12" s="30">
        <v>3287</v>
      </c>
      <c r="X12" s="19">
        <v>1742.1100000000001</v>
      </c>
      <c r="Y12" s="19">
        <v>903.92500000000007</v>
      </c>
      <c r="Z12" s="37">
        <v>306.78666666666669</v>
      </c>
      <c r="AA12" s="13" t="b">
        <v>1</v>
      </c>
      <c r="AB12" s="15" t="b">
        <v>1</v>
      </c>
      <c r="AC12" s="15" t="b">
        <v>1</v>
      </c>
      <c r="AD12" s="15" t="b">
        <v>1</v>
      </c>
      <c r="AE12" s="15" t="b">
        <v>1</v>
      </c>
      <c r="AF12" s="15" t="b">
        <v>1</v>
      </c>
      <c r="AG12" s="15" t="b">
        <v>1</v>
      </c>
      <c r="AH12" s="15" t="b">
        <v>1</v>
      </c>
      <c r="AI12" s="15" t="b">
        <v>1</v>
      </c>
      <c r="AJ12" s="15" t="b">
        <v>1</v>
      </c>
      <c r="AK12" s="15" t="b">
        <v>1</v>
      </c>
      <c r="AL12" s="15" t="b">
        <v>1</v>
      </c>
      <c r="AM12" s="15" t="b">
        <v>1</v>
      </c>
      <c r="AN12" s="15" t="b">
        <v>1</v>
      </c>
      <c r="AO12" s="15" t="b">
        <v>1</v>
      </c>
      <c r="AP12" s="15" t="b">
        <v>1</v>
      </c>
      <c r="AQ12" s="15" t="b">
        <v>1</v>
      </c>
      <c r="AR12" s="15" t="b">
        <v>1</v>
      </c>
      <c r="AS12" s="15" t="b">
        <v>1</v>
      </c>
      <c r="AT12" s="15" t="b">
        <v>1</v>
      </c>
      <c r="AU12" s="15" t="b">
        <v>1</v>
      </c>
      <c r="AV12" s="15" t="b">
        <v>1</v>
      </c>
      <c r="AW12" s="15" t="b">
        <v>1</v>
      </c>
      <c r="AX12" s="15" t="b">
        <v>1</v>
      </c>
    </row>
    <row r="13" spans="1:50" x14ac:dyDescent="0.15">
      <c r="A13" s="13"/>
      <c r="B13" s="18" t="s">
        <v>153</v>
      </c>
      <c r="C13" s="113"/>
      <c r="D13" s="19"/>
      <c r="E13" s="19"/>
      <c r="F13" s="19"/>
      <c r="G13" s="113"/>
      <c r="H13" s="19"/>
      <c r="I13" s="19"/>
      <c r="J13" s="19"/>
      <c r="K13" s="113"/>
      <c r="L13" s="19"/>
      <c r="M13" s="19"/>
      <c r="N13" s="19"/>
      <c r="O13" s="113"/>
      <c r="P13" s="19"/>
      <c r="Q13" s="19"/>
      <c r="R13" s="19"/>
      <c r="S13" s="113"/>
      <c r="T13" s="19"/>
      <c r="U13" s="19"/>
      <c r="V13" s="19"/>
      <c r="W13" s="113"/>
      <c r="X13" s="19"/>
      <c r="Y13" s="19"/>
      <c r="Z13" s="37"/>
      <c r="AA13" s="15" t="b">
        <v>1</v>
      </c>
      <c r="AB13" s="15" t="b">
        <v>1</v>
      </c>
      <c r="AC13" s="15" t="b">
        <v>1</v>
      </c>
      <c r="AD13" s="15" t="b">
        <v>1</v>
      </c>
      <c r="AE13" s="15" t="b">
        <v>1</v>
      </c>
      <c r="AF13" s="15" t="b">
        <v>1</v>
      </c>
      <c r="AG13" s="15" t="b">
        <v>1</v>
      </c>
      <c r="AH13" s="15" t="b">
        <v>1</v>
      </c>
      <c r="AI13" s="15" t="b">
        <v>1</v>
      </c>
      <c r="AJ13" s="15" t="b">
        <v>1</v>
      </c>
      <c r="AK13" s="15" t="b">
        <v>1</v>
      </c>
      <c r="AL13" s="15" t="b">
        <v>1</v>
      </c>
      <c r="AM13" s="15" t="b">
        <v>1</v>
      </c>
      <c r="AN13" s="15" t="b">
        <v>1</v>
      </c>
      <c r="AO13" s="15" t="b">
        <v>1</v>
      </c>
      <c r="AP13" s="15" t="b">
        <v>1</v>
      </c>
      <c r="AQ13" s="15" t="b">
        <v>1</v>
      </c>
      <c r="AR13" s="15" t="b">
        <v>1</v>
      </c>
      <c r="AS13" s="15" t="b">
        <v>1</v>
      </c>
      <c r="AT13" s="15" t="b">
        <v>1</v>
      </c>
      <c r="AU13" s="15" t="b">
        <v>1</v>
      </c>
      <c r="AV13" s="15" t="b">
        <v>1</v>
      </c>
      <c r="AW13" s="15" t="b">
        <v>1</v>
      </c>
      <c r="AX13" s="15" t="b">
        <v>1</v>
      </c>
    </row>
    <row r="14" spans="1:50" x14ac:dyDescent="0.15">
      <c r="A14" s="13"/>
      <c r="B14" s="110" t="s">
        <v>154</v>
      </c>
      <c r="C14" s="114"/>
      <c r="D14" s="111"/>
      <c r="E14" s="111"/>
      <c r="F14" s="111"/>
      <c r="G14" s="114"/>
      <c r="H14" s="111"/>
      <c r="I14" s="111"/>
      <c r="J14" s="111"/>
      <c r="K14" s="114"/>
      <c r="L14" s="111"/>
      <c r="M14" s="111"/>
      <c r="N14" s="111"/>
      <c r="O14" s="114"/>
      <c r="P14" s="111"/>
      <c r="Q14" s="111"/>
      <c r="R14" s="111"/>
      <c r="S14" s="114"/>
      <c r="T14" s="111"/>
      <c r="U14" s="111"/>
      <c r="V14" s="111"/>
      <c r="W14" s="114"/>
      <c r="X14" s="111"/>
      <c r="Y14" s="111"/>
      <c r="Z14" s="112"/>
      <c r="AA14" s="15" t="b">
        <v>1</v>
      </c>
      <c r="AB14" s="15" t="b">
        <v>1</v>
      </c>
      <c r="AC14" s="15" t="b">
        <v>1</v>
      </c>
      <c r="AD14" s="15" t="b">
        <v>1</v>
      </c>
      <c r="AE14" s="15" t="b">
        <v>1</v>
      </c>
      <c r="AF14" s="15" t="b">
        <v>1</v>
      </c>
      <c r="AG14" s="15" t="b">
        <v>1</v>
      </c>
      <c r="AH14" s="15" t="b">
        <v>1</v>
      </c>
      <c r="AI14" s="15" t="b">
        <v>1</v>
      </c>
      <c r="AJ14" s="15" t="b">
        <v>1</v>
      </c>
      <c r="AK14" s="15" t="b">
        <v>1</v>
      </c>
      <c r="AL14" s="15" t="b">
        <v>1</v>
      </c>
      <c r="AM14" s="15" t="b">
        <v>1</v>
      </c>
      <c r="AN14" s="15" t="b">
        <v>1</v>
      </c>
      <c r="AO14" s="15" t="b">
        <v>1</v>
      </c>
      <c r="AP14" s="15" t="b">
        <v>1</v>
      </c>
      <c r="AQ14" s="15" t="b">
        <v>1</v>
      </c>
      <c r="AR14" s="15" t="b">
        <v>1</v>
      </c>
      <c r="AS14" s="15" t="b">
        <v>1</v>
      </c>
      <c r="AT14" s="15" t="b">
        <v>1</v>
      </c>
      <c r="AU14" s="15" t="b">
        <v>1</v>
      </c>
      <c r="AV14" s="15" t="b">
        <v>1</v>
      </c>
      <c r="AW14" s="15" t="b">
        <v>1</v>
      </c>
      <c r="AX14" s="15" t="b">
        <v>1</v>
      </c>
    </row>
    <row r="15" spans="1:50" x14ac:dyDescent="0.15">
      <c r="A15" s="13"/>
      <c r="B15" s="18" t="s">
        <v>150</v>
      </c>
      <c r="C15" s="30">
        <v>9142</v>
      </c>
      <c r="D15" s="19">
        <v>4845.26</v>
      </c>
      <c r="E15" s="19">
        <v>2514.0500000000002</v>
      </c>
      <c r="F15" s="19">
        <v>853.25333333333344</v>
      </c>
      <c r="G15" s="30">
        <v>7377</v>
      </c>
      <c r="H15" s="19">
        <v>3909.8100000000004</v>
      </c>
      <c r="I15" s="19">
        <v>2028.6750000000002</v>
      </c>
      <c r="J15" s="19">
        <v>688.5200000000001</v>
      </c>
      <c r="K15" s="30">
        <v>6179</v>
      </c>
      <c r="L15" s="19">
        <v>3274.8700000000003</v>
      </c>
      <c r="M15" s="19">
        <v>1699.2250000000001</v>
      </c>
      <c r="N15" s="19">
        <v>576.70666666666671</v>
      </c>
      <c r="O15" s="30">
        <v>4531</v>
      </c>
      <c r="P15" s="19">
        <v>2401.4300000000003</v>
      </c>
      <c r="Q15" s="19">
        <v>1246.0250000000001</v>
      </c>
      <c r="R15" s="19">
        <v>422.89333333333337</v>
      </c>
      <c r="S15" s="30">
        <v>3155</v>
      </c>
      <c r="T15" s="19">
        <v>1672.15</v>
      </c>
      <c r="U15" s="19">
        <v>867.62500000000011</v>
      </c>
      <c r="V15" s="19">
        <v>294.4666666666667</v>
      </c>
      <c r="W15" s="30">
        <v>1714</v>
      </c>
      <c r="X15" s="19">
        <v>908.42000000000007</v>
      </c>
      <c r="Y15" s="19">
        <v>471.35</v>
      </c>
      <c r="Z15" s="37">
        <v>159.97333333333336</v>
      </c>
      <c r="AA15" s="13" t="b">
        <v>1</v>
      </c>
      <c r="AB15" s="15" t="b">
        <v>1</v>
      </c>
      <c r="AC15" s="15" t="b">
        <v>1</v>
      </c>
      <c r="AD15" s="15" t="b">
        <v>1</v>
      </c>
      <c r="AE15" s="15" t="b">
        <v>1</v>
      </c>
      <c r="AF15" s="15" t="b">
        <v>1</v>
      </c>
      <c r="AG15" s="15" t="b">
        <v>1</v>
      </c>
      <c r="AH15" s="15" t="b">
        <v>1</v>
      </c>
      <c r="AI15" s="15" t="b">
        <v>1</v>
      </c>
      <c r="AJ15" s="15" t="b">
        <v>1</v>
      </c>
      <c r="AK15" s="15" t="b">
        <v>1</v>
      </c>
      <c r="AL15" s="15" t="b">
        <v>1</v>
      </c>
      <c r="AM15" s="15" t="b">
        <v>1</v>
      </c>
      <c r="AN15" s="15" t="b">
        <v>1</v>
      </c>
      <c r="AO15" s="15" t="b">
        <v>1</v>
      </c>
      <c r="AP15" s="15" t="b">
        <v>1</v>
      </c>
      <c r="AQ15" s="15" t="b">
        <v>1</v>
      </c>
      <c r="AR15" s="15" t="b">
        <v>1</v>
      </c>
      <c r="AS15" s="15" t="b">
        <v>1</v>
      </c>
      <c r="AT15" s="15" t="b">
        <v>1</v>
      </c>
      <c r="AU15" s="15" t="b">
        <v>1</v>
      </c>
      <c r="AV15" s="15" t="b">
        <v>1</v>
      </c>
      <c r="AW15" s="15" t="b">
        <v>1</v>
      </c>
      <c r="AX15" s="15" t="b">
        <v>1</v>
      </c>
    </row>
    <row r="16" spans="1:50" x14ac:dyDescent="0.15">
      <c r="A16" s="13"/>
      <c r="B16" s="18" t="s">
        <v>151</v>
      </c>
      <c r="C16" s="30">
        <v>15003</v>
      </c>
      <c r="D16" s="19">
        <v>7951.59</v>
      </c>
      <c r="E16" s="19">
        <v>4125.8250000000007</v>
      </c>
      <c r="F16" s="19">
        <v>1400.2800000000002</v>
      </c>
      <c r="G16" s="30">
        <v>11900</v>
      </c>
      <c r="H16" s="19">
        <v>6307</v>
      </c>
      <c r="I16" s="19">
        <v>3272.5000000000005</v>
      </c>
      <c r="J16" s="19">
        <v>1110.6666666666667</v>
      </c>
      <c r="K16" s="30">
        <v>10101</v>
      </c>
      <c r="L16" s="19">
        <v>5353.5300000000007</v>
      </c>
      <c r="M16" s="19">
        <v>2777.7750000000001</v>
      </c>
      <c r="N16" s="19">
        <v>942.7600000000001</v>
      </c>
      <c r="O16" s="30">
        <v>7322</v>
      </c>
      <c r="P16" s="19">
        <v>3880.6600000000003</v>
      </c>
      <c r="Q16" s="19">
        <v>2013.5500000000002</v>
      </c>
      <c r="R16" s="19">
        <v>683.38666666666666</v>
      </c>
      <c r="S16" s="30">
        <v>5064</v>
      </c>
      <c r="T16" s="19">
        <v>2683.92</v>
      </c>
      <c r="U16" s="19">
        <v>1392.6000000000001</v>
      </c>
      <c r="V16" s="19">
        <v>472.64000000000004</v>
      </c>
      <c r="W16" s="30">
        <v>2681</v>
      </c>
      <c r="X16" s="19">
        <v>1420.93</v>
      </c>
      <c r="Y16" s="19">
        <v>737.27500000000009</v>
      </c>
      <c r="Z16" s="37">
        <v>250.22666666666669</v>
      </c>
      <c r="AA16" s="13" t="b">
        <v>1</v>
      </c>
      <c r="AB16" s="15" t="b">
        <v>1</v>
      </c>
      <c r="AC16" s="15" t="b">
        <v>1</v>
      </c>
      <c r="AD16" s="15" t="b">
        <v>1</v>
      </c>
      <c r="AE16" s="15" t="b">
        <v>1</v>
      </c>
      <c r="AF16" s="15" t="b">
        <v>1</v>
      </c>
      <c r="AG16" s="15" t="b">
        <v>1</v>
      </c>
      <c r="AH16" s="15" t="b">
        <v>1</v>
      </c>
      <c r="AI16" s="15" t="b">
        <v>1</v>
      </c>
      <c r="AJ16" s="15" t="b">
        <v>1</v>
      </c>
      <c r="AK16" s="15" t="b">
        <v>1</v>
      </c>
      <c r="AL16" s="15" t="b">
        <v>1</v>
      </c>
      <c r="AM16" s="15" t="b">
        <v>1</v>
      </c>
      <c r="AN16" s="15" t="b">
        <v>1</v>
      </c>
      <c r="AO16" s="15" t="b">
        <v>1</v>
      </c>
      <c r="AP16" s="15" t="b">
        <v>1</v>
      </c>
      <c r="AQ16" s="15" t="b">
        <v>1</v>
      </c>
      <c r="AR16" s="15" t="b">
        <v>1</v>
      </c>
      <c r="AS16" s="15" t="b">
        <v>1</v>
      </c>
      <c r="AT16" s="15" t="b">
        <v>1</v>
      </c>
      <c r="AU16" s="15" t="b">
        <v>1</v>
      </c>
      <c r="AV16" s="15" t="b">
        <v>1</v>
      </c>
      <c r="AW16" s="15" t="b">
        <v>1</v>
      </c>
      <c r="AX16" s="15" t="b">
        <v>1</v>
      </c>
    </row>
    <row r="17" spans="1:50" x14ac:dyDescent="0.15">
      <c r="A17" s="13"/>
      <c r="B17" s="18" t="s">
        <v>152</v>
      </c>
      <c r="C17" s="30">
        <v>20865</v>
      </c>
      <c r="D17" s="19">
        <v>11058.45</v>
      </c>
      <c r="E17" s="19">
        <v>5737.8750000000009</v>
      </c>
      <c r="F17" s="19">
        <v>1947.4</v>
      </c>
      <c r="G17" s="30">
        <v>16398</v>
      </c>
      <c r="H17" s="19">
        <v>8690.94</v>
      </c>
      <c r="I17" s="19">
        <v>4509.4500000000007</v>
      </c>
      <c r="J17" s="19">
        <v>1530.4800000000002</v>
      </c>
      <c r="K17" s="30">
        <v>14022</v>
      </c>
      <c r="L17" s="19">
        <v>7431.6600000000008</v>
      </c>
      <c r="M17" s="19">
        <v>3856.05</v>
      </c>
      <c r="N17" s="19">
        <v>1308.72</v>
      </c>
      <c r="O17" s="30">
        <v>10137</v>
      </c>
      <c r="P17" s="19">
        <v>5372.6100000000006</v>
      </c>
      <c r="Q17" s="19">
        <v>2787.6750000000002</v>
      </c>
      <c r="R17" s="19">
        <v>946.12000000000012</v>
      </c>
      <c r="S17" s="30">
        <v>6982</v>
      </c>
      <c r="T17" s="19">
        <v>3700.46</v>
      </c>
      <c r="U17" s="19">
        <v>1920.0500000000002</v>
      </c>
      <c r="V17" s="19">
        <v>651.65333333333342</v>
      </c>
      <c r="W17" s="30">
        <v>3630</v>
      </c>
      <c r="X17" s="19">
        <v>1923.9</v>
      </c>
      <c r="Y17" s="19">
        <v>998.25000000000011</v>
      </c>
      <c r="Z17" s="37">
        <v>338.8</v>
      </c>
      <c r="AA17" s="13" t="b">
        <v>1</v>
      </c>
      <c r="AB17" s="15" t="b">
        <v>1</v>
      </c>
      <c r="AC17" s="15" t="b">
        <v>1</v>
      </c>
      <c r="AD17" s="15" t="b">
        <v>1</v>
      </c>
      <c r="AE17" s="15" t="b">
        <v>1</v>
      </c>
      <c r="AF17" s="15" t="b">
        <v>1</v>
      </c>
      <c r="AG17" s="15" t="b">
        <v>1</v>
      </c>
      <c r="AH17" s="15" t="b">
        <v>1</v>
      </c>
      <c r="AI17" s="15" t="b">
        <v>1</v>
      </c>
      <c r="AJ17" s="15" t="b">
        <v>1</v>
      </c>
      <c r="AK17" s="15" t="b">
        <v>1</v>
      </c>
      <c r="AL17" s="15" t="b">
        <v>1</v>
      </c>
      <c r="AM17" s="15" t="b">
        <v>1</v>
      </c>
      <c r="AN17" s="15" t="b">
        <v>1</v>
      </c>
      <c r="AO17" s="15" t="b">
        <v>1</v>
      </c>
      <c r="AP17" s="15" t="b">
        <v>1</v>
      </c>
      <c r="AQ17" s="15" t="b">
        <v>1</v>
      </c>
      <c r="AR17" s="15" t="b">
        <v>1</v>
      </c>
      <c r="AS17" s="15" t="b">
        <v>1</v>
      </c>
      <c r="AT17" s="15" t="b">
        <v>1</v>
      </c>
      <c r="AU17" s="15" t="b">
        <v>1</v>
      </c>
      <c r="AV17" s="15" t="b">
        <v>1</v>
      </c>
      <c r="AW17" s="15" t="b">
        <v>1</v>
      </c>
      <c r="AX17" s="15" t="b">
        <v>1</v>
      </c>
    </row>
    <row r="19" spans="1:50" x14ac:dyDescent="0.15">
      <c r="B19" s="258" t="s">
        <v>265</v>
      </c>
      <c r="C19" s="258"/>
      <c r="D19" s="258"/>
      <c r="E19" s="258"/>
      <c r="F19" s="258"/>
    </row>
    <row r="22" spans="1:50" ht="18" x14ac:dyDescent="0.15">
      <c r="A22" s="53"/>
      <c r="B22" s="54" t="s">
        <v>228</v>
      </c>
      <c r="C22" s="53"/>
      <c r="D22" s="53"/>
      <c r="E22" s="53"/>
      <c r="F22" s="53"/>
      <c r="G22" s="53"/>
      <c r="H22" s="53"/>
      <c r="I22" s="53"/>
      <c r="J22" s="53"/>
      <c r="K22" s="53"/>
      <c r="L22" s="53"/>
      <c r="M22" s="53"/>
      <c r="N22" s="53"/>
      <c r="O22" s="53"/>
      <c r="P22" s="53"/>
      <c r="Q22" s="53"/>
      <c r="R22" s="53"/>
      <c r="S22" s="53"/>
      <c r="T22" s="53"/>
      <c r="U22" s="53"/>
      <c r="V22" s="53"/>
      <c r="W22" s="53"/>
      <c r="X22" s="53"/>
      <c r="Y22" s="53"/>
      <c r="Z22" s="53"/>
    </row>
    <row r="24" spans="1:50" x14ac:dyDescent="0.15">
      <c r="B24" s="16" t="s">
        <v>4</v>
      </c>
    </row>
    <row r="25" spans="1:50" x14ac:dyDescent="0.15">
      <c r="B25" s="44" t="s">
        <v>142</v>
      </c>
      <c r="C25" s="127">
        <v>2000</v>
      </c>
      <c r="D25" s="120"/>
      <c r="E25" s="120"/>
      <c r="F25" s="120"/>
      <c r="G25" s="127">
        <v>3500</v>
      </c>
      <c r="H25" s="120"/>
      <c r="I25" s="120"/>
      <c r="J25" s="120"/>
      <c r="K25" s="127">
        <v>5000</v>
      </c>
      <c r="L25" s="120"/>
      <c r="M25" s="120"/>
      <c r="N25" s="120"/>
      <c r="O25" s="127">
        <v>10000</v>
      </c>
      <c r="P25" s="120"/>
      <c r="Q25" s="120"/>
      <c r="R25" s="120"/>
      <c r="S25" s="127">
        <v>20000</v>
      </c>
      <c r="T25" s="120"/>
      <c r="U25" s="120"/>
      <c r="V25" s="120"/>
      <c r="W25" s="127">
        <v>50000</v>
      </c>
      <c r="X25" s="120"/>
      <c r="Y25" s="120"/>
      <c r="Z25" s="129"/>
    </row>
    <row r="26" spans="1:50" x14ac:dyDescent="0.15">
      <c r="A26" s="13"/>
      <c r="B26" s="45" t="s">
        <v>143</v>
      </c>
      <c r="C26" s="128">
        <v>2000</v>
      </c>
      <c r="D26" s="122"/>
      <c r="E26" s="122"/>
      <c r="F26" s="122"/>
      <c r="G26" s="128">
        <v>3500</v>
      </c>
      <c r="H26" s="121"/>
      <c r="I26" s="121"/>
      <c r="J26" s="121"/>
      <c r="K26" s="128">
        <v>5000</v>
      </c>
      <c r="L26" s="121"/>
      <c r="M26" s="121"/>
      <c r="N26" s="121"/>
      <c r="O26" s="128">
        <v>10000</v>
      </c>
      <c r="P26" s="121"/>
      <c r="Q26" s="121"/>
      <c r="R26" s="121"/>
      <c r="S26" s="128">
        <v>20000</v>
      </c>
      <c r="T26" s="121"/>
      <c r="U26" s="121"/>
      <c r="V26" s="121"/>
      <c r="W26" s="128">
        <v>50000</v>
      </c>
      <c r="X26" s="123"/>
      <c r="Y26" s="123"/>
      <c r="Z26" s="130"/>
      <c r="AA26" s="13"/>
      <c r="AB26" s="13"/>
      <c r="AC26" s="13"/>
      <c r="AD26" s="13"/>
      <c r="AE26" s="13"/>
      <c r="AF26" s="13"/>
      <c r="AG26" s="13"/>
    </row>
    <row r="27" spans="1:50" x14ac:dyDescent="0.15">
      <c r="A27" s="13"/>
      <c r="B27" s="109"/>
      <c r="C27" s="31" t="s">
        <v>19</v>
      </c>
      <c r="D27" s="32" t="s">
        <v>20</v>
      </c>
      <c r="E27" s="32" t="s">
        <v>144</v>
      </c>
      <c r="F27" s="32" t="s">
        <v>145</v>
      </c>
      <c r="G27" s="31" t="s">
        <v>19</v>
      </c>
      <c r="H27" s="32" t="s">
        <v>20</v>
      </c>
      <c r="I27" s="32" t="s">
        <v>144</v>
      </c>
      <c r="J27" s="32" t="s">
        <v>145</v>
      </c>
      <c r="K27" s="31" t="s">
        <v>19</v>
      </c>
      <c r="L27" s="32" t="s">
        <v>20</v>
      </c>
      <c r="M27" s="32" t="s">
        <v>144</v>
      </c>
      <c r="N27" s="32" t="s">
        <v>145</v>
      </c>
      <c r="O27" s="31" t="s">
        <v>19</v>
      </c>
      <c r="P27" s="32" t="s">
        <v>20</v>
      </c>
      <c r="Q27" s="32" t="s">
        <v>144</v>
      </c>
      <c r="R27" s="32" t="s">
        <v>145</v>
      </c>
      <c r="S27" s="31" t="s">
        <v>19</v>
      </c>
      <c r="T27" s="32" t="s">
        <v>20</v>
      </c>
      <c r="U27" s="32" t="s">
        <v>144</v>
      </c>
      <c r="V27" s="32" t="s">
        <v>145</v>
      </c>
      <c r="W27" s="31" t="s">
        <v>19</v>
      </c>
      <c r="X27" s="32" t="s">
        <v>20</v>
      </c>
      <c r="Y27" s="32" t="s">
        <v>144</v>
      </c>
      <c r="Z27" s="47" t="s">
        <v>145</v>
      </c>
      <c r="AA27" s="13"/>
      <c r="AB27" s="13"/>
      <c r="AC27" s="13"/>
      <c r="AD27" s="13"/>
      <c r="AE27" s="13"/>
      <c r="AF27" s="13"/>
      <c r="AG27" s="13"/>
    </row>
    <row r="28" spans="1:50" x14ac:dyDescent="0.15">
      <c r="A28" s="13"/>
      <c r="B28" s="109"/>
      <c r="C28" s="34" t="s">
        <v>146</v>
      </c>
      <c r="D28" s="35" t="s">
        <v>23</v>
      </c>
      <c r="E28" s="35" t="s">
        <v>147</v>
      </c>
      <c r="F28" s="35" t="s">
        <v>148</v>
      </c>
      <c r="G28" s="34" t="s">
        <v>146</v>
      </c>
      <c r="H28" s="35" t="s">
        <v>23</v>
      </c>
      <c r="I28" s="35" t="s">
        <v>147</v>
      </c>
      <c r="J28" s="35" t="s">
        <v>148</v>
      </c>
      <c r="K28" s="34" t="s">
        <v>146</v>
      </c>
      <c r="L28" s="35" t="s">
        <v>23</v>
      </c>
      <c r="M28" s="35" t="s">
        <v>147</v>
      </c>
      <c r="N28" s="35" t="s">
        <v>148</v>
      </c>
      <c r="O28" s="34" t="s">
        <v>146</v>
      </c>
      <c r="P28" s="35" t="s">
        <v>23</v>
      </c>
      <c r="Q28" s="35" t="s">
        <v>147</v>
      </c>
      <c r="R28" s="35" t="s">
        <v>148</v>
      </c>
      <c r="S28" s="34" t="s">
        <v>146</v>
      </c>
      <c r="T28" s="35" t="s">
        <v>23</v>
      </c>
      <c r="U28" s="35" t="s">
        <v>147</v>
      </c>
      <c r="V28" s="35" t="s">
        <v>148</v>
      </c>
      <c r="W28" s="34" t="s">
        <v>146</v>
      </c>
      <c r="X28" s="35" t="s">
        <v>23</v>
      </c>
      <c r="Y28" s="35" t="s">
        <v>147</v>
      </c>
      <c r="Z28" s="38" t="s">
        <v>148</v>
      </c>
      <c r="AA28" s="13"/>
      <c r="AB28" s="13"/>
      <c r="AC28" s="13"/>
      <c r="AD28" s="13"/>
      <c r="AE28" s="13"/>
      <c r="AF28" s="13"/>
      <c r="AG28" s="13"/>
    </row>
    <row r="29" spans="1:50" x14ac:dyDescent="0.15">
      <c r="A29" s="13"/>
      <c r="B29" s="115" t="s">
        <v>149</v>
      </c>
      <c r="C29" s="30"/>
      <c r="D29" s="19"/>
      <c r="E29" s="19"/>
      <c r="F29" s="19"/>
      <c r="G29" s="30"/>
      <c r="H29" s="19"/>
      <c r="I29" s="19"/>
      <c r="J29" s="19"/>
      <c r="K29" s="30"/>
      <c r="L29" s="19"/>
      <c r="M29" s="19"/>
      <c r="N29" s="19"/>
      <c r="O29" s="30"/>
      <c r="P29" s="19"/>
      <c r="Q29" s="19"/>
      <c r="R29" s="19"/>
      <c r="S29" s="30"/>
      <c r="T29" s="19"/>
      <c r="U29" s="19"/>
      <c r="V29" s="19"/>
      <c r="W29" s="30"/>
      <c r="X29" s="19"/>
      <c r="Y29" s="19"/>
      <c r="Z29" s="37"/>
    </row>
    <row r="30" spans="1:50" x14ac:dyDescent="0.15">
      <c r="A30" s="13"/>
      <c r="B30" s="18" t="s">
        <v>150</v>
      </c>
      <c r="C30" s="30">
        <v>4897</v>
      </c>
      <c r="D30" s="19">
        <v>2595.4100000000003</v>
      </c>
      <c r="E30" s="19">
        <v>1346.6750000000002</v>
      </c>
      <c r="F30" s="19">
        <v>457.05333333333334</v>
      </c>
      <c r="G30" s="30">
        <v>3967</v>
      </c>
      <c r="H30" s="19">
        <v>2102.5100000000002</v>
      </c>
      <c r="I30" s="19">
        <v>1090.9250000000002</v>
      </c>
      <c r="J30" s="19">
        <v>370.25333333333333</v>
      </c>
      <c r="K30" s="30">
        <v>3380</v>
      </c>
      <c r="L30" s="19">
        <v>1791.4</v>
      </c>
      <c r="M30" s="19">
        <v>929.50000000000011</v>
      </c>
      <c r="N30" s="19">
        <v>315.4666666666667</v>
      </c>
      <c r="O30" s="30">
        <v>2683</v>
      </c>
      <c r="P30" s="19">
        <v>1421.99</v>
      </c>
      <c r="Q30" s="19">
        <v>737.82500000000005</v>
      </c>
      <c r="R30" s="19">
        <v>250.41333333333336</v>
      </c>
      <c r="S30" s="30">
        <v>2006</v>
      </c>
      <c r="T30" s="19">
        <v>1063.18</v>
      </c>
      <c r="U30" s="19">
        <v>551.65000000000009</v>
      </c>
      <c r="V30" s="19">
        <v>187.22666666666669</v>
      </c>
      <c r="W30" s="30">
        <v>1280</v>
      </c>
      <c r="X30" s="19">
        <v>678.40000000000009</v>
      </c>
      <c r="Y30" s="19">
        <v>352</v>
      </c>
      <c r="Z30" s="37">
        <v>119.46666666666668</v>
      </c>
      <c r="AA30" s="13" t="b">
        <v>1</v>
      </c>
      <c r="AB30" s="15" t="b">
        <v>1</v>
      </c>
      <c r="AC30" s="15" t="b">
        <v>1</v>
      </c>
      <c r="AD30" s="15" t="b">
        <v>1</v>
      </c>
      <c r="AE30" s="15" t="b">
        <v>1</v>
      </c>
      <c r="AF30" s="15" t="b">
        <v>1</v>
      </c>
      <c r="AG30" s="15" t="b">
        <v>1</v>
      </c>
      <c r="AH30" s="15" t="b">
        <v>1</v>
      </c>
      <c r="AI30" s="15" t="b">
        <v>1</v>
      </c>
      <c r="AJ30" s="15" t="b">
        <v>1</v>
      </c>
      <c r="AK30" s="15" t="b">
        <v>1</v>
      </c>
      <c r="AL30" s="15" t="b">
        <v>1</v>
      </c>
      <c r="AM30" s="15" t="b">
        <v>1</v>
      </c>
      <c r="AN30" s="15" t="b">
        <v>1</v>
      </c>
      <c r="AO30" s="15" t="b">
        <v>1</v>
      </c>
      <c r="AP30" s="15" t="b">
        <v>1</v>
      </c>
      <c r="AQ30" s="15" t="b">
        <v>1</v>
      </c>
      <c r="AR30" s="15" t="b">
        <v>1</v>
      </c>
      <c r="AS30" s="15" t="b">
        <v>1</v>
      </c>
      <c r="AT30" s="15" t="b">
        <v>1</v>
      </c>
      <c r="AU30" s="15" t="b">
        <v>1</v>
      </c>
      <c r="AV30" s="15" t="b">
        <v>1</v>
      </c>
      <c r="AW30" s="15" t="b">
        <v>1</v>
      </c>
      <c r="AX30" s="15" t="b">
        <v>1</v>
      </c>
    </row>
    <row r="31" spans="1:50" x14ac:dyDescent="0.15">
      <c r="A31" s="13"/>
      <c r="B31" s="18" t="s">
        <v>151</v>
      </c>
      <c r="C31" s="30">
        <v>8627</v>
      </c>
      <c r="D31" s="19">
        <v>4572.3100000000004</v>
      </c>
      <c r="E31" s="19">
        <v>2372.4250000000002</v>
      </c>
      <c r="F31" s="19">
        <v>805.18666666666672</v>
      </c>
      <c r="G31" s="30">
        <v>6757</v>
      </c>
      <c r="H31" s="19">
        <v>3581.21</v>
      </c>
      <c r="I31" s="19">
        <v>1858.1750000000002</v>
      </c>
      <c r="J31" s="19">
        <v>630.65333333333342</v>
      </c>
      <c r="K31" s="30">
        <v>5820</v>
      </c>
      <c r="L31" s="19">
        <v>3084.6000000000004</v>
      </c>
      <c r="M31" s="19">
        <v>1600.5000000000002</v>
      </c>
      <c r="N31" s="19">
        <v>543.20000000000005</v>
      </c>
      <c r="O31" s="30">
        <v>4501</v>
      </c>
      <c r="P31" s="19">
        <v>2385.5300000000002</v>
      </c>
      <c r="Q31" s="19">
        <v>1237.7750000000001</v>
      </c>
      <c r="R31" s="19">
        <v>420.09333333333336</v>
      </c>
      <c r="S31" s="30">
        <v>3247</v>
      </c>
      <c r="T31" s="19">
        <v>1720.91</v>
      </c>
      <c r="U31" s="19">
        <v>892.92500000000007</v>
      </c>
      <c r="V31" s="19">
        <v>303.05333333333334</v>
      </c>
      <c r="W31" s="30">
        <v>1915</v>
      </c>
      <c r="X31" s="19">
        <v>1014.95</v>
      </c>
      <c r="Y31" s="19">
        <v>526.625</v>
      </c>
      <c r="Z31" s="37">
        <v>178.73333333333335</v>
      </c>
      <c r="AA31" s="13" t="b">
        <v>1</v>
      </c>
      <c r="AB31" s="15" t="b">
        <v>1</v>
      </c>
      <c r="AC31" s="15" t="b">
        <v>1</v>
      </c>
      <c r="AD31" s="15" t="b">
        <v>1</v>
      </c>
      <c r="AE31" s="15" t="b">
        <v>1</v>
      </c>
      <c r="AF31" s="15" t="b">
        <v>1</v>
      </c>
      <c r="AG31" s="15" t="b">
        <v>1</v>
      </c>
      <c r="AH31" s="15" t="b">
        <v>1</v>
      </c>
      <c r="AI31" s="15" t="b">
        <v>1</v>
      </c>
      <c r="AJ31" s="15" t="b">
        <v>1</v>
      </c>
      <c r="AK31" s="15" t="b">
        <v>1</v>
      </c>
      <c r="AL31" s="15" t="b">
        <v>1</v>
      </c>
      <c r="AM31" s="15" t="b">
        <v>1</v>
      </c>
      <c r="AN31" s="15" t="b">
        <v>1</v>
      </c>
      <c r="AO31" s="15" t="b">
        <v>1</v>
      </c>
      <c r="AP31" s="15" t="b">
        <v>1</v>
      </c>
      <c r="AQ31" s="15" t="b">
        <v>1</v>
      </c>
      <c r="AR31" s="15" t="b">
        <v>1</v>
      </c>
      <c r="AS31" s="15" t="b">
        <v>1</v>
      </c>
      <c r="AT31" s="15" t="b">
        <v>1</v>
      </c>
      <c r="AU31" s="15" t="b">
        <v>1</v>
      </c>
      <c r="AV31" s="15" t="b">
        <v>1</v>
      </c>
      <c r="AW31" s="15" t="b">
        <v>1</v>
      </c>
      <c r="AX31" s="15" t="b">
        <v>1</v>
      </c>
    </row>
    <row r="32" spans="1:50" x14ac:dyDescent="0.15">
      <c r="A32" s="13"/>
      <c r="B32" s="18" t="s">
        <v>152</v>
      </c>
      <c r="C32" s="30">
        <v>12336</v>
      </c>
      <c r="D32" s="19">
        <v>6538.08</v>
      </c>
      <c r="E32" s="19">
        <v>3392.4</v>
      </c>
      <c r="F32" s="19">
        <v>1151.3600000000001</v>
      </c>
      <c r="G32" s="30">
        <v>9570</v>
      </c>
      <c r="H32" s="19">
        <v>5072.1000000000004</v>
      </c>
      <c r="I32" s="19">
        <v>2631.75</v>
      </c>
      <c r="J32" s="19">
        <v>893.2</v>
      </c>
      <c r="K32" s="30">
        <v>8254</v>
      </c>
      <c r="L32" s="19">
        <v>4374.62</v>
      </c>
      <c r="M32" s="19">
        <v>2269.8500000000004</v>
      </c>
      <c r="N32" s="19">
        <v>770.37333333333345</v>
      </c>
      <c r="O32" s="30">
        <v>6335</v>
      </c>
      <c r="P32" s="19">
        <v>3357.55</v>
      </c>
      <c r="Q32" s="19">
        <v>1742.1250000000002</v>
      </c>
      <c r="R32" s="19">
        <v>591.26666666666665</v>
      </c>
      <c r="S32" s="30">
        <v>4484</v>
      </c>
      <c r="T32" s="19">
        <v>2376.52</v>
      </c>
      <c r="U32" s="19">
        <v>1233.1000000000001</v>
      </c>
      <c r="V32" s="19">
        <v>418.50666666666672</v>
      </c>
      <c r="W32" s="30">
        <v>2523</v>
      </c>
      <c r="X32" s="19">
        <v>1337.19</v>
      </c>
      <c r="Y32" s="19">
        <v>693.82500000000005</v>
      </c>
      <c r="Z32" s="37">
        <v>235.48000000000002</v>
      </c>
      <c r="AA32" s="13" t="b">
        <v>1</v>
      </c>
      <c r="AB32" s="15" t="b">
        <v>1</v>
      </c>
      <c r="AC32" s="15" t="b">
        <v>1</v>
      </c>
      <c r="AD32" s="15" t="b">
        <v>1</v>
      </c>
      <c r="AE32" s="15" t="b">
        <v>1</v>
      </c>
      <c r="AF32" s="15" t="b">
        <v>1</v>
      </c>
      <c r="AG32" s="15" t="b">
        <v>1</v>
      </c>
      <c r="AH32" s="15" t="b">
        <v>1</v>
      </c>
      <c r="AI32" s="15" t="b">
        <v>1</v>
      </c>
      <c r="AJ32" s="15" t="b">
        <v>1</v>
      </c>
      <c r="AK32" s="15" t="b">
        <v>1</v>
      </c>
      <c r="AL32" s="15" t="b">
        <v>1</v>
      </c>
      <c r="AM32" s="15" t="b">
        <v>1</v>
      </c>
      <c r="AN32" s="15" t="b">
        <v>1</v>
      </c>
      <c r="AO32" s="15" t="b">
        <v>1</v>
      </c>
      <c r="AP32" s="15" t="b">
        <v>1</v>
      </c>
      <c r="AQ32" s="15" t="b">
        <v>1</v>
      </c>
      <c r="AR32" s="15" t="b">
        <v>1</v>
      </c>
      <c r="AS32" s="15" t="b">
        <v>1</v>
      </c>
      <c r="AT32" s="15" t="b">
        <v>1</v>
      </c>
      <c r="AU32" s="15" t="b">
        <v>1</v>
      </c>
      <c r="AV32" s="15" t="b">
        <v>1</v>
      </c>
      <c r="AW32" s="15" t="b">
        <v>1</v>
      </c>
      <c r="AX32" s="15" t="b">
        <v>1</v>
      </c>
    </row>
    <row r="33" spans="1:50" x14ac:dyDescent="0.15">
      <c r="A33" s="13"/>
      <c r="B33" s="18" t="s">
        <v>153</v>
      </c>
      <c r="C33" s="113"/>
      <c r="D33" s="19"/>
      <c r="E33" s="19"/>
      <c r="F33" s="19"/>
      <c r="G33" s="113"/>
      <c r="H33" s="19"/>
      <c r="I33" s="19"/>
      <c r="J33" s="19"/>
      <c r="K33" s="113"/>
      <c r="L33" s="19"/>
      <c r="M33" s="19"/>
      <c r="N33" s="19"/>
      <c r="O33" s="113"/>
      <c r="P33" s="19"/>
      <c r="Q33" s="19"/>
      <c r="R33" s="19"/>
      <c r="S33" s="113"/>
      <c r="T33" s="19"/>
      <c r="U33" s="19"/>
      <c r="V33" s="19"/>
      <c r="W33" s="113"/>
      <c r="X33" s="19"/>
      <c r="Y33" s="19"/>
      <c r="Z33" s="37"/>
      <c r="AA33" s="15" t="b">
        <v>1</v>
      </c>
      <c r="AB33" s="15" t="b">
        <v>1</v>
      </c>
      <c r="AC33" s="15" t="b">
        <v>1</v>
      </c>
      <c r="AD33" s="15" t="b">
        <v>1</v>
      </c>
      <c r="AE33" s="15" t="b">
        <v>1</v>
      </c>
      <c r="AF33" s="15" t="b">
        <v>1</v>
      </c>
      <c r="AG33" s="15" t="b">
        <v>1</v>
      </c>
      <c r="AH33" s="15" t="b">
        <v>1</v>
      </c>
      <c r="AI33" s="15" t="b">
        <v>1</v>
      </c>
      <c r="AJ33" s="15" t="b">
        <v>1</v>
      </c>
      <c r="AK33" s="15" t="b">
        <v>1</v>
      </c>
      <c r="AL33" s="15" t="b">
        <v>1</v>
      </c>
      <c r="AM33" s="15" t="b">
        <v>1</v>
      </c>
      <c r="AN33" s="15" t="b">
        <v>1</v>
      </c>
      <c r="AO33" s="15" t="b">
        <v>1</v>
      </c>
      <c r="AP33" s="15" t="b">
        <v>1</v>
      </c>
      <c r="AQ33" s="15" t="b">
        <v>1</v>
      </c>
      <c r="AR33" s="15" t="b">
        <v>1</v>
      </c>
      <c r="AS33" s="15" t="b">
        <v>1</v>
      </c>
      <c r="AT33" s="15" t="b">
        <v>1</v>
      </c>
      <c r="AU33" s="15" t="b">
        <v>1</v>
      </c>
      <c r="AV33" s="15" t="b">
        <v>1</v>
      </c>
      <c r="AW33" s="15" t="b">
        <v>1</v>
      </c>
      <c r="AX33" s="15" t="b">
        <v>1</v>
      </c>
    </row>
    <row r="34" spans="1:50" x14ac:dyDescent="0.15">
      <c r="A34" s="13"/>
      <c r="B34" s="110" t="s">
        <v>154</v>
      </c>
      <c r="C34" s="114"/>
      <c r="D34" s="111"/>
      <c r="E34" s="111"/>
      <c r="F34" s="111"/>
      <c r="G34" s="114"/>
      <c r="H34" s="111"/>
      <c r="I34" s="111"/>
      <c r="J34" s="111"/>
      <c r="K34" s="114"/>
      <c r="L34" s="111"/>
      <c r="M34" s="111"/>
      <c r="N34" s="111"/>
      <c r="O34" s="114"/>
      <c r="P34" s="111"/>
      <c r="Q34" s="111"/>
      <c r="R34" s="111"/>
      <c r="S34" s="114"/>
      <c r="T34" s="111"/>
      <c r="U34" s="111"/>
      <c r="V34" s="111"/>
      <c r="W34" s="114"/>
      <c r="X34" s="111"/>
      <c r="Y34" s="111"/>
      <c r="Z34" s="112"/>
      <c r="AA34" s="15" t="b">
        <v>1</v>
      </c>
      <c r="AB34" s="15" t="b">
        <v>1</v>
      </c>
      <c r="AC34" s="15" t="b">
        <v>1</v>
      </c>
      <c r="AD34" s="15" t="b">
        <v>1</v>
      </c>
      <c r="AE34" s="15" t="b">
        <v>1</v>
      </c>
      <c r="AF34" s="15" t="b">
        <v>1</v>
      </c>
      <c r="AG34" s="15" t="b">
        <v>1</v>
      </c>
      <c r="AH34" s="15" t="b">
        <v>1</v>
      </c>
      <c r="AI34" s="15" t="b">
        <v>1</v>
      </c>
      <c r="AJ34" s="15" t="b">
        <v>1</v>
      </c>
      <c r="AK34" s="15" t="b">
        <v>1</v>
      </c>
      <c r="AL34" s="15" t="b">
        <v>1</v>
      </c>
      <c r="AM34" s="15" t="b">
        <v>1</v>
      </c>
      <c r="AN34" s="15" t="b">
        <v>1</v>
      </c>
      <c r="AO34" s="15" t="b">
        <v>1</v>
      </c>
      <c r="AP34" s="15" t="b">
        <v>1</v>
      </c>
      <c r="AQ34" s="15" t="b">
        <v>1</v>
      </c>
      <c r="AR34" s="15" t="b">
        <v>1</v>
      </c>
      <c r="AS34" s="15" t="b">
        <v>1</v>
      </c>
      <c r="AT34" s="15" t="b">
        <v>1</v>
      </c>
      <c r="AU34" s="15" t="b">
        <v>1</v>
      </c>
      <c r="AV34" s="15" t="b">
        <v>1</v>
      </c>
      <c r="AW34" s="15" t="b">
        <v>1</v>
      </c>
      <c r="AX34" s="15" t="b">
        <v>1</v>
      </c>
    </row>
    <row r="35" spans="1:50" x14ac:dyDescent="0.15">
      <c r="A35" s="13"/>
      <c r="B35" s="18" t="s">
        <v>150</v>
      </c>
      <c r="C35" s="30">
        <v>6204</v>
      </c>
      <c r="D35" s="19">
        <v>3288.1200000000003</v>
      </c>
      <c r="E35" s="19">
        <v>1706.1000000000001</v>
      </c>
      <c r="F35" s="19">
        <v>579.04000000000008</v>
      </c>
      <c r="G35" s="30">
        <v>4994</v>
      </c>
      <c r="H35" s="19">
        <v>2646.82</v>
      </c>
      <c r="I35" s="19">
        <v>1373.3500000000001</v>
      </c>
      <c r="J35" s="19">
        <v>466.10666666666674</v>
      </c>
      <c r="K35" s="30">
        <v>4240</v>
      </c>
      <c r="L35" s="19">
        <v>2247.2000000000003</v>
      </c>
      <c r="M35" s="19">
        <v>1166</v>
      </c>
      <c r="N35" s="19">
        <v>395.73333333333335</v>
      </c>
      <c r="O35" s="30">
        <v>3312</v>
      </c>
      <c r="P35" s="19">
        <v>1755.3600000000001</v>
      </c>
      <c r="Q35" s="19">
        <v>910.80000000000007</v>
      </c>
      <c r="R35" s="19">
        <v>309.12</v>
      </c>
      <c r="S35" s="30">
        <v>2435</v>
      </c>
      <c r="T35" s="19">
        <v>1290.55</v>
      </c>
      <c r="U35" s="19">
        <v>669.625</v>
      </c>
      <c r="V35" s="19">
        <v>227.26666666666668</v>
      </c>
      <c r="W35" s="30">
        <v>1490</v>
      </c>
      <c r="X35" s="19">
        <v>789.7</v>
      </c>
      <c r="Y35" s="19">
        <v>409.75000000000006</v>
      </c>
      <c r="Z35" s="37">
        <v>139.06666666666669</v>
      </c>
      <c r="AA35" s="13" t="b">
        <v>1</v>
      </c>
      <c r="AB35" s="15" t="b">
        <v>1</v>
      </c>
      <c r="AC35" s="15" t="b">
        <v>1</v>
      </c>
      <c r="AD35" s="15" t="b">
        <v>1</v>
      </c>
      <c r="AE35" s="15" t="b">
        <v>1</v>
      </c>
      <c r="AF35" s="15" t="b">
        <v>1</v>
      </c>
      <c r="AG35" s="15" t="b">
        <v>1</v>
      </c>
      <c r="AH35" s="15" t="b">
        <v>1</v>
      </c>
      <c r="AI35" s="15" t="b">
        <v>1</v>
      </c>
      <c r="AJ35" s="15" t="b">
        <v>1</v>
      </c>
      <c r="AK35" s="15" t="b">
        <v>1</v>
      </c>
      <c r="AL35" s="15" t="b">
        <v>1</v>
      </c>
      <c r="AM35" s="15" t="b">
        <v>1</v>
      </c>
      <c r="AN35" s="15" t="b">
        <v>1</v>
      </c>
      <c r="AO35" s="15" t="b">
        <v>1</v>
      </c>
      <c r="AP35" s="15" t="b">
        <v>1</v>
      </c>
      <c r="AQ35" s="15" t="b">
        <v>1</v>
      </c>
      <c r="AR35" s="15" t="b">
        <v>1</v>
      </c>
      <c r="AS35" s="15" t="b">
        <v>1</v>
      </c>
      <c r="AT35" s="15" t="b">
        <v>1</v>
      </c>
      <c r="AU35" s="15" t="b">
        <v>1</v>
      </c>
      <c r="AV35" s="15" t="b">
        <v>1</v>
      </c>
      <c r="AW35" s="15" t="b">
        <v>1</v>
      </c>
      <c r="AX35" s="15" t="b">
        <v>1</v>
      </c>
    </row>
    <row r="36" spans="1:50" x14ac:dyDescent="0.15">
      <c r="A36" s="13"/>
      <c r="B36" s="18" t="s">
        <v>151</v>
      </c>
      <c r="C36" s="30">
        <v>9919</v>
      </c>
      <c r="D36" s="19">
        <v>5257.0700000000006</v>
      </c>
      <c r="E36" s="19">
        <v>2727.7250000000004</v>
      </c>
      <c r="F36" s="19">
        <v>925.77333333333343</v>
      </c>
      <c r="G36" s="30">
        <v>7781</v>
      </c>
      <c r="H36" s="19">
        <v>4123.93</v>
      </c>
      <c r="I36" s="19">
        <v>2139.7750000000001</v>
      </c>
      <c r="J36" s="19">
        <v>726.22666666666669</v>
      </c>
      <c r="K36" s="30">
        <v>6669</v>
      </c>
      <c r="L36" s="19">
        <v>3534.57</v>
      </c>
      <c r="M36" s="19">
        <v>1833.9750000000001</v>
      </c>
      <c r="N36" s="19">
        <v>622.44000000000005</v>
      </c>
      <c r="O36" s="30">
        <v>5131</v>
      </c>
      <c r="P36" s="19">
        <v>2719.4300000000003</v>
      </c>
      <c r="Q36" s="19">
        <v>1411.0250000000001</v>
      </c>
      <c r="R36" s="19">
        <v>478.89333333333337</v>
      </c>
      <c r="S36" s="30">
        <v>3671</v>
      </c>
      <c r="T36" s="19">
        <v>1945.63</v>
      </c>
      <c r="U36" s="19">
        <v>1009.5250000000001</v>
      </c>
      <c r="V36" s="19">
        <v>342.62666666666672</v>
      </c>
      <c r="W36" s="30">
        <v>2125</v>
      </c>
      <c r="X36" s="19">
        <v>1126.25</v>
      </c>
      <c r="Y36" s="19">
        <v>584.375</v>
      </c>
      <c r="Z36" s="37">
        <v>198.33333333333337</v>
      </c>
      <c r="AA36" s="13" t="b">
        <v>1</v>
      </c>
      <c r="AB36" s="15" t="b">
        <v>1</v>
      </c>
      <c r="AC36" s="15" t="b">
        <v>1</v>
      </c>
      <c r="AD36" s="15" t="b">
        <v>1</v>
      </c>
      <c r="AE36" s="15" t="b">
        <v>1</v>
      </c>
      <c r="AF36" s="15" t="b">
        <v>1</v>
      </c>
      <c r="AG36" s="15" t="b">
        <v>1</v>
      </c>
      <c r="AH36" s="15" t="b">
        <v>1</v>
      </c>
      <c r="AI36" s="15" t="b">
        <v>1</v>
      </c>
      <c r="AJ36" s="15" t="b">
        <v>1</v>
      </c>
      <c r="AK36" s="15" t="b">
        <v>1</v>
      </c>
      <c r="AL36" s="15" t="b">
        <v>1</v>
      </c>
      <c r="AM36" s="15" t="b">
        <v>1</v>
      </c>
      <c r="AN36" s="15" t="b">
        <v>1</v>
      </c>
      <c r="AO36" s="15" t="b">
        <v>1</v>
      </c>
      <c r="AP36" s="15" t="b">
        <v>1</v>
      </c>
      <c r="AQ36" s="15" t="b">
        <v>1</v>
      </c>
      <c r="AR36" s="15" t="b">
        <v>1</v>
      </c>
      <c r="AS36" s="15" t="b">
        <v>1</v>
      </c>
      <c r="AT36" s="15" t="b">
        <v>1</v>
      </c>
      <c r="AU36" s="15" t="b">
        <v>1</v>
      </c>
      <c r="AV36" s="15" t="b">
        <v>1</v>
      </c>
      <c r="AW36" s="15" t="b">
        <v>1</v>
      </c>
      <c r="AX36" s="15" t="b">
        <v>1</v>
      </c>
    </row>
    <row r="37" spans="1:50" x14ac:dyDescent="0.15">
      <c r="A37" s="13"/>
      <c r="B37" s="18" t="s">
        <v>152</v>
      </c>
      <c r="C37" s="30">
        <v>13649</v>
      </c>
      <c r="D37" s="19">
        <v>7233.97</v>
      </c>
      <c r="E37" s="19">
        <v>3753.4750000000004</v>
      </c>
      <c r="F37" s="19">
        <v>1273.906666666667</v>
      </c>
      <c r="G37" s="30">
        <v>10601</v>
      </c>
      <c r="H37" s="19">
        <v>5618.5300000000007</v>
      </c>
      <c r="I37" s="19">
        <v>2915.2750000000001</v>
      </c>
      <c r="J37" s="19">
        <v>989.42666666666673</v>
      </c>
      <c r="K37" s="30">
        <v>9100</v>
      </c>
      <c r="L37" s="19">
        <v>4823</v>
      </c>
      <c r="M37" s="19">
        <v>2502.5</v>
      </c>
      <c r="N37" s="19">
        <v>849.33333333333348</v>
      </c>
      <c r="O37" s="30">
        <v>6956</v>
      </c>
      <c r="P37" s="19">
        <v>3686.6800000000003</v>
      </c>
      <c r="Q37" s="19">
        <v>1912.9</v>
      </c>
      <c r="R37" s="19">
        <v>649.22666666666669</v>
      </c>
      <c r="S37" s="30">
        <v>4910</v>
      </c>
      <c r="T37" s="19">
        <v>2602.3000000000002</v>
      </c>
      <c r="U37" s="19">
        <v>1350.25</v>
      </c>
      <c r="V37" s="19">
        <v>458.26666666666671</v>
      </c>
      <c r="W37" s="30">
        <v>2736</v>
      </c>
      <c r="X37" s="19">
        <v>1450.0800000000002</v>
      </c>
      <c r="Y37" s="19">
        <v>752.40000000000009</v>
      </c>
      <c r="Z37" s="37">
        <v>255.36</v>
      </c>
      <c r="AA37" s="13" t="b">
        <v>1</v>
      </c>
      <c r="AB37" s="15" t="b">
        <v>1</v>
      </c>
      <c r="AC37" s="15" t="b">
        <v>1</v>
      </c>
      <c r="AD37" s="15" t="b">
        <v>1</v>
      </c>
      <c r="AE37" s="15" t="b">
        <v>1</v>
      </c>
      <c r="AF37" s="15" t="b">
        <v>1</v>
      </c>
      <c r="AG37" s="15" t="b">
        <v>1</v>
      </c>
      <c r="AH37" s="15" t="b">
        <v>1</v>
      </c>
      <c r="AI37" s="15" t="b">
        <v>1</v>
      </c>
      <c r="AJ37" s="15" t="b">
        <v>1</v>
      </c>
      <c r="AK37" s="15" t="b">
        <v>1</v>
      </c>
      <c r="AL37" s="15" t="b">
        <v>1</v>
      </c>
      <c r="AM37" s="15" t="b">
        <v>1</v>
      </c>
      <c r="AN37" s="15" t="b">
        <v>1</v>
      </c>
      <c r="AO37" s="15" t="b">
        <v>1</v>
      </c>
      <c r="AP37" s="15" t="b">
        <v>1</v>
      </c>
      <c r="AQ37" s="15" t="b">
        <v>1</v>
      </c>
      <c r="AR37" s="15" t="b">
        <v>1</v>
      </c>
      <c r="AS37" s="15" t="b">
        <v>1</v>
      </c>
      <c r="AT37" s="15" t="b">
        <v>1</v>
      </c>
      <c r="AU37" s="15" t="b">
        <v>1</v>
      </c>
      <c r="AV37" s="15" t="b">
        <v>1</v>
      </c>
      <c r="AW37" s="15" t="b">
        <v>1</v>
      </c>
      <c r="AX37" s="15" t="b">
        <v>1</v>
      </c>
    </row>
    <row r="39" spans="1:50" x14ac:dyDescent="0.15">
      <c r="B39" s="258" t="str">
        <f>$B$19</f>
        <v>BUPA CRITICAL CARE PREMIUM BOOKLET, EFFECTIVE JANUARY 1, 2024</v>
      </c>
      <c r="C39" s="258"/>
      <c r="D39" s="258"/>
      <c r="E39" s="258"/>
      <c r="F39" s="258"/>
    </row>
    <row r="42" spans="1:50" ht="18" x14ac:dyDescent="0.15">
      <c r="A42" s="53"/>
      <c r="B42" s="54" t="s">
        <v>229</v>
      </c>
      <c r="C42" s="53"/>
      <c r="D42" s="53"/>
      <c r="E42" s="53"/>
      <c r="F42" s="53"/>
      <c r="G42" s="53"/>
      <c r="H42" s="53"/>
      <c r="I42" s="53"/>
      <c r="J42" s="53"/>
      <c r="K42" s="53"/>
      <c r="L42" s="53"/>
      <c r="M42" s="53"/>
      <c r="N42" s="53"/>
      <c r="O42" s="53"/>
      <c r="P42" s="53"/>
      <c r="Q42" s="53"/>
      <c r="R42" s="53"/>
      <c r="S42" s="53"/>
      <c r="T42" s="53"/>
      <c r="U42" s="53"/>
      <c r="V42" s="53"/>
      <c r="W42" s="53"/>
      <c r="X42" s="53"/>
      <c r="Y42" s="53"/>
      <c r="Z42" s="53"/>
    </row>
    <row r="44" spans="1:50" x14ac:dyDescent="0.15">
      <c r="B44" s="86" t="s">
        <v>4</v>
      </c>
      <c r="Z44" s="91"/>
    </row>
    <row r="45" spans="1:50" x14ac:dyDescent="0.15">
      <c r="B45" s="117" t="s">
        <v>142</v>
      </c>
      <c r="C45" s="118">
        <v>2000</v>
      </c>
      <c r="D45" s="46"/>
      <c r="E45" s="46"/>
      <c r="F45" s="46"/>
      <c r="G45" s="136">
        <v>3500</v>
      </c>
      <c r="H45" s="46"/>
      <c r="I45" s="46"/>
      <c r="J45" s="46"/>
      <c r="K45" s="136">
        <v>5000</v>
      </c>
      <c r="L45" s="46"/>
      <c r="M45" s="46"/>
      <c r="N45" s="46"/>
      <c r="O45" s="136">
        <v>10000</v>
      </c>
      <c r="P45" s="46"/>
      <c r="Q45" s="46"/>
      <c r="R45" s="46"/>
      <c r="S45" s="118">
        <v>20000</v>
      </c>
      <c r="T45" s="46"/>
      <c r="U45" s="46"/>
      <c r="V45" s="46"/>
      <c r="W45" s="136">
        <v>50000</v>
      </c>
      <c r="X45" s="46"/>
      <c r="Y45" s="46"/>
      <c r="Z45" s="137"/>
    </row>
    <row r="46" spans="1:50" x14ac:dyDescent="0.15">
      <c r="A46" s="13"/>
      <c r="B46" s="44" t="s">
        <v>143</v>
      </c>
      <c r="C46" s="119">
        <v>2000</v>
      </c>
      <c r="D46" s="132"/>
      <c r="E46" s="132"/>
      <c r="F46" s="132"/>
      <c r="G46" s="127">
        <v>3500</v>
      </c>
      <c r="H46" s="119"/>
      <c r="I46" s="119"/>
      <c r="J46" s="119"/>
      <c r="K46" s="127">
        <v>5000</v>
      </c>
      <c r="L46" s="119"/>
      <c r="M46" s="119"/>
      <c r="N46" s="119"/>
      <c r="O46" s="127">
        <v>10000</v>
      </c>
      <c r="P46" s="119"/>
      <c r="Q46" s="119"/>
      <c r="R46" s="119"/>
      <c r="S46" s="119">
        <v>20000</v>
      </c>
      <c r="T46" s="119"/>
      <c r="U46" s="119"/>
      <c r="V46" s="119"/>
      <c r="W46" s="127">
        <v>50000</v>
      </c>
      <c r="X46" s="133"/>
      <c r="Y46" s="133"/>
      <c r="Z46" s="138"/>
      <c r="AA46" s="13"/>
      <c r="AB46" s="13"/>
      <c r="AC46" s="13"/>
      <c r="AD46" s="13"/>
      <c r="AE46" s="13"/>
      <c r="AF46" s="13"/>
      <c r="AG46" s="13"/>
    </row>
    <row r="47" spans="1:50" x14ac:dyDescent="0.15">
      <c r="A47" s="13"/>
      <c r="B47" s="109"/>
      <c r="C47" s="32" t="s">
        <v>19</v>
      </c>
      <c r="D47" s="32" t="s">
        <v>20</v>
      </c>
      <c r="E47" s="32" t="s">
        <v>144</v>
      </c>
      <c r="F47" s="32" t="s">
        <v>145</v>
      </c>
      <c r="G47" s="31" t="s">
        <v>19</v>
      </c>
      <c r="H47" s="32" t="s">
        <v>20</v>
      </c>
      <c r="I47" s="32" t="s">
        <v>144</v>
      </c>
      <c r="J47" s="32" t="s">
        <v>145</v>
      </c>
      <c r="K47" s="31" t="s">
        <v>19</v>
      </c>
      <c r="L47" s="32" t="s">
        <v>20</v>
      </c>
      <c r="M47" s="32" t="s">
        <v>144</v>
      </c>
      <c r="N47" s="32" t="s">
        <v>145</v>
      </c>
      <c r="O47" s="31" t="s">
        <v>19</v>
      </c>
      <c r="P47" s="32" t="s">
        <v>20</v>
      </c>
      <c r="Q47" s="32" t="s">
        <v>144</v>
      </c>
      <c r="R47" s="32" t="s">
        <v>145</v>
      </c>
      <c r="S47" s="32" t="s">
        <v>19</v>
      </c>
      <c r="T47" s="32" t="s">
        <v>20</v>
      </c>
      <c r="U47" s="32" t="s">
        <v>144</v>
      </c>
      <c r="V47" s="32" t="s">
        <v>145</v>
      </c>
      <c r="W47" s="31" t="s">
        <v>19</v>
      </c>
      <c r="X47" s="32" t="s">
        <v>20</v>
      </c>
      <c r="Y47" s="32" t="s">
        <v>144</v>
      </c>
      <c r="Z47" s="47" t="s">
        <v>145</v>
      </c>
      <c r="AA47" s="13"/>
      <c r="AB47" s="13"/>
      <c r="AC47" s="13"/>
      <c r="AD47" s="13"/>
      <c r="AE47" s="13"/>
      <c r="AF47" s="13"/>
      <c r="AG47" s="13"/>
    </row>
    <row r="48" spans="1:50" x14ac:dyDescent="0.15">
      <c r="A48" s="13"/>
      <c r="B48" s="109"/>
      <c r="C48" s="35" t="s">
        <v>146</v>
      </c>
      <c r="D48" s="35" t="s">
        <v>23</v>
      </c>
      <c r="E48" s="35" t="s">
        <v>147</v>
      </c>
      <c r="F48" s="35" t="s">
        <v>148</v>
      </c>
      <c r="G48" s="34" t="s">
        <v>146</v>
      </c>
      <c r="H48" s="35" t="s">
        <v>23</v>
      </c>
      <c r="I48" s="35" t="s">
        <v>147</v>
      </c>
      <c r="J48" s="35" t="s">
        <v>148</v>
      </c>
      <c r="K48" s="34" t="s">
        <v>146</v>
      </c>
      <c r="L48" s="35" t="s">
        <v>23</v>
      </c>
      <c r="M48" s="35" t="s">
        <v>147</v>
      </c>
      <c r="N48" s="35" t="s">
        <v>148</v>
      </c>
      <c r="O48" s="34" t="s">
        <v>146</v>
      </c>
      <c r="P48" s="35" t="s">
        <v>23</v>
      </c>
      <c r="Q48" s="35" t="s">
        <v>147</v>
      </c>
      <c r="R48" s="35" t="s">
        <v>148</v>
      </c>
      <c r="S48" s="35" t="s">
        <v>146</v>
      </c>
      <c r="T48" s="35" t="s">
        <v>23</v>
      </c>
      <c r="U48" s="35" t="s">
        <v>147</v>
      </c>
      <c r="V48" s="35" t="s">
        <v>148</v>
      </c>
      <c r="W48" s="34" t="s">
        <v>146</v>
      </c>
      <c r="X48" s="35" t="s">
        <v>23</v>
      </c>
      <c r="Y48" s="35" t="s">
        <v>147</v>
      </c>
      <c r="Z48" s="38" t="s">
        <v>148</v>
      </c>
      <c r="AA48" s="13"/>
      <c r="AB48" s="13"/>
      <c r="AC48" s="13"/>
      <c r="AD48" s="13"/>
      <c r="AE48" s="13"/>
      <c r="AF48" s="13"/>
      <c r="AG48" s="13"/>
    </row>
    <row r="49" spans="1:50" x14ac:dyDescent="0.15">
      <c r="A49" s="13"/>
      <c r="B49" s="115" t="s">
        <v>149</v>
      </c>
      <c r="C49" s="19"/>
      <c r="D49" s="19"/>
      <c r="E49" s="19"/>
      <c r="F49" s="19"/>
      <c r="G49" s="30"/>
      <c r="H49" s="19"/>
      <c r="I49" s="19"/>
      <c r="J49" s="19"/>
      <c r="K49" s="30"/>
      <c r="L49" s="19"/>
      <c r="M49" s="19"/>
      <c r="N49" s="19"/>
      <c r="O49" s="30"/>
      <c r="P49" s="19"/>
      <c r="Q49" s="19"/>
      <c r="R49" s="19"/>
      <c r="S49" s="19"/>
      <c r="T49" s="19"/>
      <c r="U49" s="19"/>
      <c r="V49" s="19"/>
      <c r="W49" s="30"/>
      <c r="X49" s="19"/>
      <c r="Y49" s="19"/>
      <c r="Z49" s="37"/>
    </row>
    <row r="50" spans="1:50" x14ac:dyDescent="0.15">
      <c r="A50" s="13"/>
      <c r="B50" s="18" t="s">
        <v>150</v>
      </c>
      <c r="C50" s="19">
        <v>5623</v>
      </c>
      <c r="D50" s="19">
        <v>2980.19</v>
      </c>
      <c r="E50" s="19">
        <v>1546.325</v>
      </c>
      <c r="F50" s="19">
        <v>524.81333333333339</v>
      </c>
      <c r="G50" s="30">
        <v>4890</v>
      </c>
      <c r="H50" s="19">
        <v>2591.7000000000003</v>
      </c>
      <c r="I50" s="19">
        <v>1344.75</v>
      </c>
      <c r="J50" s="19">
        <v>456.40000000000003</v>
      </c>
      <c r="K50" s="30">
        <v>4109</v>
      </c>
      <c r="L50" s="19">
        <v>2177.77</v>
      </c>
      <c r="M50" s="19">
        <v>1129.9750000000001</v>
      </c>
      <c r="N50" s="19">
        <v>383.50666666666672</v>
      </c>
      <c r="O50" s="30">
        <v>3145</v>
      </c>
      <c r="P50" s="19">
        <v>1666.8500000000001</v>
      </c>
      <c r="Q50" s="19">
        <v>864.87500000000011</v>
      </c>
      <c r="R50" s="19">
        <v>293.53333333333336</v>
      </c>
      <c r="S50" s="19">
        <v>2222</v>
      </c>
      <c r="T50" s="19">
        <v>1177.6600000000001</v>
      </c>
      <c r="U50" s="19">
        <v>611.05000000000007</v>
      </c>
      <c r="V50" s="19">
        <v>207.38666666666668</v>
      </c>
      <c r="W50" s="30">
        <v>1232</v>
      </c>
      <c r="X50" s="19">
        <v>652.96</v>
      </c>
      <c r="Y50" s="19">
        <v>338.8</v>
      </c>
      <c r="Z50" s="37">
        <v>114.98666666666668</v>
      </c>
      <c r="AA50" s="13" t="b">
        <v>1</v>
      </c>
      <c r="AB50" s="15" t="b">
        <v>1</v>
      </c>
      <c r="AC50" s="15" t="b">
        <v>1</v>
      </c>
      <c r="AD50" s="15" t="b">
        <v>1</v>
      </c>
      <c r="AE50" s="15" t="b">
        <v>1</v>
      </c>
      <c r="AF50" s="15" t="b">
        <v>1</v>
      </c>
      <c r="AG50" s="15" t="b">
        <v>1</v>
      </c>
      <c r="AH50" s="15" t="b">
        <v>1</v>
      </c>
      <c r="AI50" s="15" t="b">
        <v>1</v>
      </c>
      <c r="AJ50" s="15" t="b">
        <v>1</v>
      </c>
      <c r="AK50" s="15" t="b">
        <v>1</v>
      </c>
      <c r="AL50" s="15" t="b">
        <v>1</v>
      </c>
      <c r="AM50" s="15" t="b">
        <v>1</v>
      </c>
      <c r="AN50" s="15" t="b">
        <v>1</v>
      </c>
      <c r="AO50" s="15" t="b">
        <v>1</v>
      </c>
      <c r="AP50" s="15" t="b">
        <v>1</v>
      </c>
      <c r="AQ50" s="15" t="b">
        <v>1</v>
      </c>
      <c r="AR50" s="15" t="b">
        <v>1</v>
      </c>
      <c r="AS50" s="15" t="b">
        <v>1</v>
      </c>
      <c r="AT50" s="15" t="b">
        <v>1</v>
      </c>
      <c r="AU50" s="15" t="b">
        <v>1</v>
      </c>
      <c r="AV50" s="15" t="b">
        <v>1</v>
      </c>
      <c r="AW50" s="15" t="b">
        <v>1</v>
      </c>
      <c r="AX50" s="15" t="b">
        <v>1</v>
      </c>
    </row>
    <row r="51" spans="1:50" x14ac:dyDescent="0.15">
      <c r="A51" s="13"/>
      <c r="B51" s="18" t="s">
        <v>151</v>
      </c>
      <c r="C51" s="19">
        <v>10256</v>
      </c>
      <c r="D51" s="19">
        <v>5435.68</v>
      </c>
      <c r="E51" s="19">
        <v>2820.4</v>
      </c>
      <c r="F51" s="19">
        <v>957.22666666666669</v>
      </c>
      <c r="G51" s="30">
        <v>8733</v>
      </c>
      <c r="H51" s="19">
        <v>4628.49</v>
      </c>
      <c r="I51" s="19">
        <v>2401.5750000000003</v>
      </c>
      <c r="J51" s="19">
        <v>815.08</v>
      </c>
      <c r="K51" s="30">
        <v>7438</v>
      </c>
      <c r="L51" s="19">
        <v>3942.1400000000003</v>
      </c>
      <c r="M51" s="19">
        <v>2045.4500000000003</v>
      </c>
      <c r="N51" s="19">
        <v>694.21333333333348</v>
      </c>
      <c r="O51" s="30">
        <v>5640</v>
      </c>
      <c r="P51" s="19">
        <v>2989.2000000000003</v>
      </c>
      <c r="Q51" s="19">
        <v>1551.0000000000002</v>
      </c>
      <c r="R51" s="19">
        <v>526.40000000000009</v>
      </c>
      <c r="S51" s="19">
        <v>3917</v>
      </c>
      <c r="T51" s="19">
        <v>2076.0100000000002</v>
      </c>
      <c r="U51" s="19">
        <v>1077.1750000000002</v>
      </c>
      <c r="V51" s="19">
        <v>365.5866666666667</v>
      </c>
      <c r="W51" s="30">
        <v>2090</v>
      </c>
      <c r="X51" s="19">
        <v>1107.7</v>
      </c>
      <c r="Y51" s="19">
        <v>574.75</v>
      </c>
      <c r="Z51" s="37">
        <v>195.06666666666666</v>
      </c>
      <c r="AA51" s="13" t="b">
        <v>1</v>
      </c>
      <c r="AB51" s="15" t="b">
        <v>1</v>
      </c>
      <c r="AC51" s="15" t="b">
        <v>1</v>
      </c>
      <c r="AD51" s="15" t="b">
        <v>1</v>
      </c>
      <c r="AE51" s="15" t="b">
        <v>1</v>
      </c>
      <c r="AF51" s="15" t="b">
        <v>1</v>
      </c>
      <c r="AG51" s="15" t="b">
        <v>1</v>
      </c>
      <c r="AH51" s="15" t="b">
        <v>1</v>
      </c>
      <c r="AI51" s="15" t="b">
        <v>1</v>
      </c>
      <c r="AJ51" s="15" t="b">
        <v>1</v>
      </c>
      <c r="AK51" s="15" t="b">
        <v>1</v>
      </c>
      <c r="AL51" s="15" t="b">
        <v>1</v>
      </c>
      <c r="AM51" s="15" t="b">
        <v>1</v>
      </c>
      <c r="AN51" s="15" t="b">
        <v>1</v>
      </c>
      <c r="AO51" s="15" t="b">
        <v>1</v>
      </c>
      <c r="AP51" s="15" t="b">
        <v>1</v>
      </c>
      <c r="AQ51" s="15" t="b">
        <v>1</v>
      </c>
      <c r="AR51" s="15" t="b">
        <v>1</v>
      </c>
      <c r="AS51" s="15" t="b">
        <v>1</v>
      </c>
      <c r="AT51" s="15" t="b">
        <v>1</v>
      </c>
      <c r="AU51" s="15" t="b">
        <v>1</v>
      </c>
      <c r="AV51" s="15" t="b">
        <v>1</v>
      </c>
      <c r="AW51" s="15" t="b">
        <v>1</v>
      </c>
      <c r="AX51" s="15" t="b">
        <v>1</v>
      </c>
    </row>
    <row r="52" spans="1:50" x14ac:dyDescent="0.15">
      <c r="A52" s="13"/>
      <c r="B52" s="18" t="s">
        <v>152</v>
      </c>
      <c r="C52" s="19">
        <v>14903</v>
      </c>
      <c r="D52" s="19">
        <v>7898.59</v>
      </c>
      <c r="E52" s="19">
        <v>4098.3250000000007</v>
      </c>
      <c r="F52" s="19">
        <v>1390.9466666666669</v>
      </c>
      <c r="G52" s="30">
        <v>12562</v>
      </c>
      <c r="H52" s="19">
        <v>6657.8600000000006</v>
      </c>
      <c r="I52" s="19">
        <v>3454.55</v>
      </c>
      <c r="J52" s="19">
        <v>1172.4533333333334</v>
      </c>
      <c r="K52" s="30">
        <v>10761</v>
      </c>
      <c r="L52" s="19">
        <v>5703.33</v>
      </c>
      <c r="M52" s="19">
        <v>2959.2750000000001</v>
      </c>
      <c r="N52" s="19">
        <v>1004.3600000000001</v>
      </c>
      <c r="O52" s="30">
        <v>8131</v>
      </c>
      <c r="P52" s="19">
        <v>4309.43</v>
      </c>
      <c r="Q52" s="19">
        <v>2236.0250000000001</v>
      </c>
      <c r="R52" s="19">
        <v>758.89333333333343</v>
      </c>
      <c r="S52" s="19">
        <v>5616</v>
      </c>
      <c r="T52" s="19">
        <v>2976.48</v>
      </c>
      <c r="U52" s="19">
        <v>1544.4</v>
      </c>
      <c r="V52" s="19">
        <v>524.16000000000008</v>
      </c>
      <c r="W52" s="30">
        <v>2939</v>
      </c>
      <c r="X52" s="19">
        <v>1557.67</v>
      </c>
      <c r="Y52" s="19">
        <v>808.22500000000002</v>
      </c>
      <c r="Z52" s="37">
        <v>274.30666666666667</v>
      </c>
      <c r="AA52" s="13" t="b">
        <v>1</v>
      </c>
      <c r="AB52" s="15" t="b">
        <v>1</v>
      </c>
      <c r="AC52" s="15" t="b">
        <v>1</v>
      </c>
      <c r="AD52" s="15" t="b">
        <v>1</v>
      </c>
      <c r="AE52" s="15" t="b">
        <v>1</v>
      </c>
      <c r="AF52" s="15" t="b">
        <v>1</v>
      </c>
      <c r="AG52" s="15" t="b">
        <v>1</v>
      </c>
      <c r="AH52" s="15" t="b">
        <v>1</v>
      </c>
      <c r="AI52" s="15" t="b">
        <v>1</v>
      </c>
      <c r="AJ52" s="15" t="b">
        <v>1</v>
      </c>
      <c r="AK52" s="15" t="b">
        <v>1</v>
      </c>
      <c r="AL52" s="15" t="b">
        <v>1</v>
      </c>
      <c r="AM52" s="15" t="b">
        <v>1</v>
      </c>
      <c r="AN52" s="15" t="b">
        <v>1</v>
      </c>
      <c r="AO52" s="15" t="b">
        <v>1</v>
      </c>
      <c r="AP52" s="15" t="b">
        <v>1</v>
      </c>
      <c r="AQ52" s="15" t="b">
        <v>1</v>
      </c>
      <c r="AR52" s="15" t="b">
        <v>1</v>
      </c>
      <c r="AS52" s="15" t="b">
        <v>1</v>
      </c>
      <c r="AT52" s="15" t="b">
        <v>1</v>
      </c>
      <c r="AU52" s="15" t="b">
        <v>1</v>
      </c>
      <c r="AV52" s="15" t="b">
        <v>1</v>
      </c>
      <c r="AW52" s="15" t="b">
        <v>1</v>
      </c>
      <c r="AX52" s="15" t="b">
        <v>1</v>
      </c>
    </row>
    <row r="53" spans="1:50" x14ac:dyDescent="0.15">
      <c r="A53" s="13"/>
      <c r="B53" s="18" t="s">
        <v>153</v>
      </c>
      <c r="D53" s="19"/>
      <c r="E53" s="19"/>
      <c r="F53" s="19"/>
      <c r="G53" s="113"/>
      <c r="H53" s="19"/>
      <c r="I53" s="19"/>
      <c r="J53" s="19"/>
      <c r="K53" s="113"/>
      <c r="L53" s="19"/>
      <c r="M53" s="19"/>
      <c r="N53" s="19"/>
      <c r="O53" s="113"/>
      <c r="P53" s="19"/>
      <c r="Q53" s="19"/>
      <c r="R53" s="19"/>
      <c r="T53" s="19"/>
      <c r="U53" s="19"/>
      <c r="V53" s="19"/>
      <c r="W53" s="113"/>
      <c r="X53" s="19"/>
      <c r="Y53" s="19"/>
      <c r="Z53" s="37"/>
      <c r="AA53" s="15" t="b">
        <v>1</v>
      </c>
      <c r="AB53" s="15" t="b">
        <v>1</v>
      </c>
      <c r="AC53" s="15" t="b">
        <v>1</v>
      </c>
      <c r="AD53" s="15" t="b">
        <v>1</v>
      </c>
      <c r="AE53" s="15" t="b">
        <v>1</v>
      </c>
      <c r="AF53" s="15" t="b">
        <v>1</v>
      </c>
      <c r="AG53" s="15" t="b">
        <v>1</v>
      </c>
      <c r="AH53" s="15" t="b">
        <v>1</v>
      </c>
      <c r="AI53" s="15" t="b">
        <v>1</v>
      </c>
      <c r="AJ53" s="15" t="b">
        <v>1</v>
      </c>
      <c r="AK53" s="15" t="b">
        <v>1</v>
      </c>
      <c r="AL53" s="15" t="b">
        <v>1</v>
      </c>
      <c r="AM53" s="15" t="b">
        <v>1</v>
      </c>
      <c r="AN53" s="15" t="b">
        <v>1</v>
      </c>
      <c r="AO53" s="15" t="b">
        <v>1</v>
      </c>
      <c r="AP53" s="15" t="b">
        <v>1</v>
      </c>
      <c r="AQ53" s="15" t="b">
        <v>1</v>
      </c>
      <c r="AR53" s="15" t="b">
        <v>1</v>
      </c>
      <c r="AS53" s="15" t="b">
        <v>1</v>
      </c>
      <c r="AT53" s="15" t="b">
        <v>1</v>
      </c>
      <c r="AU53" s="15" t="b">
        <v>1</v>
      </c>
      <c r="AV53" s="15" t="b">
        <v>1</v>
      </c>
      <c r="AW53" s="15" t="b">
        <v>1</v>
      </c>
      <c r="AX53" s="15" t="b">
        <v>1</v>
      </c>
    </row>
    <row r="54" spans="1:50" x14ac:dyDescent="0.15">
      <c r="A54" s="13"/>
      <c r="B54" s="110" t="s">
        <v>154</v>
      </c>
      <c r="C54" s="52"/>
      <c r="D54" s="111"/>
      <c r="E54" s="111"/>
      <c r="F54" s="111"/>
      <c r="G54" s="114"/>
      <c r="H54" s="111"/>
      <c r="I54" s="111"/>
      <c r="J54" s="111"/>
      <c r="K54" s="114"/>
      <c r="L54" s="111"/>
      <c r="M54" s="111"/>
      <c r="N54" s="111"/>
      <c r="O54" s="114"/>
      <c r="P54" s="111"/>
      <c r="Q54" s="111"/>
      <c r="R54" s="111"/>
      <c r="S54" s="52"/>
      <c r="T54" s="111"/>
      <c r="U54" s="111"/>
      <c r="V54" s="111"/>
      <c r="W54" s="114"/>
      <c r="X54" s="111"/>
      <c r="Y54" s="111"/>
      <c r="Z54" s="112"/>
      <c r="AA54" s="15" t="b">
        <v>1</v>
      </c>
      <c r="AB54" s="15" t="b">
        <v>1</v>
      </c>
      <c r="AC54" s="15" t="b">
        <v>1</v>
      </c>
      <c r="AD54" s="15" t="b">
        <v>1</v>
      </c>
      <c r="AE54" s="15" t="b">
        <v>1</v>
      </c>
      <c r="AF54" s="15" t="b">
        <v>1</v>
      </c>
      <c r="AG54" s="15" t="b">
        <v>1</v>
      </c>
      <c r="AH54" s="15" t="b">
        <v>1</v>
      </c>
      <c r="AI54" s="15" t="b">
        <v>1</v>
      </c>
      <c r="AJ54" s="15" t="b">
        <v>1</v>
      </c>
      <c r="AK54" s="15" t="b">
        <v>1</v>
      </c>
      <c r="AL54" s="15" t="b">
        <v>1</v>
      </c>
      <c r="AM54" s="15" t="b">
        <v>1</v>
      </c>
      <c r="AN54" s="15" t="b">
        <v>1</v>
      </c>
      <c r="AO54" s="15" t="b">
        <v>1</v>
      </c>
      <c r="AP54" s="15" t="b">
        <v>1</v>
      </c>
      <c r="AQ54" s="15" t="b">
        <v>1</v>
      </c>
      <c r="AR54" s="15" t="b">
        <v>1</v>
      </c>
      <c r="AS54" s="15" t="b">
        <v>1</v>
      </c>
      <c r="AT54" s="15" t="b">
        <v>1</v>
      </c>
      <c r="AU54" s="15" t="b">
        <v>1</v>
      </c>
      <c r="AV54" s="15" t="b">
        <v>1</v>
      </c>
      <c r="AW54" s="15" t="b">
        <v>1</v>
      </c>
      <c r="AX54" s="15" t="b">
        <v>1</v>
      </c>
    </row>
    <row r="55" spans="1:50" x14ac:dyDescent="0.15">
      <c r="A55" s="13"/>
      <c r="B55" s="18" t="s">
        <v>150</v>
      </c>
      <c r="C55" s="19">
        <v>7244</v>
      </c>
      <c r="D55" s="19">
        <v>3839.32</v>
      </c>
      <c r="E55" s="19">
        <v>1992.1000000000001</v>
      </c>
      <c r="F55" s="19">
        <v>676.10666666666668</v>
      </c>
      <c r="G55" s="30">
        <v>6291</v>
      </c>
      <c r="H55" s="19">
        <v>3334.23</v>
      </c>
      <c r="I55" s="19">
        <v>1730.0250000000001</v>
      </c>
      <c r="J55" s="19">
        <v>587.16000000000008</v>
      </c>
      <c r="K55" s="30">
        <v>5272</v>
      </c>
      <c r="L55" s="19">
        <v>2794.1600000000003</v>
      </c>
      <c r="M55" s="19">
        <v>1449.8000000000002</v>
      </c>
      <c r="N55" s="19">
        <v>492.05333333333334</v>
      </c>
      <c r="O55" s="30">
        <v>4033</v>
      </c>
      <c r="P55" s="19">
        <v>2137.4900000000002</v>
      </c>
      <c r="Q55" s="19">
        <v>1109.075</v>
      </c>
      <c r="R55" s="19">
        <v>376.41333333333336</v>
      </c>
      <c r="S55" s="19">
        <v>2822</v>
      </c>
      <c r="T55" s="19">
        <v>1495.66</v>
      </c>
      <c r="U55" s="19">
        <v>776.05000000000007</v>
      </c>
      <c r="V55" s="19">
        <v>263.38666666666666</v>
      </c>
      <c r="W55" s="30">
        <v>1521</v>
      </c>
      <c r="X55" s="19">
        <v>806.13</v>
      </c>
      <c r="Y55" s="19">
        <v>418.27500000000003</v>
      </c>
      <c r="Z55" s="37">
        <v>141.96</v>
      </c>
      <c r="AA55" s="13" t="b">
        <v>1</v>
      </c>
      <c r="AB55" s="15" t="b">
        <v>1</v>
      </c>
      <c r="AC55" s="15" t="b">
        <v>1</v>
      </c>
      <c r="AD55" s="15" t="b">
        <v>1</v>
      </c>
      <c r="AE55" s="15" t="b">
        <v>1</v>
      </c>
      <c r="AF55" s="15" t="b">
        <v>1</v>
      </c>
      <c r="AG55" s="15" t="b">
        <v>1</v>
      </c>
      <c r="AH55" s="15" t="b">
        <v>1</v>
      </c>
      <c r="AI55" s="15" t="b">
        <v>1</v>
      </c>
      <c r="AJ55" s="15" t="b">
        <v>1</v>
      </c>
      <c r="AK55" s="15" t="b">
        <v>1</v>
      </c>
      <c r="AL55" s="15" t="b">
        <v>1</v>
      </c>
      <c r="AM55" s="15" t="b">
        <v>1</v>
      </c>
      <c r="AN55" s="15" t="b">
        <v>1</v>
      </c>
      <c r="AO55" s="15" t="b">
        <v>1</v>
      </c>
      <c r="AP55" s="15" t="b">
        <v>1</v>
      </c>
      <c r="AQ55" s="15" t="b">
        <v>1</v>
      </c>
      <c r="AR55" s="15" t="b">
        <v>1</v>
      </c>
      <c r="AS55" s="15" t="b">
        <v>1</v>
      </c>
      <c r="AT55" s="15" t="b">
        <v>1</v>
      </c>
      <c r="AU55" s="15" t="b">
        <v>1</v>
      </c>
      <c r="AV55" s="15" t="b">
        <v>1</v>
      </c>
      <c r="AW55" s="15" t="b">
        <v>1</v>
      </c>
      <c r="AX55" s="15" t="b">
        <v>1</v>
      </c>
    </row>
    <row r="56" spans="1:50" x14ac:dyDescent="0.15">
      <c r="A56" s="13"/>
      <c r="B56" s="18" t="s">
        <v>151</v>
      </c>
      <c r="C56" s="19">
        <v>11869</v>
      </c>
      <c r="D56" s="19">
        <v>6290.5700000000006</v>
      </c>
      <c r="E56" s="19">
        <v>3263.9750000000004</v>
      </c>
      <c r="F56" s="19">
        <v>1107.7733333333335</v>
      </c>
      <c r="G56" s="30">
        <v>10124</v>
      </c>
      <c r="H56" s="19">
        <v>5365.72</v>
      </c>
      <c r="I56" s="19">
        <v>2784.1000000000004</v>
      </c>
      <c r="J56" s="19">
        <v>944.90666666666675</v>
      </c>
      <c r="K56" s="30">
        <v>8587</v>
      </c>
      <c r="L56" s="19">
        <v>4551.1100000000006</v>
      </c>
      <c r="M56" s="19">
        <v>2361.4250000000002</v>
      </c>
      <c r="N56" s="19">
        <v>801.45333333333349</v>
      </c>
      <c r="O56" s="30">
        <v>6523</v>
      </c>
      <c r="P56" s="19">
        <v>3457.19</v>
      </c>
      <c r="Q56" s="19">
        <v>1793.825</v>
      </c>
      <c r="R56" s="19">
        <v>608.81333333333339</v>
      </c>
      <c r="S56" s="19">
        <v>4503</v>
      </c>
      <c r="T56" s="19">
        <v>2386.59</v>
      </c>
      <c r="U56" s="19">
        <v>1238.325</v>
      </c>
      <c r="V56" s="19">
        <v>420.28000000000003</v>
      </c>
      <c r="W56" s="30">
        <v>2387</v>
      </c>
      <c r="X56" s="19">
        <v>1265.1100000000001</v>
      </c>
      <c r="Y56" s="19">
        <v>656.42500000000007</v>
      </c>
      <c r="Z56" s="37">
        <v>222.78666666666669</v>
      </c>
      <c r="AA56" s="13" t="b">
        <v>1</v>
      </c>
      <c r="AB56" s="15" t="b">
        <v>1</v>
      </c>
      <c r="AC56" s="15" t="b">
        <v>1</v>
      </c>
      <c r="AD56" s="15" t="b">
        <v>1</v>
      </c>
      <c r="AE56" s="15" t="b">
        <v>1</v>
      </c>
      <c r="AF56" s="15" t="b">
        <v>1</v>
      </c>
      <c r="AG56" s="15" t="b">
        <v>1</v>
      </c>
      <c r="AH56" s="15" t="b">
        <v>1</v>
      </c>
      <c r="AI56" s="15" t="b">
        <v>1</v>
      </c>
      <c r="AJ56" s="15" t="b">
        <v>1</v>
      </c>
      <c r="AK56" s="15" t="b">
        <v>1</v>
      </c>
      <c r="AL56" s="15" t="b">
        <v>1</v>
      </c>
      <c r="AM56" s="15" t="b">
        <v>1</v>
      </c>
      <c r="AN56" s="15" t="b">
        <v>1</v>
      </c>
      <c r="AO56" s="15" t="b">
        <v>1</v>
      </c>
      <c r="AP56" s="15" t="b">
        <v>1</v>
      </c>
      <c r="AQ56" s="15" t="b">
        <v>1</v>
      </c>
      <c r="AR56" s="15" t="b">
        <v>1</v>
      </c>
      <c r="AS56" s="15" t="b">
        <v>1</v>
      </c>
      <c r="AT56" s="15" t="b">
        <v>1</v>
      </c>
      <c r="AU56" s="15" t="b">
        <v>1</v>
      </c>
      <c r="AV56" s="15" t="b">
        <v>1</v>
      </c>
      <c r="AW56" s="15" t="b">
        <v>1</v>
      </c>
      <c r="AX56" s="15" t="b">
        <v>1</v>
      </c>
    </row>
    <row r="57" spans="1:50" x14ac:dyDescent="0.15">
      <c r="A57" s="13"/>
      <c r="B57" s="18" t="s">
        <v>152</v>
      </c>
      <c r="C57" s="19">
        <v>16506</v>
      </c>
      <c r="D57" s="19">
        <v>8748.18</v>
      </c>
      <c r="E57" s="19">
        <v>4539.1500000000005</v>
      </c>
      <c r="F57" s="19">
        <v>1540.5600000000002</v>
      </c>
      <c r="G57" s="30">
        <v>13952</v>
      </c>
      <c r="H57" s="19">
        <v>7394.56</v>
      </c>
      <c r="I57" s="19">
        <v>3836.8</v>
      </c>
      <c r="J57" s="19">
        <v>1302.186666666667</v>
      </c>
      <c r="K57" s="30">
        <v>11927</v>
      </c>
      <c r="L57" s="19">
        <v>6321.31</v>
      </c>
      <c r="M57" s="19">
        <v>3279.9250000000002</v>
      </c>
      <c r="N57" s="19">
        <v>1113.1866666666667</v>
      </c>
      <c r="O57" s="30">
        <v>9013</v>
      </c>
      <c r="P57" s="19">
        <v>4776.8900000000003</v>
      </c>
      <c r="Q57" s="19">
        <v>2478.5750000000003</v>
      </c>
      <c r="R57" s="19">
        <v>841.21333333333348</v>
      </c>
      <c r="S57" s="19">
        <v>6207</v>
      </c>
      <c r="T57" s="19">
        <v>3289.71</v>
      </c>
      <c r="U57" s="19">
        <v>1706.9250000000002</v>
      </c>
      <c r="V57" s="19">
        <v>579.32000000000005</v>
      </c>
      <c r="W57" s="30">
        <v>3225</v>
      </c>
      <c r="X57" s="19">
        <v>1709.25</v>
      </c>
      <c r="Y57" s="19">
        <v>886.87500000000011</v>
      </c>
      <c r="Z57" s="37">
        <v>301.00000000000006</v>
      </c>
      <c r="AA57" s="13" t="b">
        <v>1</v>
      </c>
      <c r="AB57" s="15" t="b">
        <v>1</v>
      </c>
      <c r="AC57" s="15" t="b">
        <v>1</v>
      </c>
      <c r="AD57" s="15" t="b">
        <v>1</v>
      </c>
      <c r="AE57" s="15" t="b">
        <v>1</v>
      </c>
      <c r="AF57" s="15" t="b">
        <v>1</v>
      </c>
      <c r="AG57" s="15" t="b">
        <v>1</v>
      </c>
      <c r="AH57" s="15" t="b">
        <v>1</v>
      </c>
      <c r="AI57" s="15" t="b">
        <v>1</v>
      </c>
      <c r="AJ57" s="15" t="b">
        <v>1</v>
      </c>
      <c r="AK57" s="15" t="b">
        <v>1</v>
      </c>
      <c r="AL57" s="15" t="b">
        <v>1</v>
      </c>
      <c r="AM57" s="15" t="b">
        <v>1</v>
      </c>
      <c r="AN57" s="15" t="b">
        <v>1</v>
      </c>
      <c r="AO57" s="15" t="b">
        <v>1</v>
      </c>
      <c r="AP57" s="15" t="b">
        <v>1</v>
      </c>
      <c r="AQ57" s="15" t="b">
        <v>1</v>
      </c>
      <c r="AR57" s="15" t="b">
        <v>1</v>
      </c>
      <c r="AS57" s="15" t="b">
        <v>1</v>
      </c>
      <c r="AT57" s="15" t="b">
        <v>1</v>
      </c>
      <c r="AU57" s="15" t="b">
        <v>1</v>
      </c>
      <c r="AV57" s="15" t="b">
        <v>1</v>
      </c>
      <c r="AW57" s="15" t="b">
        <v>1</v>
      </c>
      <c r="AX57" s="15" t="b">
        <v>1</v>
      </c>
    </row>
    <row r="59" spans="1:50" x14ac:dyDescent="0.15">
      <c r="B59" s="258" t="str">
        <f>$B$19</f>
        <v>BUPA CRITICAL CARE PREMIUM BOOKLET, EFFECTIVE JANUARY 1, 2024</v>
      </c>
      <c r="C59" s="258"/>
      <c r="D59" s="258"/>
      <c r="E59" s="258"/>
      <c r="F59" s="258"/>
    </row>
    <row r="60" spans="1:50" x14ac:dyDescent="0.15">
      <c r="B60" s="116"/>
      <c r="C60" s="116"/>
      <c r="D60" s="116"/>
      <c r="E60" s="116"/>
      <c r="F60" s="116"/>
    </row>
    <row r="62" spans="1:50" ht="23" customHeight="1" x14ac:dyDescent="0.15">
      <c r="A62" s="53"/>
      <c r="B62" s="237" t="s">
        <v>230</v>
      </c>
      <c r="C62" s="237"/>
      <c r="D62" s="237"/>
      <c r="E62" s="237"/>
      <c r="F62" s="237"/>
      <c r="G62" s="237"/>
      <c r="H62" s="237"/>
      <c r="I62" s="237"/>
      <c r="J62" s="237"/>
      <c r="K62" s="237"/>
      <c r="L62" s="237"/>
      <c r="M62" s="237"/>
      <c r="N62" s="237"/>
      <c r="O62" s="53"/>
      <c r="P62" s="53"/>
      <c r="Q62" s="53"/>
      <c r="R62" s="53"/>
      <c r="S62" s="53"/>
      <c r="T62" s="53"/>
      <c r="U62" s="53"/>
      <c r="V62" s="53"/>
      <c r="W62" s="53"/>
      <c r="X62" s="53"/>
      <c r="Y62" s="53"/>
      <c r="Z62" s="53"/>
    </row>
    <row r="64" spans="1:50" x14ac:dyDescent="0.15">
      <c r="B64" s="16" t="s">
        <v>4</v>
      </c>
    </row>
    <row r="65" spans="1:50" x14ac:dyDescent="0.15">
      <c r="B65" s="44" t="s">
        <v>142</v>
      </c>
      <c r="C65" s="127">
        <v>2000</v>
      </c>
      <c r="D65" s="120"/>
      <c r="E65" s="120"/>
      <c r="F65" s="120"/>
      <c r="G65" s="127">
        <v>3500</v>
      </c>
      <c r="H65" s="120"/>
      <c r="I65" s="120"/>
      <c r="J65" s="120"/>
      <c r="K65" s="127">
        <v>5000</v>
      </c>
      <c r="L65" s="120"/>
      <c r="M65" s="120"/>
      <c r="N65" s="120"/>
      <c r="O65" s="127">
        <v>10000</v>
      </c>
      <c r="P65" s="120"/>
      <c r="Q65" s="120"/>
      <c r="R65" s="120"/>
      <c r="S65" s="127">
        <v>20000</v>
      </c>
      <c r="T65" s="120"/>
      <c r="U65" s="120"/>
      <c r="V65" s="120"/>
      <c r="W65" s="127">
        <v>50000</v>
      </c>
      <c r="X65" s="120"/>
      <c r="Y65" s="120"/>
      <c r="Z65" s="129"/>
    </row>
    <row r="66" spans="1:50" x14ac:dyDescent="0.15">
      <c r="A66" s="13"/>
      <c r="B66" s="44" t="s">
        <v>143</v>
      </c>
      <c r="C66" s="127">
        <v>2000</v>
      </c>
      <c r="D66" s="132"/>
      <c r="E66" s="132"/>
      <c r="F66" s="132"/>
      <c r="G66" s="127">
        <v>3500</v>
      </c>
      <c r="H66" s="119"/>
      <c r="I66" s="119"/>
      <c r="J66" s="119"/>
      <c r="K66" s="127">
        <v>5000</v>
      </c>
      <c r="L66" s="119"/>
      <c r="M66" s="119"/>
      <c r="N66" s="119"/>
      <c r="O66" s="127">
        <v>10000</v>
      </c>
      <c r="P66" s="119"/>
      <c r="Q66" s="119"/>
      <c r="R66" s="119"/>
      <c r="S66" s="127">
        <v>20000</v>
      </c>
      <c r="T66" s="119"/>
      <c r="U66" s="119"/>
      <c r="V66" s="119"/>
      <c r="W66" s="127">
        <v>50000</v>
      </c>
      <c r="X66" s="133"/>
      <c r="Y66" s="133"/>
      <c r="Z66" s="138"/>
      <c r="AA66" s="13"/>
      <c r="AB66" s="13"/>
      <c r="AC66" s="13"/>
      <c r="AD66" s="13"/>
      <c r="AE66" s="13"/>
      <c r="AF66" s="13"/>
      <c r="AG66" s="13"/>
    </row>
    <row r="67" spans="1:50" x14ac:dyDescent="0.15">
      <c r="A67" s="13"/>
      <c r="B67" s="126"/>
      <c r="C67" s="134" t="s">
        <v>19</v>
      </c>
      <c r="D67" s="124" t="s">
        <v>20</v>
      </c>
      <c r="E67" s="124" t="s">
        <v>144</v>
      </c>
      <c r="F67" s="124" t="s">
        <v>145</v>
      </c>
      <c r="G67" s="134" t="s">
        <v>19</v>
      </c>
      <c r="H67" s="124" t="s">
        <v>20</v>
      </c>
      <c r="I67" s="124" t="s">
        <v>144</v>
      </c>
      <c r="J67" s="124" t="s">
        <v>145</v>
      </c>
      <c r="K67" s="134" t="s">
        <v>19</v>
      </c>
      <c r="L67" s="124" t="s">
        <v>20</v>
      </c>
      <c r="M67" s="124" t="s">
        <v>144</v>
      </c>
      <c r="N67" s="124" t="s">
        <v>145</v>
      </c>
      <c r="O67" s="134" t="s">
        <v>19</v>
      </c>
      <c r="P67" s="124" t="s">
        <v>20</v>
      </c>
      <c r="Q67" s="124" t="s">
        <v>144</v>
      </c>
      <c r="R67" s="124" t="s">
        <v>145</v>
      </c>
      <c r="S67" s="134" t="s">
        <v>19</v>
      </c>
      <c r="T67" s="124" t="s">
        <v>20</v>
      </c>
      <c r="U67" s="124" t="s">
        <v>144</v>
      </c>
      <c r="V67" s="124" t="s">
        <v>145</v>
      </c>
      <c r="W67" s="134" t="s">
        <v>19</v>
      </c>
      <c r="X67" s="124" t="s">
        <v>20</v>
      </c>
      <c r="Y67" s="124" t="s">
        <v>144</v>
      </c>
      <c r="Z67" s="139" t="s">
        <v>145</v>
      </c>
      <c r="AA67" s="13"/>
      <c r="AB67" s="13"/>
      <c r="AC67" s="13"/>
      <c r="AD67" s="13"/>
      <c r="AE67" s="13"/>
      <c r="AF67" s="13"/>
      <c r="AG67" s="13"/>
    </row>
    <row r="68" spans="1:50" x14ac:dyDescent="0.15">
      <c r="A68" s="13"/>
      <c r="B68" s="126"/>
      <c r="C68" s="135" t="s">
        <v>146</v>
      </c>
      <c r="D68" s="125" t="s">
        <v>23</v>
      </c>
      <c r="E68" s="125" t="s">
        <v>147</v>
      </c>
      <c r="F68" s="125" t="s">
        <v>148</v>
      </c>
      <c r="G68" s="135" t="s">
        <v>146</v>
      </c>
      <c r="H68" s="125" t="s">
        <v>23</v>
      </c>
      <c r="I68" s="125" t="s">
        <v>147</v>
      </c>
      <c r="J68" s="125" t="s">
        <v>148</v>
      </c>
      <c r="K68" s="135" t="s">
        <v>146</v>
      </c>
      <c r="L68" s="125" t="s">
        <v>23</v>
      </c>
      <c r="M68" s="125" t="s">
        <v>147</v>
      </c>
      <c r="N68" s="125" t="s">
        <v>148</v>
      </c>
      <c r="O68" s="135" t="s">
        <v>146</v>
      </c>
      <c r="P68" s="125" t="s">
        <v>23</v>
      </c>
      <c r="Q68" s="125" t="s">
        <v>147</v>
      </c>
      <c r="R68" s="125" t="s">
        <v>148</v>
      </c>
      <c r="S68" s="135" t="s">
        <v>146</v>
      </c>
      <c r="T68" s="125" t="s">
        <v>23</v>
      </c>
      <c r="U68" s="125" t="s">
        <v>147</v>
      </c>
      <c r="V68" s="125" t="s">
        <v>148</v>
      </c>
      <c r="W68" s="135" t="s">
        <v>146</v>
      </c>
      <c r="X68" s="125" t="s">
        <v>23</v>
      </c>
      <c r="Y68" s="125" t="s">
        <v>147</v>
      </c>
      <c r="Z68" s="140" t="s">
        <v>148</v>
      </c>
      <c r="AA68" s="13"/>
      <c r="AB68" s="13"/>
      <c r="AC68" s="13"/>
      <c r="AD68" s="13"/>
      <c r="AE68" s="13"/>
      <c r="AF68" s="13"/>
      <c r="AG68" s="13"/>
    </row>
    <row r="69" spans="1:50" x14ac:dyDescent="0.15">
      <c r="A69" s="13"/>
      <c r="B69" s="115" t="s">
        <v>149</v>
      </c>
      <c r="C69" s="30"/>
      <c r="D69" s="19"/>
      <c r="E69" s="19"/>
      <c r="F69" s="19"/>
      <c r="G69" s="30"/>
      <c r="H69" s="19"/>
      <c r="I69" s="19"/>
      <c r="J69" s="19"/>
      <c r="K69" s="30"/>
      <c r="L69" s="19"/>
      <c r="M69" s="19"/>
      <c r="N69" s="19"/>
      <c r="O69" s="30"/>
      <c r="P69" s="19"/>
      <c r="Q69" s="19"/>
      <c r="R69" s="19"/>
      <c r="S69" s="30"/>
      <c r="T69" s="19"/>
      <c r="U69" s="19"/>
      <c r="V69" s="19"/>
      <c r="W69" s="30"/>
      <c r="X69" s="19"/>
      <c r="Y69" s="19"/>
      <c r="Z69" s="37"/>
    </row>
    <row r="70" spans="1:50" x14ac:dyDescent="0.15">
      <c r="A70" s="13"/>
      <c r="B70" s="18" t="s">
        <v>150</v>
      </c>
      <c r="C70" s="30">
        <v>4426</v>
      </c>
      <c r="D70" s="19">
        <v>2345.7800000000002</v>
      </c>
      <c r="E70" s="19">
        <v>1217.1500000000001</v>
      </c>
      <c r="F70" s="19">
        <v>413.09333333333336</v>
      </c>
      <c r="G70" s="30">
        <v>3576</v>
      </c>
      <c r="H70" s="19">
        <v>1895.2800000000002</v>
      </c>
      <c r="I70" s="19">
        <v>983.40000000000009</v>
      </c>
      <c r="J70" s="19">
        <v>333.76000000000005</v>
      </c>
      <c r="K70" s="30">
        <v>3060</v>
      </c>
      <c r="L70" s="19">
        <v>1621.8000000000002</v>
      </c>
      <c r="M70" s="19">
        <v>841.50000000000011</v>
      </c>
      <c r="N70" s="19">
        <v>285.60000000000002</v>
      </c>
      <c r="O70" s="30">
        <v>2432</v>
      </c>
      <c r="P70" s="19">
        <v>1288.96</v>
      </c>
      <c r="Q70" s="19">
        <v>668.80000000000007</v>
      </c>
      <c r="R70" s="19">
        <v>226.98666666666668</v>
      </c>
      <c r="S70" s="30">
        <v>1824</v>
      </c>
      <c r="T70" s="19">
        <v>966.72</v>
      </c>
      <c r="U70" s="19">
        <v>501.6</v>
      </c>
      <c r="V70" s="19">
        <v>170.24</v>
      </c>
      <c r="W70" s="30">
        <v>1144</v>
      </c>
      <c r="X70" s="19">
        <v>606.32000000000005</v>
      </c>
      <c r="Y70" s="19">
        <v>314.60000000000002</v>
      </c>
      <c r="Z70" s="37">
        <v>106.77333333333334</v>
      </c>
      <c r="AA70" s="13" t="b">
        <v>1</v>
      </c>
      <c r="AB70" s="15" t="b">
        <v>1</v>
      </c>
      <c r="AC70" s="15" t="b">
        <v>1</v>
      </c>
      <c r="AD70" s="15" t="b">
        <v>1</v>
      </c>
      <c r="AE70" s="15" t="b">
        <v>1</v>
      </c>
      <c r="AF70" s="15" t="b">
        <v>1</v>
      </c>
      <c r="AG70" s="15" t="b">
        <v>1</v>
      </c>
      <c r="AH70" s="15" t="b">
        <v>1</v>
      </c>
      <c r="AI70" s="15" t="b">
        <v>1</v>
      </c>
      <c r="AJ70" s="15" t="b">
        <v>1</v>
      </c>
      <c r="AK70" s="15" t="b">
        <v>1</v>
      </c>
      <c r="AL70" s="15" t="b">
        <v>1</v>
      </c>
      <c r="AM70" s="15" t="b">
        <v>1</v>
      </c>
      <c r="AN70" s="15" t="b">
        <v>1</v>
      </c>
      <c r="AO70" s="15" t="b">
        <v>1</v>
      </c>
      <c r="AP70" s="15" t="b">
        <v>1</v>
      </c>
      <c r="AQ70" s="15" t="b">
        <v>1</v>
      </c>
      <c r="AR70" s="15" t="b">
        <v>1</v>
      </c>
      <c r="AS70" s="15" t="b">
        <v>1</v>
      </c>
      <c r="AT70" s="15" t="b">
        <v>1</v>
      </c>
      <c r="AU70" s="15" t="b">
        <v>1</v>
      </c>
      <c r="AV70" s="15" t="b">
        <v>1</v>
      </c>
      <c r="AW70" s="15" t="b">
        <v>1</v>
      </c>
      <c r="AX70" s="15" t="b">
        <v>1</v>
      </c>
    </row>
    <row r="71" spans="1:50" x14ac:dyDescent="0.15">
      <c r="A71" s="13"/>
      <c r="B71" s="18" t="s">
        <v>151</v>
      </c>
      <c r="C71" s="30">
        <v>7783</v>
      </c>
      <c r="D71" s="19">
        <v>4124.99</v>
      </c>
      <c r="E71" s="19">
        <v>2140.3250000000003</v>
      </c>
      <c r="F71" s="19">
        <v>726.41333333333341</v>
      </c>
      <c r="G71" s="30">
        <v>6101</v>
      </c>
      <c r="H71" s="19">
        <v>3233.53</v>
      </c>
      <c r="I71" s="19">
        <v>1677.7750000000001</v>
      </c>
      <c r="J71" s="19">
        <v>569.42666666666673</v>
      </c>
      <c r="K71" s="30">
        <v>5261</v>
      </c>
      <c r="L71" s="19">
        <v>2788.33</v>
      </c>
      <c r="M71" s="19">
        <v>1446.7750000000001</v>
      </c>
      <c r="N71" s="19">
        <v>491.02666666666676</v>
      </c>
      <c r="O71" s="30">
        <v>4071</v>
      </c>
      <c r="P71" s="19">
        <v>2157.63</v>
      </c>
      <c r="Q71" s="19">
        <v>1119.5250000000001</v>
      </c>
      <c r="R71" s="19">
        <v>379.96000000000004</v>
      </c>
      <c r="S71" s="30">
        <v>2940</v>
      </c>
      <c r="T71" s="19">
        <v>1558.2</v>
      </c>
      <c r="U71" s="19">
        <v>808.50000000000011</v>
      </c>
      <c r="V71" s="19">
        <v>274.40000000000003</v>
      </c>
      <c r="W71" s="30">
        <v>1685</v>
      </c>
      <c r="X71" s="19">
        <v>893.05000000000007</v>
      </c>
      <c r="Y71" s="19">
        <v>463.37500000000006</v>
      </c>
      <c r="Z71" s="37">
        <v>157.26666666666668</v>
      </c>
      <c r="AA71" s="13" t="b">
        <v>1</v>
      </c>
      <c r="AB71" s="15" t="b">
        <v>1</v>
      </c>
      <c r="AC71" s="15" t="b">
        <v>1</v>
      </c>
      <c r="AD71" s="15" t="b">
        <v>1</v>
      </c>
      <c r="AE71" s="15" t="b">
        <v>1</v>
      </c>
      <c r="AF71" s="15" t="b">
        <v>1</v>
      </c>
      <c r="AG71" s="15" t="b">
        <v>1</v>
      </c>
      <c r="AH71" s="15" t="b">
        <v>1</v>
      </c>
      <c r="AI71" s="15" t="b">
        <v>1</v>
      </c>
      <c r="AJ71" s="15" t="b">
        <v>1</v>
      </c>
      <c r="AK71" s="15" t="b">
        <v>1</v>
      </c>
      <c r="AL71" s="15" t="b">
        <v>1</v>
      </c>
      <c r="AM71" s="15" t="b">
        <v>1</v>
      </c>
      <c r="AN71" s="15" t="b">
        <v>1</v>
      </c>
      <c r="AO71" s="15" t="b">
        <v>1</v>
      </c>
      <c r="AP71" s="15" t="b">
        <v>1</v>
      </c>
      <c r="AQ71" s="15" t="b">
        <v>1</v>
      </c>
      <c r="AR71" s="15" t="b">
        <v>1</v>
      </c>
      <c r="AS71" s="15" t="b">
        <v>1</v>
      </c>
      <c r="AT71" s="15" t="b">
        <v>1</v>
      </c>
      <c r="AU71" s="15" t="b">
        <v>1</v>
      </c>
      <c r="AV71" s="15" t="b">
        <v>1</v>
      </c>
      <c r="AW71" s="15" t="b">
        <v>1</v>
      </c>
      <c r="AX71" s="15" t="b">
        <v>1</v>
      </c>
    </row>
    <row r="72" spans="1:50" x14ac:dyDescent="0.15">
      <c r="A72" s="13"/>
      <c r="B72" s="18" t="s">
        <v>152</v>
      </c>
      <c r="C72" s="30">
        <v>11129</v>
      </c>
      <c r="D72" s="19">
        <v>5898.37</v>
      </c>
      <c r="E72" s="19">
        <v>3060.4750000000004</v>
      </c>
      <c r="F72" s="19">
        <v>1038.7066666666667</v>
      </c>
      <c r="G72" s="30">
        <v>8631</v>
      </c>
      <c r="H72" s="19">
        <v>4574.43</v>
      </c>
      <c r="I72" s="19">
        <v>2373.5250000000001</v>
      </c>
      <c r="J72" s="19">
        <v>805.56000000000006</v>
      </c>
      <c r="K72" s="30">
        <v>7439</v>
      </c>
      <c r="L72" s="19">
        <v>3942.67</v>
      </c>
      <c r="M72" s="19">
        <v>2045.7250000000001</v>
      </c>
      <c r="N72" s="19">
        <v>694.30666666666673</v>
      </c>
      <c r="O72" s="30">
        <v>5707</v>
      </c>
      <c r="P72" s="19">
        <v>3024.71</v>
      </c>
      <c r="Q72" s="19">
        <v>1569.4250000000002</v>
      </c>
      <c r="R72" s="19">
        <v>532.65333333333331</v>
      </c>
      <c r="S72" s="30">
        <v>4058</v>
      </c>
      <c r="T72" s="19">
        <v>2150.7400000000002</v>
      </c>
      <c r="U72" s="19">
        <v>1115.95</v>
      </c>
      <c r="V72" s="19">
        <v>378.74666666666673</v>
      </c>
      <c r="W72" s="30">
        <v>2237</v>
      </c>
      <c r="X72" s="19">
        <v>1185.6100000000001</v>
      </c>
      <c r="Y72" s="19">
        <v>615.17500000000007</v>
      </c>
      <c r="Z72" s="37">
        <v>208.78666666666666</v>
      </c>
      <c r="AA72" s="13" t="b">
        <v>1</v>
      </c>
      <c r="AB72" s="15" t="b">
        <v>1</v>
      </c>
      <c r="AC72" s="15" t="b">
        <v>1</v>
      </c>
      <c r="AD72" s="15" t="b">
        <v>1</v>
      </c>
      <c r="AE72" s="15" t="b">
        <v>1</v>
      </c>
      <c r="AF72" s="15" t="b">
        <v>1</v>
      </c>
      <c r="AG72" s="15" t="b">
        <v>1</v>
      </c>
      <c r="AH72" s="15" t="b">
        <v>1</v>
      </c>
      <c r="AI72" s="15" t="b">
        <v>1</v>
      </c>
      <c r="AJ72" s="15" t="b">
        <v>1</v>
      </c>
      <c r="AK72" s="15" t="b">
        <v>1</v>
      </c>
      <c r="AL72" s="15" t="b">
        <v>1</v>
      </c>
      <c r="AM72" s="15" t="b">
        <v>1</v>
      </c>
      <c r="AN72" s="15" t="b">
        <v>1</v>
      </c>
      <c r="AO72" s="15" t="b">
        <v>1</v>
      </c>
      <c r="AP72" s="15" t="b">
        <v>1</v>
      </c>
      <c r="AQ72" s="15" t="b">
        <v>1</v>
      </c>
      <c r="AR72" s="15" t="b">
        <v>1</v>
      </c>
      <c r="AS72" s="15" t="b">
        <v>1</v>
      </c>
      <c r="AT72" s="15" t="b">
        <v>1</v>
      </c>
      <c r="AU72" s="15" t="b">
        <v>1</v>
      </c>
      <c r="AV72" s="15" t="b">
        <v>1</v>
      </c>
      <c r="AW72" s="15" t="b">
        <v>1</v>
      </c>
      <c r="AX72" s="15" t="b">
        <v>1</v>
      </c>
    </row>
    <row r="73" spans="1:50" x14ac:dyDescent="0.15">
      <c r="A73" s="13"/>
      <c r="B73" s="18" t="s">
        <v>153</v>
      </c>
      <c r="C73" s="113"/>
      <c r="D73" s="19"/>
      <c r="E73" s="19"/>
      <c r="F73" s="19"/>
      <c r="G73" s="113"/>
      <c r="H73" s="19"/>
      <c r="I73" s="19"/>
      <c r="J73" s="19"/>
      <c r="K73" s="113"/>
      <c r="L73" s="19"/>
      <c r="M73" s="19"/>
      <c r="N73" s="19"/>
      <c r="O73" s="113"/>
      <c r="P73" s="19"/>
      <c r="Q73" s="19"/>
      <c r="R73" s="19"/>
      <c r="S73" s="113"/>
      <c r="T73" s="19"/>
      <c r="U73" s="19"/>
      <c r="V73" s="19"/>
      <c r="W73" s="113"/>
      <c r="X73" s="19"/>
      <c r="Y73" s="19"/>
      <c r="Z73" s="37"/>
      <c r="AA73" s="15" t="b">
        <v>1</v>
      </c>
      <c r="AB73" s="15" t="b">
        <v>1</v>
      </c>
      <c r="AC73" s="15" t="b">
        <v>1</v>
      </c>
      <c r="AD73" s="15" t="b">
        <v>1</v>
      </c>
      <c r="AE73" s="15" t="b">
        <v>1</v>
      </c>
      <c r="AF73" s="15" t="b">
        <v>1</v>
      </c>
      <c r="AG73" s="15" t="b">
        <v>1</v>
      </c>
      <c r="AH73" s="15" t="b">
        <v>1</v>
      </c>
      <c r="AI73" s="15" t="b">
        <v>1</v>
      </c>
      <c r="AJ73" s="15" t="b">
        <v>1</v>
      </c>
      <c r="AK73" s="15" t="b">
        <v>1</v>
      </c>
      <c r="AL73" s="15" t="b">
        <v>1</v>
      </c>
      <c r="AM73" s="15" t="b">
        <v>1</v>
      </c>
      <c r="AN73" s="15" t="b">
        <v>1</v>
      </c>
      <c r="AO73" s="15" t="b">
        <v>1</v>
      </c>
      <c r="AP73" s="15" t="b">
        <v>1</v>
      </c>
      <c r="AQ73" s="15" t="b">
        <v>1</v>
      </c>
      <c r="AR73" s="15" t="b">
        <v>1</v>
      </c>
      <c r="AS73" s="15" t="b">
        <v>1</v>
      </c>
      <c r="AT73" s="15" t="b">
        <v>1</v>
      </c>
      <c r="AU73" s="15" t="b">
        <v>1</v>
      </c>
      <c r="AV73" s="15" t="b">
        <v>1</v>
      </c>
      <c r="AW73" s="15" t="b">
        <v>1</v>
      </c>
      <c r="AX73" s="15" t="b">
        <v>1</v>
      </c>
    </row>
    <row r="74" spans="1:50" x14ac:dyDescent="0.15">
      <c r="A74" s="13"/>
      <c r="B74" s="110" t="s">
        <v>154</v>
      </c>
      <c r="C74" s="114"/>
      <c r="D74" s="111"/>
      <c r="E74" s="111"/>
      <c r="F74" s="111"/>
      <c r="G74" s="114"/>
      <c r="H74" s="111"/>
      <c r="I74" s="111"/>
      <c r="J74" s="111"/>
      <c r="K74" s="114"/>
      <c r="L74" s="111"/>
      <c r="M74" s="111"/>
      <c r="N74" s="111"/>
      <c r="O74" s="114"/>
      <c r="P74" s="111"/>
      <c r="Q74" s="111"/>
      <c r="R74" s="111"/>
      <c r="S74" s="114"/>
      <c r="T74" s="111"/>
      <c r="U74" s="111"/>
      <c r="V74" s="111"/>
      <c r="W74" s="114"/>
      <c r="X74" s="111"/>
      <c r="Y74" s="111"/>
      <c r="Z74" s="112"/>
      <c r="AA74" s="15" t="b">
        <v>1</v>
      </c>
      <c r="AB74" s="15" t="b">
        <v>1</v>
      </c>
      <c r="AC74" s="15" t="b">
        <v>1</v>
      </c>
      <c r="AD74" s="15" t="b">
        <v>1</v>
      </c>
      <c r="AE74" s="15" t="b">
        <v>1</v>
      </c>
      <c r="AF74" s="15" t="b">
        <v>1</v>
      </c>
      <c r="AG74" s="15" t="b">
        <v>1</v>
      </c>
      <c r="AH74" s="15" t="b">
        <v>1</v>
      </c>
      <c r="AI74" s="15" t="b">
        <v>1</v>
      </c>
      <c r="AJ74" s="15" t="b">
        <v>1</v>
      </c>
      <c r="AK74" s="15" t="b">
        <v>1</v>
      </c>
      <c r="AL74" s="15" t="b">
        <v>1</v>
      </c>
      <c r="AM74" s="15" t="b">
        <v>1</v>
      </c>
      <c r="AN74" s="15" t="b">
        <v>1</v>
      </c>
      <c r="AO74" s="15" t="b">
        <v>1</v>
      </c>
      <c r="AP74" s="15" t="b">
        <v>1</v>
      </c>
      <c r="AQ74" s="15" t="b">
        <v>1</v>
      </c>
      <c r="AR74" s="15" t="b">
        <v>1</v>
      </c>
      <c r="AS74" s="15" t="b">
        <v>1</v>
      </c>
      <c r="AT74" s="15" t="b">
        <v>1</v>
      </c>
      <c r="AU74" s="15" t="b">
        <v>1</v>
      </c>
      <c r="AV74" s="15" t="b">
        <v>1</v>
      </c>
      <c r="AW74" s="15" t="b">
        <v>1</v>
      </c>
      <c r="AX74" s="15" t="b">
        <v>1</v>
      </c>
    </row>
    <row r="75" spans="1:50" x14ac:dyDescent="0.15">
      <c r="A75" s="13"/>
      <c r="B75" s="18" t="s">
        <v>150</v>
      </c>
      <c r="C75" s="30">
        <v>5596</v>
      </c>
      <c r="D75" s="19">
        <v>2965.88</v>
      </c>
      <c r="E75" s="19">
        <v>1538.9</v>
      </c>
      <c r="F75" s="19">
        <v>522.29333333333341</v>
      </c>
      <c r="G75" s="30">
        <v>4517</v>
      </c>
      <c r="H75" s="19">
        <v>2394.0100000000002</v>
      </c>
      <c r="I75" s="19">
        <v>1242.1750000000002</v>
      </c>
      <c r="J75" s="19">
        <v>421.5866666666667</v>
      </c>
      <c r="K75" s="30">
        <v>3816</v>
      </c>
      <c r="L75" s="19">
        <v>2022.48</v>
      </c>
      <c r="M75" s="19">
        <v>1049.4000000000001</v>
      </c>
      <c r="N75" s="19">
        <v>356.16</v>
      </c>
      <c r="O75" s="30">
        <v>3000</v>
      </c>
      <c r="P75" s="19">
        <v>1590</v>
      </c>
      <c r="Q75" s="19">
        <v>825.00000000000011</v>
      </c>
      <c r="R75" s="19">
        <v>280</v>
      </c>
      <c r="S75" s="30">
        <v>2209</v>
      </c>
      <c r="T75" s="19">
        <v>1170.77</v>
      </c>
      <c r="U75" s="19">
        <v>607.47500000000002</v>
      </c>
      <c r="V75" s="19">
        <v>206.17333333333337</v>
      </c>
      <c r="W75" s="30">
        <v>1336</v>
      </c>
      <c r="X75" s="19">
        <v>708.08</v>
      </c>
      <c r="Y75" s="19">
        <v>367.40000000000003</v>
      </c>
      <c r="Z75" s="37">
        <v>124.69333333333334</v>
      </c>
      <c r="AA75" s="13" t="b">
        <v>1</v>
      </c>
      <c r="AB75" s="15" t="b">
        <v>1</v>
      </c>
      <c r="AC75" s="15" t="b">
        <v>1</v>
      </c>
      <c r="AD75" s="15" t="b">
        <v>1</v>
      </c>
      <c r="AE75" s="15" t="b">
        <v>1</v>
      </c>
      <c r="AF75" s="15" t="b">
        <v>1</v>
      </c>
      <c r="AG75" s="15" t="b">
        <v>1</v>
      </c>
      <c r="AH75" s="15" t="b">
        <v>1</v>
      </c>
      <c r="AI75" s="15" t="b">
        <v>1</v>
      </c>
      <c r="AJ75" s="15" t="b">
        <v>1</v>
      </c>
      <c r="AK75" s="15" t="b">
        <v>1</v>
      </c>
      <c r="AL75" s="15" t="b">
        <v>1</v>
      </c>
      <c r="AM75" s="15" t="b">
        <v>1</v>
      </c>
      <c r="AN75" s="15" t="b">
        <v>1</v>
      </c>
      <c r="AO75" s="15" t="b">
        <v>1</v>
      </c>
      <c r="AP75" s="15" t="b">
        <v>1</v>
      </c>
      <c r="AQ75" s="15" t="b">
        <v>1</v>
      </c>
      <c r="AR75" s="15" t="b">
        <v>1</v>
      </c>
      <c r="AS75" s="15" t="b">
        <v>1</v>
      </c>
      <c r="AT75" s="15" t="b">
        <v>1</v>
      </c>
      <c r="AU75" s="15" t="b">
        <v>1</v>
      </c>
      <c r="AV75" s="15" t="b">
        <v>1</v>
      </c>
      <c r="AW75" s="15" t="b">
        <v>1</v>
      </c>
      <c r="AX75" s="15" t="b">
        <v>1</v>
      </c>
    </row>
    <row r="76" spans="1:50" x14ac:dyDescent="0.15">
      <c r="A76" s="13"/>
      <c r="B76" s="18" t="s">
        <v>151</v>
      </c>
      <c r="C76" s="30">
        <v>8947</v>
      </c>
      <c r="D76" s="19">
        <v>4741.91</v>
      </c>
      <c r="E76" s="19">
        <v>2460.4250000000002</v>
      </c>
      <c r="F76" s="19">
        <v>835.0533333333334</v>
      </c>
      <c r="G76" s="30">
        <v>7038</v>
      </c>
      <c r="H76" s="19">
        <v>3730.1400000000003</v>
      </c>
      <c r="I76" s="19">
        <v>1935.45</v>
      </c>
      <c r="J76" s="19">
        <v>656.88000000000011</v>
      </c>
      <c r="K76" s="30">
        <v>6027</v>
      </c>
      <c r="L76" s="19">
        <v>3194.31</v>
      </c>
      <c r="M76" s="19">
        <v>1657.4250000000002</v>
      </c>
      <c r="N76" s="19">
        <v>562.5200000000001</v>
      </c>
      <c r="O76" s="30">
        <v>4635</v>
      </c>
      <c r="P76" s="19">
        <v>2456.5500000000002</v>
      </c>
      <c r="Q76" s="19">
        <v>1274.625</v>
      </c>
      <c r="R76" s="19">
        <v>432.6</v>
      </c>
      <c r="S76" s="30">
        <v>3323</v>
      </c>
      <c r="T76" s="19">
        <v>1761.19</v>
      </c>
      <c r="U76" s="19">
        <v>913.82500000000005</v>
      </c>
      <c r="V76" s="19">
        <v>310.1466666666667</v>
      </c>
      <c r="W76" s="30">
        <v>1871</v>
      </c>
      <c r="X76" s="19">
        <v>991.63</v>
      </c>
      <c r="Y76" s="19">
        <v>514.52500000000009</v>
      </c>
      <c r="Z76" s="37">
        <v>174.62666666666667</v>
      </c>
      <c r="AA76" s="13" t="b">
        <v>1</v>
      </c>
      <c r="AB76" s="15" t="b">
        <v>1</v>
      </c>
      <c r="AC76" s="15" t="b">
        <v>1</v>
      </c>
      <c r="AD76" s="15" t="b">
        <v>1</v>
      </c>
      <c r="AE76" s="15" t="b">
        <v>1</v>
      </c>
      <c r="AF76" s="15" t="b">
        <v>1</v>
      </c>
      <c r="AG76" s="15" t="b">
        <v>1</v>
      </c>
      <c r="AH76" s="15" t="b">
        <v>1</v>
      </c>
      <c r="AI76" s="15" t="b">
        <v>1</v>
      </c>
      <c r="AJ76" s="15" t="b">
        <v>1</v>
      </c>
      <c r="AK76" s="15" t="b">
        <v>1</v>
      </c>
      <c r="AL76" s="15" t="b">
        <v>1</v>
      </c>
      <c r="AM76" s="15" t="b">
        <v>1</v>
      </c>
      <c r="AN76" s="15" t="b">
        <v>1</v>
      </c>
      <c r="AO76" s="15" t="b">
        <v>1</v>
      </c>
      <c r="AP76" s="15" t="b">
        <v>1</v>
      </c>
      <c r="AQ76" s="15" t="b">
        <v>1</v>
      </c>
      <c r="AR76" s="15" t="b">
        <v>1</v>
      </c>
      <c r="AS76" s="15" t="b">
        <v>1</v>
      </c>
      <c r="AT76" s="15" t="b">
        <v>1</v>
      </c>
      <c r="AU76" s="15" t="b">
        <v>1</v>
      </c>
      <c r="AV76" s="15" t="b">
        <v>1</v>
      </c>
      <c r="AW76" s="15" t="b">
        <v>1</v>
      </c>
      <c r="AX76" s="15" t="b">
        <v>1</v>
      </c>
    </row>
    <row r="77" spans="1:50" x14ac:dyDescent="0.15">
      <c r="A77" s="13"/>
      <c r="B77" s="18" t="s">
        <v>152</v>
      </c>
      <c r="C77" s="30">
        <v>12299</v>
      </c>
      <c r="D77" s="19">
        <v>6518.47</v>
      </c>
      <c r="E77" s="19">
        <v>3382.2250000000004</v>
      </c>
      <c r="F77" s="19">
        <v>1147.9066666666668</v>
      </c>
      <c r="G77" s="30">
        <v>9549</v>
      </c>
      <c r="H77" s="19">
        <v>5060.97</v>
      </c>
      <c r="I77" s="19">
        <v>2625.9750000000004</v>
      </c>
      <c r="J77" s="19">
        <v>891.24000000000012</v>
      </c>
      <c r="K77" s="30">
        <v>8202</v>
      </c>
      <c r="L77" s="19">
        <v>4347.0600000000004</v>
      </c>
      <c r="M77" s="19">
        <v>2255.5500000000002</v>
      </c>
      <c r="N77" s="19">
        <v>765.5200000000001</v>
      </c>
      <c r="O77" s="30">
        <v>6289</v>
      </c>
      <c r="P77" s="19">
        <v>3333.17</v>
      </c>
      <c r="Q77" s="19">
        <v>1729.4750000000001</v>
      </c>
      <c r="R77" s="19">
        <v>586.97333333333347</v>
      </c>
      <c r="S77" s="30">
        <v>4444</v>
      </c>
      <c r="T77" s="19">
        <v>2355.3200000000002</v>
      </c>
      <c r="U77" s="19">
        <v>1222.1000000000001</v>
      </c>
      <c r="V77" s="19">
        <v>414.77333333333337</v>
      </c>
      <c r="W77" s="30">
        <v>2427</v>
      </c>
      <c r="X77" s="19">
        <v>1286.3100000000002</v>
      </c>
      <c r="Y77" s="19">
        <v>667.42500000000007</v>
      </c>
      <c r="Z77" s="37">
        <v>226.52</v>
      </c>
      <c r="AA77" s="13" t="b">
        <v>1</v>
      </c>
      <c r="AB77" s="15" t="b">
        <v>1</v>
      </c>
      <c r="AC77" s="15" t="b">
        <v>1</v>
      </c>
      <c r="AD77" s="15" t="b">
        <v>1</v>
      </c>
      <c r="AE77" s="15" t="b">
        <v>1</v>
      </c>
      <c r="AF77" s="15" t="b">
        <v>1</v>
      </c>
      <c r="AG77" s="15" t="b">
        <v>1</v>
      </c>
      <c r="AH77" s="15" t="b">
        <v>1</v>
      </c>
      <c r="AI77" s="15" t="b">
        <v>1</v>
      </c>
      <c r="AJ77" s="15" t="b">
        <v>1</v>
      </c>
      <c r="AK77" s="15" t="b">
        <v>1</v>
      </c>
      <c r="AL77" s="15" t="b">
        <v>1</v>
      </c>
      <c r="AM77" s="15" t="b">
        <v>1</v>
      </c>
      <c r="AN77" s="15" t="b">
        <v>1</v>
      </c>
      <c r="AO77" s="15" t="b">
        <v>1</v>
      </c>
      <c r="AP77" s="15" t="b">
        <v>1</v>
      </c>
      <c r="AQ77" s="15" t="b">
        <v>1</v>
      </c>
      <c r="AR77" s="15" t="b">
        <v>1</v>
      </c>
      <c r="AS77" s="15" t="b">
        <v>1</v>
      </c>
      <c r="AT77" s="15" t="b">
        <v>1</v>
      </c>
      <c r="AU77" s="15" t="b">
        <v>1</v>
      </c>
      <c r="AV77" s="15" t="b">
        <v>1</v>
      </c>
      <c r="AW77" s="15" t="b">
        <v>1</v>
      </c>
      <c r="AX77" s="15" t="b">
        <v>1</v>
      </c>
    </row>
    <row r="79" spans="1:50" x14ac:dyDescent="0.15">
      <c r="B79" s="258" t="str">
        <f>$B$19</f>
        <v>BUPA CRITICAL CARE PREMIUM BOOKLET, EFFECTIVE JANUARY 1, 2024</v>
      </c>
      <c r="C79" s="258"/>
      <c r="D79" s="258"/>
      <c r="E79" s="258"/>
      <c r="F79" s="258"/>
    </row>
    <row r="82" spans="1:50" ht="18" x14ac:dyDescent="0.15">
      <c r="A82" s="53"/>
      <c r="B82" s="54" t="s">
        <v>231</v>
      </c>
      <c r="C82" s="53"/>
      <c r="D82" s="53"/>
      <c r="E82" s="53"/>
      <c r="F82" s="53"/>
      <c r="G82" s="53"/>
      <c r="H82" s="53"/>
      <c r="I82" s="53"/>
      <c r="J82" s="53"/>
      <c r="K82" s="53"/>
      <c r="L82" s="53"/>
      <c r="M82" s="53"/>
      <c r="N82" s="53"/>
      <c r="O82" s="53"/>
      <c r="P82" s="53"/>
      <c r="Q82" s="53"/>
      <c r="R82" s="53"/>
      <c r="S82" s="53"/>
      <c r="T82" s="53"/>
      <c r="U82" s="53"/>
      <c r="V82" s="53"/>
      <c r="W82" s="53"/>
      <c r="X82" s="53"/>
      <c r="Y82" s="53"/>
      <c r="Z82" s="53"/>
    </row>
    <row r="84" spans="1:50" x14ac:dyDescent="0.15">
      <c r="B84" s="16" t="s">
        <v>4</v>
      </c>
      <c r="O84" s="113"/>
    </row>
    <row r="85" spans="1:50" x14ac:dyDescent="0.15">
      <c r="B85" s="44" t="s">
        <v>142</v>
      </c>
      <c r="C85" s="127">
        <v>2000</v>
      </c>
      <c r="D85" s="120"/>
      <c r="E85" s="120"/>
      <c r="F85" s="120"/>
      <c r="G85" s="127">
        <v>3500</v>
      </c>
      <c r="H85" s="120"/>
      <c r="I85" s="120"/>
      <c r="J85" s="120"/>
      <c r="K85" s="127">
        <v>5000</v>
      </c>
      <c r="L85" s="120"/>
      <c r="M85" s="120"/>
      <c r="N85" s="120"/>
      <c r="O85" s="127">
        <v>10000</v>
      </c>
      <c r="P85" s="120"/>
      <c r="Q85" s="120"/>
      <c r="R85" s="120"/>
      <c r="S85" s="127">
        <v>20000</v>
      </c>
      <c r="T85" s="120"/>
      <c r="U85" s="120"/>
      <c r="V85" s="120"/>
      <c r="W85" s="127">
        <v>50000</v>
      </c>
      <c r="X85" s="120"/>
      <c r="Y85" s="120"/>
      <c r="Z85" s="129"/>
    </row>
    <row r="86" spans="1:50" x14ac:dyDescent="0.15">
      <c r="A86" s="13"/>
      <c r="B86" s="45" t="s">
        <v>143</v>
      </c>
      <c r="C86" s="128">
        <v>2000</v>
      </c>
      <c r="D86" s="122"/>
      <c r="E86" s="122"/>
      <c r="F86" s="122"/>
      <c r="G86" s="128">
        <v>3500</v>
      </c>
      <c r="H86" s="121"/>
      <c r="I86" s="121"/>
      <c r="J86" s="121"/>
      <c r="K86" s="128">
        <v>5000</v>
      </c>
      <c r="L86" s="121"/>
      <c r="M86" s="121"/>
      <c r="N86" s="121"/>
      <c r="O86" s="128">
        <v>10000</v>
      </c>
      <c r="P86" s="121"/>
      <c r="Q86" s="121"/>
      <c r="R86" s="121"/>
      <c r="S86" s="128">
        <v>20000</v>
      </c>
      <c r="T86" s="121"/>
      <c r="U86" s="121"/>
      <c r="V86" s="121"/>
      <c r="W86" s="128">
        <v>50000</v>
      </c>
      <c r="X86" s="123"/>
      <c r="Y86" s="123"/>
      <c r="Z86" s="130"/>
      <c r="AA86" s="13"/>
      <c r="AB86" s="13"/>
      <c r="AC86" s="13"/>
      <c r="AD86" s="13"/>
      <c r="AE86" s="13"/>
      <c r="AF86" s="13"/>
      <c r="AG86" s="13"/>
    </row>
    <row r="87" spans="1:50" x14ac:dyDescent="0.15">
      <c r="A87" s="13"/>
      <c r="B87" s="109"/>
      <c r="C87" s="31" t="s">
        <v>19</v>
      </c>
      <c r="D87" s="32" t="s">
        <v>20</v>
      </c>
      <c r="E87" s="32" t="s">
        <v>144</v>
      </c>
      <c r="F87" s="32" t="s">
        <v>145</v>
      </c>
      <c r="G87" s="31" t="s">
        <v>19</v>
      </c>
      <c r="H87" s="32" t="s">
        <v>20</v>
      </c>
      <c r="I87" s="32" t="s">
        <v>144</v>
      </c>
      <c r="J87" s="32" t="s">
        <v>145</v>
      </c>
      <c r="K87" s="31" t="s">
        <v>19</v>
      </c>
      <c r="L87" s="32" t="s">
        <v>20</v>
      </c>
      <c r="M87" s="32" t="s">
        <v>144</v>
      </c>
      <c r="N87" s="32" t="s">
        <v>145</v>
      </c>
      <c r="O87" s="31" t="s">
        <v>19</v>
      </c>
      <c r="P87" s="32" t="s">
        <v>20</v>
      </c>
      <c r="Q87" s="32" t="s">
        <v>144</v>
      </c>
      <c r="R87" s="32" t="s">
        <v>145</v>
      </c>
      <c r="S87" s="31" t="s">
        <v>19</v>
      </c>
      <c r="T87" s="32" t="s">
        <v>20</v>
      </c>
      <c r="U87" s="32" t="s">
        <v>144</v>
      </c>
      <c r="V87" s="32" t="s">
        <v>145</v>
      </c>
      <c r="W87" s="31" t="s">
        <v>19</v>
      </c>
      <c r="X87" s="32" t="s">
        <v>20</v>
      </c>
      <c r="Y87" s="32" t="s">
        <v>144</v>
      </c>
      <c r="Z87" s="47" t="s">
        <v>145</v>
      </c>
      <c r="AA87" s="13"/>
      <c r="AB87" s="13"/>
      <c r="AC87" s="13"/>
      <c r="AD87" s="13"/>
      <c r="AE87" s="13"/>
      <c r="AF87" s="13"/>
      <c r="AG87" s="13"/>
    </row>
    <row r="88" spans="1:50" x14ac:dyDescent="0.15">
      <c r="A88" s="13"/>
      <c r="B88" s="109"/>
      <c r="C88" s="34" t="s">
        <v>146</v>
      </c>
      <c r="D88" s="35" t="s">
        <v>23</v>
      </c>
      <c r="E88" s="35" t="s">
        <v>147</v>
      </c>
      <c r="F88" s="35" t="s">
        <v>148</v>
      </c>
      <c r="G88" s="34" t="s">
        <v>146</v>
      </c>
      <c r="H88" s="35" t="s">
        <v>23</v>
      </c>
      <c r="I88" s="35" t="s">
        <v>147</v>
      </c>
      <c r="J88" s="35" t="s">
        <v>148</v>
      </c>
      <c r="K88" s="34" t="s">
        <v>146</v>
      </c>
      <c r="L88" s="35" t="s">
        <v>23</v>
      </c>
      <c r="M88" s="35" t="s">
        <v>147</v>
      </c>
      <c r="N88" s="35" t="s">
        <v>148</v>
      </c>
      <c r="O88" s="34" t="s">
        <v>146</v>
      </c>
      <c r="P88" s="35" t="s">
        <v>23</v>
      </c>
      <c r="Q88" s="35" t="s">
        <v>147</v>
      </c>
      <c r="R88" s="35" t="s">
        <v>148</v>
      </c>
      <c r="S88" s="34" t="s">
        <v>146</v>
      </c>
      <c r="T88" s="35" t="s">
        <v>23</v>
      </c>
      <c r="U88" s="35" t="s">
        <v>147</v>
      </c>
      <c r="V88" s="35" t="s">
        <v>148</v>
      </c>
      <c r="W88" s="34" t="s">
        <v>146</v>
      </c>
      <c r="X88" s="35" t="s">
        <v>23</v>
      </c>
      <c r="Y88" s="35" t="s">
        <v>147</v>
      </c>
      <c r="Z88" s="38" t="s">
        <v>148</v>
      </c>
      <c r="AA88" s="13"/>
      <c r="AB88" s="13"/>
      <c r="AC88" s="13"/>
      <c r="AD88" s="13"/>
      <c r="AE88" s="13"/>
      <c r="AF88" s="13"/>
      <c r="AG88" s="13"/>
    </row>
    <row r="89" spans="1:50" x14ac:dyDescent="0.15">
      <c r="A89" s="13"/>
      <c r="B89" s="115" t="s">
        <v>149</v>
      </c>
      <c r="C89" s="30"/>
      <c r="D89" s="19"/>
      <c r="E89" s="19"/>
      <c r="F89" s="19"/>
      <c r="G89" s="30"/>
      <c r="H89" s="19"/>
      <c r="I89" s="19"/>
      <c r="J89" s="19"/>
      <c r="K89" s="30"/>
      <c r="L89" s="19"/>
      <c r="M89" s="19"/>
      <c r="N89" s="19"/>
      <c r="O89" s="30"/>
      <c r="P89" s="19"/>
      <c r="Q89" s="19"/>
      <c r="R89" s="19"/>
      <c r="S89" s="30"/>
      <c r="T89" s="19"/>
      <c r="U89" s="19"/>
      <c r="V89" s="19"/>
      <c r="W89" s="30"/>
      <c r="X89" s="19"/>
      <c r="Y89" s="19"/>
      <c r="Z89" s="37"/>
    </row>
    <row r="90" spans="1:50" x14ac:dyDescent="0.15">
      <c r="A90" s="13"/>
      <c r="B90" s="18" t="s">
        <v>150</v>
      </c>
      <c r="C90" s="30">
        <v>3127</v>
      </c>
      <c r="D90" s="19">
        <v>1657.3100000000002</v>
      </c>
      <c r="E90" s="19">
        <v>859.92500000000007</v>
      </c>
      <c r="F90" s="19">
        <v>291.85333333333335</v>
      </c>
      <c r="G90" s="30">
        <v>2724</v>
      </c>
      <c r="H90" s="19">
        <v>1443.72</v>
      </c>
      <c r="I90" s="19">
        <v>749.1</v>
      </c>
      <c r="J90" s="19">
        <v>254.24000000000004</v>
      </c>
      <c r="K90" s="30">
        <v>2333</v>
      </c>
      <c r="L90" s="19">
        <v>1236.49</v>
      </c>
      <c r="M90" s="19">
        <v>641.57500000000005</v>
      </c>
      <c r="N90" s="19">
        <v>217.74666666666667</v>
      </c>
      <c r="O90" s="30">
        <v>1792</v>
      </c>
      <c r="P90" s="19">
        <v>949.76</v>
      </c>
      <c r="Q90" s="19">
        <v>492.80000000000007</v>
      </c>
      <c r="R90" s="19">
        <v>167.25333333333336</v>
      </c>
      <c r="S90" s="30">
        <v>1273</v>
      </c>
      <c r="T90" s="19">
        <v>674.69</v>
      </c>
      <c r="U90" s="19">
        <v>350.07500000000005</v>
      </c>
      <c r="V90" s="19">
        <v>118.81333333333333</v>
      </c>
      <c r="W90" s="30">
        <v>716</v>
      </c>
      <c r="X90" s="19">
        <v>379.48</v>
      </c>
      <c r="Y90" s="19">
        <v>196.9</v>
      </c>
      <c r="Z90" s="37">
        <v>66.826666666666668</v>
      </c>
      <c r="AA90" s="13" t="b">
        <v>1</v>
      </c>
      <c r="AB90" s="15" t="b">
        <v>1</v>
      </c>
      <c r="AC90" s="15" t="b">
        <v>1</v>
      </c>
      <c r="AD90" s="15" t="b">
        <v>1</v>
      </c>
      <c r="AE90" s="15" t="b">
        <v>1</v>
      </c>
      <c r="AF90" s="15" t="b">
        <v>1</v>
      </c>
      <c r="AG90" s="15" t="b">
        <v>1</v>
      </c>
      <c r="AH90" s="15" t="b">
        <v>1</v>
      </c>
      <c r="AI90" s="15" t="b">
        <v>1</v>
      </c>
      <c r="AJ90" s="15" t="b">
        <v>1</v>
      </c>
      <c r="AK90" s="15" t="b">
        <v>1</v>
      </c>
      <c r="AL90" s="15" t="b">
        <v>1</v>
      </c>
      <c r="AM90" s="15" t="b">
        <v>1</v>
      </c>
      <c r="AN90" s="15" t="b">
        <v>1</v>
      </c>
      <c r="AO90" s="15" t="b">
        <v>1</v>
      </c>
      <c r="AP90" s="15" t="b">
        <v>1</v>
      </c>
      <c r="AQ90" s="15" t="b">
        <v>1</v>
      </c>
      <c r="AR90" s="15" t="b">
        <v>1</v>
      </c>
      <c r="AS90" s="15" t="b">
        <v>1</v>
      </c>
      <c r="AT90" s="15" t="b">
        <v>1</v>
      </c>
      <c r="AU90" s="15" t="b">
        <v>1</v>
      </c>
      <c r="AV90" s="15" t="b">
        <v>1</v>
      </c>
      <c r="AW90" s="15" t="b">
        <v>1</v>
      </c>
      <c r="AX90" s="15" t="b">
        <v>1</v>
      </c>
    </row>
    <row r="91" spans="1:50" x14ac:dyDescent="0.15">
      <c r="A91" s="13"/>
      <c r="B91" s="18" t="s">
        <v>151</v>
      </c>
      <c r="C91" s="30">
        <v>5685</v>
      </c>
      <c r="D91" s="19">
        <v>3013.05</v>
      </c>
      <c r="E91" s="19">
        <v>1563.3750000000002</v>
      </c>
      <c r="F91" s="19">
        <v>530.6</v>
      </c>
      <c r="G91" s="30">
        <v>4843</v>
      </c>
      <c r="H91" s="19">
        <v>2566.79</v>
      </c>
      <c r="I91" s="19">
        <v>1331.825</v>
      </c>
      <c r="J91" s="19">
        <v>452.01333333333338</v>
      </c>
      <c r="K91" s="30">
        <v>4221</v>
      </c>
      <c r="L91" s="19">
        <v>2237.13</v>
      </c>
      <c r="M91" s="19">
        <v>1160.7750000000001</v>
      </c>
      <c r="N91" s="19">
        <v>393.96000000000004</v>
      </c>
      <c r="O91" s="30">
        <v>3202</v>
      </c>
      <c r="P91" s="19">
        <v>1697.0600000000002</v>
      </c>
      <c r="Q91" s="19">
        <v>880.55000000000007</v>
      </c>
      <c r="R91" s="19">
        <v>298.85333333333335</v>
      </c>
      <c r="S91" s="30">
        <v>2229</v>
      </c>
      <c r="T91" s="19">
        <v>1181.3700000000001</v>
      </c>
      <c r="U91" s="19">
        <v>612.97500000000002</v>
      </c>
      <c r="V91" s="19">
        <v>208.04000000000002</v>
      </c>
      <c r="W91" s="30">
        <v>1188</v>
      </c>
      <c r="X91" s="19">
        <v>629.64</v>
      </c>
      <c r="Y91" s="19">
        <v>326.70000000000005</v>
      </c>
      <c r="Z91" s="37">
        <v>110.88000000000001</v>
      </c>
      <c r="AA91" s="13" t="b">
        <v>1</v>
      </c>
      <c r="AB91" s="15" t="b">
        <v>1</v>
      </c>
      <c r="AC91" s="15" t="b">
        <v>1</v>
      </c>
      <c r="AD91" s="15" t="b">
        <v>1</v>
      </c>
      <c r="AE91" s="15" t="b">
        <v>1</v>
      </c>
      <c r="AF91" s="15" t="b">
        <v>1</v>
      </c>
      <c r="AG91" s="15" t="b">
        <v>1</v>
      </c>
      <c r="AH91" s="15" t="b">
        <v>1</v>
      </c>
      <c r="AI91" s="15" t="b">
        <v>1</v>
      </c>
      <c r="AJ91" s="15" t="b">
        <v>1</v>
      </c>
      <c r="AK91" s="15" t="b">
        <v>1</v>
      </c>
      <c r="AL91" s="15" t="b">
        <v>1</v>
      </c>
      <c r="AM91" s="15" t="b">
        <v>1</v>
      </c>
      <c r="AN91" s="15" t="b">
        <v>1</v>
      </c>
      <c r="AO91" s="15" t="b">
        <v>1</v>
      </c>
      <c r="AP91" s="15" t="b">
        <v>1</v>
      </c>
      <c r="AQ91" s="15" t="b">
        <v>1</v>
      </c>
      <c r="AR91" s="15" t="b">
        <v>1</v>
      </c>
      <c r="AS91" s="15" t="b">
        <v>1</v>
      </c>
      <c r="AT91" s="15" t="b">
        <v>1</v>
      </c>
      <c r="AU91" s="15" t="b">
        <v>1</v>
      </c>
      <c r="AV91" s="15" t="b">
        <v>1</v>
      </c>
      <c r="AW91" s="15" t="b">
        <v>1</v>
      </c>
      <c r="AX91" s="15" t="b">
        <v>1</v>
      </c>
    </row>
    <row r="92" spans="1:50" x14ac:dyDescent="0.15">
      <c r="A92" s="13"/>
      <c r="B92" s="18" t="s">
        <v>152</v>
      </c>
      <c r="C92" s="30">
        <v>8250</v>
      </c>
      <c r="D92" s="19">
        <v>4372.5</v>
      </c>
      <c r="E92" s="19">
        <v>2268.75</v>
      </c>
      <c r="F92" s="19">
        <v>770.00000000000011</v>
      </c>
      <c r="G92" s="30">
        <v>6967</v>
      </c>
      <c r="H92" s="19">
        <v>3692.51</v>
      </c>
      <c r="I92" s="19">
        <v>1915.9250000000002</v>
      </c>
      <c r="J92" s="19">
        <v>650.25333333333344</v>
      </c>
      <c r="K92" s="30">
        <v>6096</v>
      </c>
      <c r="L92" s="19">
        <v>3230.88</v>
      </c>
      <c r="M92" s="19">
        <v>1676.4</v>
      </c>
      <c r="N92" s="19">
        <v>568.96</v>
      </c>
      <c r="O92" s="30">
        <v>4611</v>
      </c>
      <c r="P92" s="19">
        <v>2443.83</v>
      </c>
      <c r="Q92" s="19">
        <v>1268.0250000000001</v>
      </c>
      <c r="R92" s="19">
        <v>430.36</v>
      </c>
      <c r="S92" s="30">
        <v>3188</v>
      </c>
      <c r="T92" s="19">
        <v>1689.64</v>
      </c>
      <c r="U92" s="19">
        <v>876.7</v>
      </c>
      <c r="V92" s="19">
        <v>297.54666666666674</v>
      </c>
      <c r="W92" s="30">
        <v>1668</v>
      </c>
      <c r="X92" s="19">
        <v>884.04000000000008</v>
      </c>
      <c r="Y92" s="19">
        <v>458.70000000000005</v>
      </c>
      <c r="Z92" s="37">
        <v>155.68</v>
      </c>
      <c r="AA92" s="13" t="b">
        <v>1</v>
      </c>
      <c r="AB92" s="15" t="b">
        <v>1</v>
      </c>
      <c r="AC92" s="15" t="b">
        <v>1</v>
      </c>
      <c r="AD92" s="15" t="b">
        <v>1</v>
      </c>
      <c r="AE92" s="15" t="b">
        <v>1</v>
      </c>
      <c r="AF92" s="15" t="b">
        <v>1</v>
      </c>
      <c r="AG92" s="15" t="b">
        <v>1</v>
      </c>
      <c r="AH92" s="15" t="b">
        <v>1</v>
      </c>
      <c r="AI92" s="15" t="b">
        <v>1</v>
      </c>
      <c r="AJ92" s="15" t="b">
        <v>1</v>
      </c>
      <c r="AK92" s="15" t="b">
        <v>1</v>
      </c>
      <c r="AL92" s="15" t="b">
        <v>1</v>
      </c>
      <c r="AM92" s="15" t="b">
        <v>1</v>
      </c>
      <c r="AN92" s="15" t="b">
        <v>1</v>
      </c>
      <c r="AO92" s="15" t="b">
        <v>1</v>
      </c>
      <c r="AP92" s="15" t="b">
        <v>1</v>
      </c>
      <c r="AQ92" s="15" t="b">
        <v>1</v>
      </c>
      <c r="AR92" s="15" t="b">
        <v>1</v>
      </c>
      <c r="AS92" s="15" t="b">
        <v>1</v>
      </c>
      <c r="AT92" s="15" t="b">
        <v>1</v>
      </c>
      <c r="AU92" s="15" t="b">
        <v>1</v>
      </c>
      <c r="AV92" s="15" t="b">
        <v>1</v>
      </c>
      <c r="AW92" s="15" t="b">
        <v>1</v>
      </c>
      <c r="AX92" s="15" t="b">
        <v>1</v>
      </c>
    </row>
    <row r="93" spans="1:50" x14ac:dyDescent="0.15">
      <c r="A93" s="13"/>
      <c r="B93" s="141" t="s">
        <v>153</v>
      </c>
      <c r="C93" s="143"/>
      <c r="D93" s="142"/>
      <c r="E93" s="142"/>
      <c r="F93" s="142"/>
      <c r="G93" s="143"/>
      <c r="H93" s="142"/>
      <c r="I93" s="142"/>
      <c r="J93" s="142"/>
      <c r="K93" s="143"/>
      <c r="L93" s="142"/>
      <c r="M93" s="142"/>
      <c r="N93" s="142"/>
      <c r="O93" s="143"/>
      <c r="P93" s="142"/>
      <c r="Q93" s="142"/>
      <c r="R93" s="142"/>
      <c r="S93" s="143"/>
      <c r="T93" s="142"/>
      <c r="U93" s="142"/>
      <c r="V93" s="142"/>
      <c r="W93" s="143"/>
      <c r="X93" s="142"/>
      <c r="Y93" s="142"/>
      <c r="Z93" s="144"/>
      <c r="AA93" s="15" t="b">
        <v>1</v>
      </c>
      <c r="AB93" s="15" t="b">
        <v>1</v>
      </c>
      <c r="AC93" s="15" t="b">
        <v>1</v>
      </c>
      <c r="AD93" s="15" t="b">
        <v>1</v>
      </c>
      <c r="AE93" s="15" t="b">
        <v>1</v>
      </c>
      <c r="AF93" s="15" t="b">
        <v>1</v>
      </c>
      <c r="AG93" s="15" t="b">
        <v>1</v>
      </c>
      <c r="AH93" s="15" t="b">
        <v>1</v>
      </c>
      <c r="AI93" s="15" t="b">
        <v>1</v>
      </c>
      <c r="AJ93" s="15" t="b">
        <v>1</v>
      </c>
      <c r="AK93" s="15" t="b">
        <v>1</v>
      </c>
      <c r="AL93" s="15" t="b">
        <v>1</v>
      </c>
      <c r="AM93" s="15" t="b">
        <v>1</v>
      </c>
      <c r="AN93" s="15" t="b">
        <v>1</v>
      </c>
      <c r="AO93" s="15" t="b">
        <v>1</v>
      </c>
      <c r="AP93" s="15" t="b">
        <v>1</v>
      </c>
      <c r="AQ93" s="15" t="b">
        <v>1</v>
      </c>
      <c r="AR93" s="15" t="b">
        <v>1</v>
      </c>
      <c r="AS93" s="15" t="b">
        <v>1</v>
      </c>
      <c r="AT93" s="15" t="b">
        <v>1</v>
      </c>
      <c r="AU93" s="15" t="b">
        <v>1</v>
      </c>
      <c r="AV93" s="15" t="b">
        <v>1</v>
      </c>
      <c r="AW93" s="15" t="b">
        <v>1</v>
      </c>
      <c r="AX93" s="15" t="b">
        <v>1</v>
      </c>
    </row>
    <row r="94" spans="1:50" x14ac:dyDescent="0.15">
      <c r="A94" s="13"/>
      <c r="B94" s="115" t="s">
        <v>154</v>
      </c>
      <c r="C94" s="113"/>
      <c r="D94" s="19"/>
      <c r="E94" s="19"/>
      <c r="F94" s="19"/>
      <c r="G94" s="113"/>
      <c r="H94" s="19"/>
      <c r="I94" s="19"/>
      <c r="J94" s="19"/>
      <c r="K94" s="113"/>
      <c r="L94" s="19"/>
      <c r="M94" s="19"/>
      <c r="N94" s="19"/>
      <c r="O94" s="113"/>
      <c r="P94" s="19"/>
      <c r="Q94" s="19"/>
      <c r="R94" s="19"/>
      <c r="S94" s="113"/>
      <c r="T94" s="19"/>
      <c r="U94" s="19"/>
      <c r="V94" s="19"/>
      <c r="W94" s="113"/>
      <c r="X94" s="19"/>
      <c r="Y94" s="19"/>
      <c r="Z94" s="37"/>
      <c r="AA94" s="15" t="b">
        <v>1</v>
      </c>
      <c r="AB94" s="15" t="b">
        <v>1</v>
      </c>
      <c r="AC94" s="15" t="b">
        <v>1</v>
      </c>
      <c r="AD94" s="15" t="b">
        <v>1</v>
      </c>
      <c r="AE94" s="15" t="b">
        <v>1</v>
      </c>
      <c r="AF94" s="15" t="b">
        <v>1</v>
      </c>
      <c r="AG94" s="15" t="b">
        <v>1</v>
      </c>
      <c r="AH94" s="15" t="b">
        <v>1</v>
      </c>
      <c r="AI94" s="15" t="b">
        <v>1</v>
      </c>
      <c r="AJ94" s="15" t="b">
        <v>1</v>
      </c>
      <c r="AK94" s="15" t="b">
        <v>1</v>
      </c>
      <c r="AL94" s="15" t="b">
        <v>1</v>
      </c>
      <c r="AM94" s="15" t="b">
        <v>1</v>
      </c>
      <c r="AN94" s="15" t="b">
        <v>1</v>
      </c>
      <c r="AO94" s="15" t="b">
        <v>1</v>
      </c>
      <c r="AP94" s="15" t="b">
        <v>1</v>
      </c>
      <c r="AQ94" s="15" t="b">
        <v>1</v>
      </c>
      <c r="AR94" s="15" t="b">
        <v>1</v>
      </c>
      <c r="AS94" s="15" t="b">
        <v>1</v>
      </c>
      <c r="AT94" s="15" t="b">
        <v>1</v>
      </c>
      <c r="AU94" s="15" t="b">
        <v>1</v>
      </c>
      <c r="AV94" s="15" t="b">
        <v>1</v>
      </c>
      <c r="AW94" s="15" t="b">
        <v>1</v>
      </c>
      <c r="AX94" s="15" t="b">
        <v>1</v>
      </c>
    </row>
    <row r="95" spans="1:50" x14ac:dyDescent="0.15">
      <c r="A95" s="13"/>
      <c r="B95" s="18" t="s">
        <v>150</v>
      </c>
      <c r="C95" s="30">
        <v>4019</v>
      </c>
      <c r="D95" s="19">
        <v>2130.0700000000002</v>
      </c>
      <c r="E95" s="19">
        <v>1105.2250000000001</v>
      </c>
      <c r="F95" s="19">
        <v>375.10666666666674</v>
      </c>
      <c r="G95" s="30">
        <v>3500</v>
      </c>
      <c r="H95" s="19">
        <v>1855</v>
      </c>
      <c r="I95" s="19">
        <v>962.50000000000011</v>
      </c>
      <c r="J95" s="19">
        <v>326.66666666666674</v>
      </c>
      <c r="K95" s="30">
        <v>2997</v>
      </c>
      <c r="L95" s="19">
        <v>1588.41</v>
      </c>
      <c r="M95" s="19">
        <v>824.17500000000007</v>
      </c>
      <c r="N95" s="19">
        <v>279.72000000000003</v>
      </c>
      <c r="O95" s="30">
        <v>2286</v>
      </c>
      <c r="P95" s="19">
        <v>1211.5800000000002</v>
      </c>
      <c r="Q95" s="19">
        <v>628.65000000000009</v>
      </c>
      <c r="R95" s="19">
        <v>213.36</v>
      </c>
      <c r="S95" s="30">
        <v>1600</v>
      </c>
      <c r="T95" s="19">
        <v>848</v>
      </c>
      <c r="U95" s="19">
        <v>440.00000000000006</v>
      </c>
      <c r="V95" s="19">
        <v>149.33333333333337</v>
      </c>
      <c r="W95" s="30">
        <v>884</v>
      </c>
      <c r="X95" s="19">
        <v>468.52000000000004</v>
      </c>
      <c r="Y95" s="19">
        <v>243.10000000000002</v>
      </c>
      <c r="Z95" s="37">
        <v>82.506666666666675</v>
      </c>
      <c r="AA95" s="13" t="b">
        <v>1</v>
      </c>
      <c r="AB95" s="15" t="b">
        <v>1</v>
      </c>
      <c r="AC95" s="15" t="b">
        <v>1</v>
      </c>
      <c r="AD95" s="15" t="b">
        <v>1</v>
      </c>
      <c r="AE95" s="15" t="b">
        <v>1</v>
      </c>
      <c r="AF95" s="15" t="b">
        <v>1</v>
      </c>
      <c r="AG95" s="15" t="b">
        <v>1</v>
      </c>
      <c r="AH95" s="15" t="b">
        <v>1</v>
      </c>
      <c r="AI95" s="15" t="b">
        <v>1</v>
      </c>
      <c r="AJ95" s="15" t="b">
        <v>1</v>
      </c>
      <c r="AK95" s="15" t="b">
        <v>1</v>
      </c>
      <c r="AL95" s="15" t="b">
        <v>1</v>
      </c>
      <c r="AM95" s="15" t="b">
        <v>1</v>
      </c>
      <c r="AN95" s="15" t="b">
        <v>1</v>
      </c>
      <c r="AO95" s="15" t="b">
        <v>1</v>
      </c>
      <c r="AP95" s="15" t="b">
        <v>1</v>
      </c>
      <c r="AQ95" s="15" t="b">
        <v>1</v>
      </c>
      <c r="AR95" s="15" t="b">
        <v>1</v>
      </c>
      <c r="AS95" s="15" t="b">
        <v>1</v>
      </c>
      <c r="AT95" s="15" t="b">
        <v>1</v>
      </c>
      <c r="AU95" s="15" t="b">
        <v>1</v>
      </c>
      <c r="AV95" s="15" t="b">
        <v>1</v>
      </c>
      <c r="AW95" s="15" t="b">
        <v>1</v>
      </c>
      <c r="AX95" s="15" t="b">
        <v>1</v>
      </c>
    </row>
    <row r="96" spans="1:50" x14ac:dyDescent="0.15">
      <c r="A96" s="13"/>
      <c r="B96" s="18" t="s">
        <v>151</v>
      </c>
      <c r="C96" s="30">
        <v>6584</v>
      </c>
      <c r="D96" s="19">
        <v>3489.52</v>
      </c>
      <c r="E96" s="19">
        <v>1810.6000000000001</v>
      </c>
      <c r="F96" s="19">
        <v>614.50666666666666</v>
      </c>
      <c r="G96" s="30">
        <v>5613</v>
      </c>
      <c r="H96" s="19">
        <v>2974.8900000000003</v>
      </c>
      <c r="I96" s="19">
        <v>1543.575</v>
      </c>
      <c r="J96" s="19">
        <v>523.88</v>
      </c>
      <c r="K96" s="30">
        <v>4876</v>
      </c>
      <c r="L96" s="19">
        <v>2584.2800000000002</v>
      </c>
      <c r="M96" s="19">
        <v>1340.9</v>
      </c>
      <c r="N96" s="19">
        <v>455.09333333333336</v>
      </c>
      <c r="O96" s="30">
        <v>3692</v>
      </c>
      <c r="P96" s="19">
        <v>1956.76</v>
      </c>
      <c r="Q96" s="19">
        <v>1015.3000000000001</v>
      </c>
      <c r="R96" s="19">
        <v>344.5866666666667</v>
      </c>
      <c r="S96" s="30">
        <v>2570</v>
      </c>
      <c r="T96" s="19">
        <v>1362.1000000000001</v>
      </c>
      <c r="U96" s="19">
        <v>706.75000000000011</v>
      </c>
      <c r="V96" s="19">
        <v>239.86666666666667</v>
      </c>
      <c r="W96" s="30">
        <v>1360</v>
      </c>
      <c r="X96" s="19">
        <v>720.80000000000007</v>
      </c>
      <c r="Y96" s="19">
        <v>374.00000000000006</v>
      </c>
      <c r="Z96" s="37">
        <v>126.93333333333334</v>
      </c>
      <c r="AA96" s="13" t="b">
        <v>1</v>
      </c>
      <c r="AB96" s="15" t="b">
        <v>1</v>
      </c>
      <c r="AC96" s="15" t="b">
        <v>1</v>
      </c>
      <c r="AD96" s="15" t="b">
        <v>1</v>
      </c>
      <c r="AE96" s="15" t="b">
        <v>1</v>
      </c>
      <c r="AF96" s="15" t="b">
        <v>1</v>
      </c>
      <c r="AG96" s="15" t="b">
        <v>1</v>
      </c>
      <c r="AH96" s="15" t="b">
        <v>1</v>
      </c>
      <c r="AI96" s="15" t="b">
        <v>1</v>
      </c>
      <c r="AJ96" s="15" t="b">
        <v>1</v>
      </c>
      <c r="AK96" s="15" t="b">
        <v>1</v>
      </c>
      <c r="AL96" s="15" t="b">
        <v>1</v>
      </c>
      <c r="AM96" s="15" t="b">
        <v>1</v>
      </c>
      <c r="AN96" s="15" t="b">
        <v>1</v>
      </c>
      <c r="AO96" s="15" t="b">
        <v>1</v>
      </c>
      <c r="AP96" s="15" t="b">
        <v>1</v>
      </c>
      <c r="AQ96" s="15" t="b">
        <v>1</v>
      </c>
      <c r="AR96" s="15" t="b">
        <v>1</v>
      </c>
      <c r="AS96" s="15" t="b">
        <v>1</v>
      </c>
      <c r="AT96" s="15" t="b">
        <v>1</v>
      </c>
      <c r="AU96" s="15" t="b">
        <v>1</v>
      </c>
      <c r="AV96" s="15" t="b">
        <v>1</v>
      </c>
      <c r="AW96" s="15" t="b">
        <v>1</v>
      </c>
      <c r="AX96" s="15" t="b">
        <v>1</v>
      </c>
    </row>
    <row r="97" spans="1:50" x14ac:dyDescent="0.15">
      <c r="A97" s="13"/>
      <c r="B97" s="18" t="s">
        <v>152</v>
      </c>
      <c r="C97" s="30">
        <v>9146</v>
      </c>
      <c r="D97" s="19">
        <v>4847.38</v>
      </c>
      <c r="E97" s="19">
        <v>2515.15</v>
      </c>
      <c r="F97" s="19">
        <v>853.62666666666667</v>
      </c>
      <c r="G97" s="30">
        <v>7736</v>
      </c>
      <c r="H97" s="19">
        <v>4100.08</v>
      </c>
      <c r="I97" s="19">
        <v>2127.4</v>
      </c>
      <c r="J97" s="19">
        <v>722.02666666666664</v>
      </c>
      <c r="K97" s="30">
        <v>6750</v>
      </c>
      <c r="L97" s="19">
        <v>3577.5</v>
      </c>
      <c r="M97" s="19">
        <v>1856.2500000000002</v>
      </c>
      <c r="N97" s="19">
        <v>630.00000000000011</v>
      </c>
      <c r="O97" s="30">
        <v>5104</v>
      </c>
      <c r="P97" s="19">
        <v>2705.1200000000003</v>
      </c>
      <c r="Q97" s="19">
        <v>1403.6000000000001</v>
      </c>
      <c r="R97" s="19">
        <v>476.37333333333333</v>
      </c>
      <c r="S97" s="30">
        <v>3517</v>
      </c>
      <c r="T97" s="19">
        <v>1864.01</v>
      </c>
      <c r="U97" s="19">
        <v>967.17500000000007</v>
      </c>
      <c r="V97" s="19">
        <v>328.25333333333333</v>
      </c>
      <c r="W97" s="30">
        <v>1841</v>
      </c>
      <c r="X97" s="19">
        <v>975.73</v>
      </c>
      <c r="Y97" s="19">
        <v>506.27500000000003</v>
      </c>
      <c r="Z97" s="37">
        <v>171.82666666666668</v>
      </c>
      <c r="AA97" s="13" t="b">
        <v>1</v>
      </c>
      <c r="AB97" s="15" t="b">
        <v>1</v>
      </c>
      <c r="AC97" s="15" t="b">
        <v>1</v>
      </c>
      <c r="AD97" s="15" t="b">
        <v>1</v>
      </c>
      <c r="AE97" s="15" t="b">
        <v>1</v>
      </c>
      <c r="AF97" s="15" t="b">
        <v>1</v>
      </c>
      <c r="AG97" s="15" t="b">
        <v>1</v>
      </c>
      <c r="AH97" s="15" t="b">
        <v>1</v>
      </c>
      <c r="AI97" s="15" t="b">
        <v>1</v>
      </c>
      <c r="AJ97" s="15" t="b">
        <v>1</v>
      </c>
      <c r="AK97" s="15" t="b">
        <v>1</v>
      </c>
      <c r="AL97" s="15" t="b">
        <v>1</v>
      </c>
      <c r="AM97" s="15" t="b">
        <v>1</v>
      </c>
      <c r="AN97" s="15" t="b">
        <v>1</v>
      </c>
      <c r="AO97" s="15" t="b">
        <v>1</v>
      </c>
      <c r="AP97" s="15" t="b">
        <v>1</v>
      </c>
      <c r="AQ97" s="15" t="b">
        <v>1</v>
      </c>
      <c r="AR97" s="15" t="b">
        <v>1</v>
      </c>
      <c r="AS97" s="15" t="b">
        <v>1</v>
      </c>
      <c r="AT97" s="15" t="b">
        <v>1</v>
      </c>
      <c r="AU97" s="15" t="b">
        <v>1</v>
      </c>
      <c r="AV97" s="15" t="b">
        <v>1</v>
      </c>
      <c r="AW97" s="15" t="b">
        <v>1</v>
      </c>
      <c r="AX97" s="15" t="b">
        <v>1</v>
      </c>
    </row>
    <row r="99" spans="1:50" x14ac:dyDescent="0.15">
      <c r="B99" s="258" t="str">
        <f>$B$19</f>
        <v>BUPA CRITICAL CARE PREMIUM BOOKLET, EFFECTIVE JANUARY 1, 2024</v>
      </c>
      <c r="C99" s="258"/>
      <c r="D99" s="258"/>
      <c r="E99" s="258"/>
      <c r="F99" s="258"/>
    </row>
    <row r="102" spans="1:50" ht="18" x14ac:dyDescent="0.15">
      <c r="A102" s="53"/>
      <c r="B102" s="54" t="s">
        <v>159</v>
      </c>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4" spans="1:50" x14ac:dyDescent="0.15">
      <c r="B104" s="16" t="s">
        <v>4</v>
      </c>
      <c r="O104" s="113"/>
    </row>
    <row r="105" spans="1:50" x14ac:dyDescent="0.15">
      <c r="B105" s="44" t="s">
        <v>142</v>
      </c>
      <c r="C105" s="127">
        <v>2000</v>
      </c>
      <c r="D105" s="120"/>
      <c r="E105" s="120"/>
      <c r="F105" s="120"/>
      <c r="G105" s="127">
        <v>3500</v>
      </c>
      <c r="H105" s="120"/>
      <c r="I105" s="120"/>
      <c r="J105" s="120"/>
      <c r="K105" s="127">
        <v>5000</v>
      </c>
      <c r="L105" s="120"/>
      <c r="M105" s="120"/>
      <c r="N105" s="120"/>
      <c r="O105" s="127">
        <v>10000</v>
      </c>
      <c r="P105" s="120"/>
      <c r="Q105" s="120"/>
      <c r="R105" s="120"/>
      <c r="S105" s="127">
        <v>20000</v>
      </c>
      <c r="T105" s="120"/>
      <c r="U105" s="120"/>
      <c r="V105" s="120"/>
      <c r="W105" s="127">
        <v>50000</v>
      </c>
      <c r="X105" s="120"/>
      <c r="Y105" s="120"/>
      <c r="Z105" s="129"/>
    </row>
    <row r="106" spans="1:50" x14ac:dyDescent="0.15">
      <c r="A106" s="13"/>
      <c r="B106" s="44" t="s">
        <v>143</v>
      </c>
      <c r="C106" s="127">
        <v>2000</v>
      </c>
      <c r="D106" s="132"/>
      <c r="E106" s="132"/>
      <c r="F106" s="132"/>
      <c r="G106" s="127">
        <v>3500</v>
      </c>
      <c r="H106" s="119"/>
      <c r="I106" s="119"/>
      <c r="J106" s="119"/>
      <c r="K106" s="127">
        <v>5000</v>
      </c>
      <c r="L106" s="119"/>
      <c r="M106" s="119"/>
      <c r="N106" s="119"/>
      <c r="O106" s="127">
        <v>10000</v>
      </c>
      <c r="P106" s="119"/>
      <c r="Q106" s="119"/>
      <c r="R106" s="119"/>
      <c r="S106" s="127">
        <v>20000</v>
      </c>
      <c r="T106" s="119"/>
      <c r="U106" s="119"/>
      <c r="V106" s="119"/>
      <c r="W106" s="127">
        <v>50000</v>
      </c>
      <c r="X106" s="133"/>
      <c r="Y106" s="133"/>
      <c r="Z106" s="138"/>
      <c r="AA106" s="13"/>
      <c r="AB106" s="13"/>
      <c r="AC106" s="13"/>
      <c r="AD106" s="13"/>
      <c r="AE106" s="13"/>
      <c r="AF106" s="13"/>
      <c r="AG106" s="13"/>
    </row>
    <row r="107" spans="1:50" x14ac:dyDescent="0.15">
      <c r="A107" s="13"/>
      <c r="B107" s="109"/>
      <c r="C107" s="31" t="s">
        <v>19</v>
      </c>
      <c r="D107" s="32" t="s">
        <v>20</v>
      </c>
      <c r="E107" s="32" t="s">
        <v>144</v>
      </c>
      <c r="F107" s="32" t="s">
        <v>145</v>
      </c>
      <c r="G107" s="31" t="s">
        <v>19</v>
      </c>
      <c r="H107" s="32" t="s">
        <v>20</v>
      </c>
      <c r="I107" s="32" t="s">
        <v>144</v>
      </c>
      <c r="J107" s="32" t="s">
        <v>145</v>
      </c>
      <c r="K107" s="31" t="s">
        <v>19</v>
      </c>
      <c r="L107" s="32" t="s">
        <v>20</v>
      </c>
      <c r="M107" s="32" t="s">
        <v>144</v>
      </c>
      <c r="N107" s="32" t="s">
        <v>145</v>
      </c>
      <c r="O107" s="31" t="s">
        <v>19</v>
      </c>
      <c r="P107" s="32" t="s">
        <v>20</v>
      </c>
      <c r="Q107" s="32" t="s">
        <v>144</v>
      </c>
      <c r="R107" s="32" t="s">
        <v>145</v>
      </c>
      <c r="S107" s="31" t="s">
        <v>19</v>
      </c>
      <c r="T107" s="32" t="s">
        <v>20</v>
      </c>
      <c r="U107" s="32" t="s">
        <v>144</v>
      </c>
      <c r="V107" s="32" t="s">
        <v>145</v>
      </c>
      <c r="W107" s="31" t="s">
        <v>19</v>
      </c>
      <c r="X107" s="32" t="s">
        <v>20</v>
      </c>
      <c r="Y107" s="32" t="s">
        <v>144</v>
      </c>
      <c r="Z107" s="47" t="s">
        <v>145</v>
      </c>
      <c r="AA107" s="13"/>
      <c r="AB107" s="13"/>
      <c r="AC107" s="13"/>
      <c r="AD107" s="13"/>
      <c r="AE107" s="13"/>
      <c r="AF107" s="13"/>
      <c r="AG107" s="13"/>
    </row>
    <row r="108" spans="1:50" x14ac:dyDescent="0.15">
      <c r="A108" s="13"/>
      <c r="B108" s="109"/>
      <c r="C108" s="34" t="s">
        <v>146</v>
      </c>
      <c r="D108" s="35" t="s">
        <v>23</v>
      </c>
      <c r="E108" s="35" t="s">
        <v>147</v>
      </c>
      <c r="F108" s="35" t="s">
        <v>148</v>
      </c>
      <c r="G108" s="34" t="s">
        <v>146</v>
      </c>
      <c r="H108" s="35" t="s">
        <v>23</v>
      </c>
      <c r="I108" s="35" t="s">
        <v>147</v>
      </c>
      <c r="J108" s="35" t="s">
        <v>148</v>
      </c>
      <c r="K108" s="34" t="s">
        <v>146</v>
      </c>
      <c r="L108" s="35" t="s">
        <v>23</v>
      </c>
      <c r="M108" s="35" t="s">
        <v>147</v>
      </c>
      <c r="N108" s="35" t="s">
        <v>148</v>
      </c>
      <c r="O108" s="34" t="s">
        <v>146</v>
      </c>
      <c r="P108" s="35" t="s">
        <v>23</v>
      </c>
      <c r="Q108" s="35" t="s">
        <v>147</v>
      </c>
      <c r="R108" s="35" t="s">
        <v>148</v>
      </c>
      <c r="S108" s="34" t="s">
        <v>146</v>
      </c>
      <c r="T108" s="35" t="s">
        <v>23</v>
      </c>
      <c r="U108" s="35" t="s">
        <v>147</v>
      </c>
      <c r="V108" s="35" t="s">
        <v>148</v>
      </c>
      <c r="W108" s="34" t="s">
        <v>146</v>
      </c>
      <c r="X108" s="35" t="s">
        <v>23</v>
      </c>
      <c r="Y108" s="35" t="s">
        <v>147</v>
      </c>
      <c r="Z108" s="38" t="s">
        <v>148</v>
      </c>
      <c r="AA108" s="13"/>
      <c r="AB108" s="13"/>
      <c r="AC108" s="13"/>
      <c r="AD108" s="13"/>
      <c r="AE108" s="13"/>
      <c r="AF108" s="13"/>
      <c r="AG108" s="13"/>
    </row>
    <row r="109" spans="1:50" x14ac:dyDescent="0.15">
      <c r="A109" s="13"/>
      <c r="B109" s="115" t="s">
        <v>149</v>
      </c>
      <c r="C109" s="30"/>
      <c r="D109" s="19"/>
      <c r="E109" s="19"/>
      <c r="F109" s="19"/>
      <c r="G109" s="30"/>
      <c r="H109" s="19"/>
      <c r="I109" s="19"/>
      <c r="J109" s="19"/>
      <c r="K109" s="30"/>
      <c r="L109" s="19"/>
      <c r="M109" s="19"/>
      <c r="N109" s="19"/>
      <c r="O109" s="30"/>
      <c r="P109" s="19"/>
      <c r="Q109" s="19"/>
      <c r="R109" s="19"/>
      <c r="S109" s="30"/>
      <c r="T109" s="19"/>
      <c r="U109" s="19"/>
      <c r="V109" s="19"/>
      <c r="W109" s="30"/>
      <c r="X109" s="19"/>
      <c r="Y109" s="19"/>
      <c r="Z109" s="37"/>
    </row>
    <row r="110" spans="1:50" x14ac:dyDescent="0.15">
      <c r="A110" s="13"/>
      <c r="B110" s="18" t="s">
        <v>150</v>
      </c>
      <c r="C110" s="30">
        <v>3725</v>
      </c>
      <c r="D110" s="19">
        <v>1974.25</v>
      </c>
      <c r="E110" s="19">
        <v>1024.375</v>
      </c>
      <c r="F110" s="19">
        <v>347.66666666666674</v>
      </c>
      <c r="G110" s="30">
        <v>2963</v>
      </c>
      <c r="H110" s="19">
        <v>1570.39</v>
      </c>
      <c r="I110" s="19">
        <v>814.82500000000005</v>
      </c>
      <c r="J110" s="19">
        <v>276.54666666666668</v>
      </c>
      <c r="K110" s="30">
        <v>2538</v>
      </c>
      <c r="L110" s="19">
        <v>1345.14</v>
      </c>
      <c r="M110" s="19">
        <v>697.95</v>
      </c>
      <c r="N110" s="19">
        <v>236.88000000000002</v>
      </c>
      <c r="O110" s="30">
        <v>1949</v>
      </c>
      <c r="P110" s="19">
        <v>1032.97</v>
      </c>
      <c r="Q110" s="19">
        <v>535.97500000000002</v>
      </c>
      <c r="R110" s="19">
        <v>181.90666666666667</v>
      </c>
      <c r="S110" s="30">
        <v>1468</v>
      </c>
      <c r="T110" s="19">
        <v>778.04000000000008</v>
      </c>
      <c r="U110" s="19">
        <v>403.70000000000005</v>
      </c>
      <c r="V110" s="19">
        <v>137.01333333333335</v>
      </c>
      <c r="W110" s="30">
        <v>950</v>
      </c>
      <c r="X110" s="19">
        <v>503.5</v>
      </c>
      <c r="Y110" s="19">
        <v>261.25</v>
      </c>
      <c r="Z110" s="37">
        <v>88.666666666666686</v>
      </c>
      <c r="AA110" s="13" t="b">
        <v>1</v>
      </c>
      <c r="AB110" s="15" t="b">
        <v>1</v>
      </c>
      <c r="AC110" s="15" t="b">
        <v>1</v>
      </c>
      <c r="AD110" s="15" t="b">
        <v>1</v>
      </c>
      <c r="AE110" s="15" t="b">
        <v>1</v>
      </c>
      <c r="AF110" s="15" t="b">
        <v>1</v>
      </c>
      <c r="AG110" s="15" t="b">
        <v>1</v>
      </c>
      <c r="AH110" s="15" t="b">
        <v>1</v>
      </c>
      <c r="AI110" s="15" t="b">
        <v>1</v>
      </c>
      <c r="AJ110" s="15" t="b">
        <v>1</v>
      </c>
      <c r="AK110" s="15" t="b">
        <v>1</v>
      </c>
      <c r="AL110" s="15" t="b">
        <v>1</v>
      </c>
      <c r="AM110" s="15" t="b">
        <v>1</v>
      </c>
      <c r="AN110" s="15" t="b">
        <v>1</v>
      </c>
      <c r="AO110" s="15" t="b">
        <v>1</v>
      </c>
      <c r="AP110" s="15" t="b">
        <v>1</v>
      </c>
      <c r="AQ110" s="15" t="b">
        <v>1</v>
      </c>
      <c r="AR110" s="15" t="b">
        <v>1</v>
      </c>
      <c r="AS110" s="15" t="b">
        <v>1</v>
      </c>
      <c r="AT110" s="15" t="b">
        <v>1</v>
      </c>
      <c r="AU110" s="15" t="b">
        <v>1</v>
      </c>
      <c r="AV110" s="15" t="b">
        <v>1</v>
      </c>
      <c r="AW110" s="15" t="b">
        <v>1</v>
      </c>
      <c r="AX110" s="15" t="b">
        <v>1</v>
      </c>
    </row>
    <row r="111" spans="1:50" x14ac:dyDescent="0.15">
      <c r="A111" s="13"/>
      <c r="B111" s="18" t="s">
        <v>151</v>
      </c>
      <c r="C111" s="30">
        <v>6538</v>
      </c>
      <c r="D111" s="19">
        <v>3465.1400000000003</v>
      </c>
      <c r="E111" s="19">
        <v>1797.95</v>
      </c>
      <c r="F111" s="19">
        <v>610.21333333333348</v>
      </c>
      <c r="G111" s="30">
        <v>5040</v>
      </c>
      <c r="H111" s="19">
        <v>2671.2000000000003</v>
      </c>
      <c r="I111" s="19">
        <v>1386</v>
      </c>
      <c r="J111" s="19">
        <v>470.40000000000003</v>
      </c>
      <c r="K111" s="30">
        <v>4341</v>
      </c>
      <c r="L111" s="19">
        <v>2300.73</v>
      </c>
      <c r="M111" s="19">
        <v>1193.7750000000001</v>
      </c>
      <c r="N111" s="19">
        <v>405.16</v>
      </c>
      <c r="O111" s="30">
        <v>3280</v>
      </c>
      <c r="P111" s="19">
        <v>1738.4</v>
      </c>
      <c r="Q111" s="19">
        <v>902.00000000000011</v>
      </c>
      <c r="R111" s="19">
        <v>306.13333333333333</v>
      </c>
      <c r="S111" s="30">
        <v>2367</v>
      </c>
      <c r="T111" s="19">
        <v>1254.51</v>
      </c>
      <c r="U111" s="19">
        <v>650.92500000000007</v>
      </c>
      <c r="V111" s="19">
        <v>220.92000000000002</v>
      </c>
      <c r="W111" s="30">
        <v>1394</v>
      </c>
      <c r="X111" s="19">
        <v>738.82</v>
      </c>
      <c r="Y111" s="19">
        <v>383.35</v>
      </c>
      <c r="Z111" s="37">
        <v>130.10666666666668</v>
      </c>
      <c r="AA111" s="13" t="b">
        <v>1</v>
      </c>
      <c r="AB111" s="15" t="b">
        <v>1</v>
      </c>
      <c r="AC111" s="15" t="b">
        <v>1</v>
      </c>
      <c r="AD111" s="15" t="b">
        <v>1</v>
      </c>
      <c r="AE111" s="15" t="b">
        <v>1</v>
      </c>
      <c r="AF111" s="15" t="b">
        <v>1</v>
      </c>
      <c r="AG111" s="15" t="b">
        <v>1</v>
      </c>
      <c r="AH111" s="15" t="b">
        <v>1</v>
      </c>
      <c r="AI111" s="15" t="b">
        <v>1</v>
      </c>
      <c r="AJ111" s="15" t="b">
        <v>1</v>
      </c>
      <c r="AK111" s="15" t="b">
        <v>1</v>
      </c>
      <c r="AL111" s="15" t="b">
        <v>1</v>
      </c>
      <c r="AM111" s="15" t="b">
        <v>1</v>
      </c>
      <c r="AN111" s="15" t="b">
        <v>1</v>
      </c>
      <c r="AO111" s="15" t="b">
        <v>1</v>
      </c>
      <c r="AP111" s="15" t="b">
        <v>1</v>
      </c>
      <c r="AQ111" s="15" t="b">
        <v>1</v>
      </c>
      <c r="AR111" s="15" t="b">
        <v>1</v>
      </c>
      <c r="AS111" s="15" t="b">
        <v>1</v>
      </c>
      <c r="AT111" s="15" t="b">
        <v>1</v>
      </c>
      <c r="AU111" s="15" t="b">
        <v>1</v>
      </c>
      <c r="AV111" s="15" t="b">
        <v>1</v>
      </c>
      <c r="AW111" s="15" t="b">
        <v>1</v>
      </c>
      <c r="AX111" s="15" t="b">
        <v>1</v>
      </c>
    </row>
    <row r="112" spans="1:50" x14ac:dyDescent="0.15">
      <c r="A112" s="13"/>
      <c r="B112" s="18" t="s">
        <v>152</v>
      </c>
      <c r="C112" s="30">
        <v>9348</v>
      </c>
      <c r="D112" s="19">
        <v>4954.4400000000005</v>
      </c>
      <c r="E112" s="19">
        <v>2570.7000000000003</v>
      </c>
      <c r="F112" s="19">
        <v>872.48000000000013</v>
      </c>
      <c r="G112" s="30">
        <v>7122</v>
      </c>
      <c r="H112" s="19">
        <v>3774.6600000000003</v>
      </c>
      <c r="I112" s="19">
        <v>1958.5500000000002</v>
      </c>
      <c r="J112" s="19">
        <v>664.72</v>
      </c>
      <c r="K112" s="30">
        <v>6142</v>
      </c>
      <c r="L112" s="19">
        <v>3255.26</v>
      </c>
      <c r="M112" s="19">
        <v>1689.0500000000002</v>
      </c>
      <c r="N112" s="19">
        <v>573.25333333333333</v>
      </c>
      <c r="O112" s="30">
        <v>4594</v>
      </c>
      <c r="P112" s="19">
        <v>2434.8200000000002</v>
      </c>
      <c r="Q112" s="19">
        <v>1263.3500000000001</v>
      </c>
      <c r="R112" s="19">
        <v>428.77333333333337</v>
      </c>
      <c r="S112" s="30">
        <v>3261</v>
      </c>
      <c r="T112" s="19">
        <v>1728.3300000000002</v>
      </c>
      <c r="U112" s="19">
        <v>896.77500000000009</v>
      </c>
      <c r="V112" s="19">
        <v>304.36</v>
      </c>
      <c r="W112" s="30">
        <v>1845</v>
      </c>
      <c r="X112" s="19">
        <v>977.85</v>
      </c>
      <c r="Y112" s="19">
        <v>507.37500000000006</v>
      </c>
      <c r="Z112" s="37">
        <v>172.20000000000002</v>
      </c>
      <c r="AA112" s="13" t="b">
        <v>1</v>
      </c>
      <c r="AB112" s="15" t="b">
        <v>1</v>
      </c>
      <c r="AC112" s="15" t="b">
        <v>1</v>
      </c>
      <c r="AD112" s="15" t="b">
        <v>1</v>
      </c>
      <c r="AE112" s="15" t="b">
        <v>1</v>
      </c>
      <c r="AF112" s="15" t="b">
        <v>1</v>
      </c>
      <c r="AG112" s="15" t="b">
        <v>1</v>
      </c>
      <c r="AH112" s="15" t="b">
        <v>1</v>
      </c>
      <c r="AI112" s="15" t="b">
        <v>1</v>
      </c>
      <c r="AJ112" s="15" t="b">
        <v>1</v>
      </c>
      <c r="AK112" s="15" t="b">
        <v>1</v>
      </c>
      <c r="AL112" s="15" t="b">
        <v>1</v>
      </c>
      <c r="AM112" s="15" t="b">
        <v>1</v>
      </c>
      <c r="AN112" s="15" t="b">
        <v>1</v>
      </c>
      <c r="AO112" s="15" t="b">
        <v>1</v>
      </c>
      <c r="AP112" s="15" t="b">
        <v>1</v>
      </c>
      <c r="AQ112" s="15" t="b">
        <v>1</v>
      </c>
      <c r="AR112" s="15" t="b">
        <v>1</v>
      </c>
      <c r="AS112" s="15" t="b">
        <v>1</v>
      </c>
      <c r="AT112" s="15" t="b">
        <v>1</v>
      </c>
      <c r="AU112" s="15" t="b">
        <v>1</v>
      </c>
      <c r="AV112" s="15" t="b">
        <v>1</v>
      </c>
      <c r="AW112" s="15" t="b">
        <v>1</v>
      </c>
      <c r="AX112" s="15" t="b">
        <v>1</v>
      </c>
    </row>
    <row r="113" spans="1:50" x14ac:dyDescent="0.15">
      <c r="A113" s="13"/>
      <c r="B113" s="141" t="s">
        <v>153</v>
      </c>
      <c r="C113" s="143"/>
      <c r="D113" s="142"/>
      <c r="E113" s="142"/>
      <c r="F113" s="142"/>
      <c r="G113" s="143"/>
      <c r="H113" s="142"/>
      <c r="I113" s="142"/>
      <c r="J113" s="142"/>
      <c r="K113" s="143"/>
      <c r="L113" s="142"/>
      <c r="M113" s="142"/>
      <c r="N113" s="142"/>
      <c r="O113" s="143"/>
      <c r="P113" s="142"/>
      <c r="Q113" s="142"/>
      <c r="R113" s="142"/>
      <c r="S113" s="143"/>
      <c r="T113" s="142"/>
      <c r="U113" s="142"/>
      <c r="V113" s="142"/>
      <c r="W113" s="143"/>
      <c r="X113" s="142"/>
      <c r="Y113" s="142"/>
      <c r="Z113" s="144"/>
      <c r="AA113" s="15" t="b">
        <v>1</v>
      </c>
      <c r="AB113" s="15" t="b">
        <v>1</v>
      </c>
      <c r="AC113" s="15" t="b">
        <v>1</v>
      </c>
      <c r="AD113" s="15" t="b">
        <v>1</v>
      </c>
      <c r="AE113" s="15" t="b">
        <v>1</v>
      </c>
      <c r="AF113" s="15" t="b">
        <v>1</v>
      </c>
      <c r="AG113" s="15" t="b">
        <v>1</v>
      </c>
      <c r="AH113" s="15" t="b">
        <v>1</v>
      </c>
      <c r="AI113" s="15" t="b">
        <v>1</v>
      </c>
      <c r="AJ113" s="15" t="b">
        <v>1</v>
      </c>
      <c r="AK113" s="15" t="b">
        <v>1</v>
      </c>
      <c r="AL113" s="15" t="b">
        <v>1</v>
      </c>
      <c r="AM113" s="15" t="b">
        <v>1</v>
      </c>
      <c r="AN113" s="15" t="b">
        <v>1</v>
      </c>
      <c r="AO113" s="15" t="b">
        <v>1</v>
      </c>
      <c r="AP113" s="15" t="b">
        <v>1</v>
      </c>
      <c r="AQ113" s="15" t="b">
        <v>1</v>
      </c>
      <c r="AR113" s="15" t="b">
        <v>1</v>
      </c>
      <c r="AS113" s="15" t="b">
        <v>1</v>
      </c>
      <c r="AT113" s="15" t="b">
        <v>1</v>
      </c>
      <c r="AU113" s="15" t="b">
        <v>1</v>
      </c>
      <c r="AV113" s="15" t="b">
        <v>1</v>
      </c>
      <c r="AW113" s="15" t="b">
        <v>1</v>
      </c>
      <c r="AX113" s="15" t="b">
        <v>1</v>
      </c>
    </row>
    <row r="114" spans="1:50" x14ac:dyDescent="0.15">
      <c r="A114" s="13"/>
      <c r="B114" s="115" t="s">
        <v>154</v>
      </c>
      <c r="C114" s="113"/>
      <c r="D114" s="19"/>
      <c r="E114" s="19"/>
      <c r="F114" s="19"/>
      <c r="G114" s="113"/>
      <c r="H114" s="19"/>
      <c r="I114" s="19"/>
      <c r="J114" s="19"/>
      <c r="K114" s="113"/>
      <c r="L114" s="19"/>
      <c r="M114" s="19"/>
      <c r="N114" s="19"/>
      <c r="O114" s="113"/>
      <c r="P114" s="19"/>
      <c r="Q114" s="19"/>
      <c r="R114" s="19"/>
      <c r="S114" s="113"/>
      <c r="T114" s="19"/>
      <c r="U114" s="19"/>
      <c r="V114" s="19"/>
      <c r="W114" s="113"/>
      <c r="X114" s="19"/>
      <c r="Y114" s="19"/>
      <c r="Z114" s="37"/>
      <c r="AA114" s="15" t="b">
        <v>1</v>
      </c>
      <c r="AB114" s="15" t="b">
        <v>1</v>
      </c>
      <c r="AC114" s="15" t="b">
        <v>1</v>
      </c>
      <c r="AD114" s="15" t="b">
        <v>1</v>
      </c>
      <c r="AE114" s="15" t="b">
        <v>1</v>
      </c>
      <c r="AF114" s="15" t="b">
        <v>1</v>
      </c>
      <c r="AG114" s="15" t="b">
        <v>1</v>
      </c>
      <c r="AH114" s="15" t="b">
        <v>1</v>
      </c>
      <c r="AI114" s="15" t="b">
        <v>1</v>
      </c>
      <c r="AJ114" s="15" t="b">
        <v>1</v>
      </c>
      <c r="AK114" s="15" t="b">
        <v>1</v>
      </c>
      <c r="AL114" s="15" t="b">
        <v>1</v>
      </c>
      <c r="AM114" s="15" t="b">
        <v>1</v>
      </c>
      <c r="AN114" s="15" t="b">
        <v>1</v>
      </c>
      <c r="AO114" s="15" t="b">
        <v>1</v>
      </c>
      <c r="AP114" s="15" t="b">
        <v>1</v>
      </c>
      <c r="AQ114" s="15" t="b">
        <v>1</v>
      </c>
      <c r="AR114" s="15" t="b">
        <v>1</v>
      </c>
      <c r="AS114" s="15" t="b">
        <v>1</v>
      </c>
      <c r="AT114" s="15" t="b">
        <v>1</v>
      </c>
      <c r="AU114" s="15" t="b">
        <v>1</v>
      </c>
      <c r="AV114" s="15" t="b">
        <v>1</v>
      </c>
      <c r="AW114" s="15" t="b">
        <v>1</v>
      </c>
      <c r="AX114" s="15" t="b">
        <v>1</v>
      </c>
    </row>
    <row r="115" spans="1:50" x14ac:dyDescent="0.15">
      <c r="A115" s="13"/>
      <c r="B115" s="18" t="s">
        <v>150</v>
      </c>
      <c r="C115" s="30">
        <v>4704</v>
      </c>
      <c r="D115" s="19">
        <v>2493.1200000000003</v>
      </c>
      <c r="E115" s="19">
        <v>1293.6000000000001</v>
      </c>
      <c r="F115" s="19">
        <v>439.04</v>
      </c>
      <c r="G115" s="30">
        <v>3722</v>
      </c>
      <c r="H115" s="19">
        <v>1972.66</v>
      </c>
      <c r="I115" s="19">
        <v>1023.5500000000001</v>
      </c>
      <c r="J115" s="19">
        <v>347.38666666666671</v>
      </c>
      <c r="K115" s="30">
        <v>3162</v>
      </c>
      <c r="L115" s="19">
        <v>1675.8600000000001</v>
      </c>
      <c r="M115" s="19">
        <v>869.55000000000007</v>
      </c>
      <c r="N115" s="19">
        <v>295.12</v>
      </c>
      <c r="O115" s="30">
        <v>2416</v>
      </c>
      <c r="P115" s="19">
        <v>1280.48</v>
      </c>
      <c r="Q115" s="19">
        <v>664.40000000000009</v>
      </c>
      <c r="R115" s="19">
        <v>225.49333333333337</v>
      </c>
      <c r="S115" s="30">
        <v>1771</v>
      </c>
      <c r="T115" s="19">
        <v>938.63</v>
      </c>
      <c r="U115" s="19">
        <v>487.02500000000003</v>
      </c>
      <c r="V115" s="19">
        <v>165.29333333333335</v>
      </c>
      <c r="W115" s="30">
        <v>1103</v>
      </c>
      <c r="X115" s="19">
        <v>584.59</v>
      </c>
      <c r="Y115" s="19">
        <v>303.32500000000005</v>
      </c>
      <c r="Z115" s="37">
        <v>102.94666666666669</v>
      </c>
      <c r="AA115" s="13" t="b">
        <v>1</v>
      </c>
      <c r="AB115" s="15" t="b">
        <v>1</v>
      </c>
      <c r="AC115" s="15" t="b">
        <v>1</v>
      </c>
      <c r="AD115" s="15" t="b">
        <v>1</v>
      </c>
      <c r="AE115" s="15" t="b">
        <v>1</v>
      </c>
      <c r="AF115" s="15" t="b">
        <v>1</v>
      </c>
      <c r="AG115" s="15" t="b">
        <v>1</v>
      </c>
      <c r="AH115" s="15" t="b">
        <v>1</v>
      </c>
      <c r="AI115" s="15" t="b">
        <v>1</v>
      </c>
      <c r="AJ115" s="15" t="b">
        <v>1</v>
      </c>
      <c r="AK115" s="15" t="b">
        <v>1</v>
      </c>
      <c r="AL115" s="15" t="b">
        <v>1</v>
      </c>
      <c r="AM115" s="15" t="b">
        <v>1</v>
      </c>
      <c r="AN115" s="15" t="b">
        <v>1</v>
      </c>
      <c r="AO115" s="15" t="b">
        <v>1</v>
      </c>
      <c r="AP115" s="15" t="b">
        <v>1</v>
      </c>
      <c r="AQ115" s="15" t="b">
        <v>1</v>
      </c>
      <c r="AR115" s="15" t="b">
        <v>1</v>
      </c>
      <c r="AS115" s="15" t="b">
        <v>1</v>
      </c>
      <c r="AT115" s="15" t="b">
        <v>1</v>
      </c>
      <c r="AU115" s="15" t="b">
        <v>1</v>
      </c>
      <c r="AV115" s="15" t="b">
        <v>1</v>
      </c>
      <c r="AW115" s="15" t="b">
        <v>1</v>
      </c>
      <c r="AX115" s="15" t="b">
        <v>1</v>
      </c>
    </row>
    <row r="116" spans="1:50" x14ac:dyDescent="0.15">
      <c r="A116" s="13"/>
      <c r="B116" s="18" t="s">
        <v>151</v>
      </c>
      <c r="C116" s="30">
        <v>7515</v>
      </c>
      <c r="D116" s="19">
        <v>3982.9500000000003</v>
      </c>
      <c r="E116" s="19">
        <v>2066.625</v>
      </c>
      <c r="F116" s="19">
        <v>701.40000000000009</v>
      </c>
      <c r="G116" s="30">
        <v>5810</v>
      </c>
      <c r="H116" s="19">
        <v>3079.3</v>
      </c>
      <c r="I116" s="19">
        <v>1597.7500000000002</v>
      </c>
      <c r="J116" s="19">
        <v>542.26666666666677</v>
      </c>
      <c r="K116" s="30">
        <v>4972</v>
      </c>
      <c r="L116" s="19">
        <v>2635.1600000000003</v>
      </c>
      <c r="M116" s="19">
        <v>1367.3000000000002</v>
      </c>
      <c r="N116" s="19">
        <v>464.05333333333334</v>
      </c>
      <c r="O116" s="30">
        <v>3728</v>
      </c>
      <c r="P116" s="19">
        <v>1975.8400000000001</v>
      </c>
      <c r="Q116" s="19">
        <v>1025.2</v>
      </c>
      <c r="R116" s="19">
        <v>347.94666666666672</v>
      </c>
      <c r="S116" s="30">
        <v>2671</v>
      </c>
      <c r="T116" s="19">
        <v>1415.63</v>
      </c>
      <c r="U116" s="19">
        <v>734.52500000000009</v>
      </c>
      <c r="V116" s="19">
        <v>249.29333333333338</v>
      </c>
      <c r="W116" s="30">
        <v>1548</v>
      </c>
      <c r="X116" s="19">
        <v>820.44</v>
      </c>
      <c r="Y116" s="19">
        <v>425.70000000000005</v>
      </c>
      <c r="Z116" s="37">
        <v>144.48000000000002</v>
      </c>
      <c r="AA116" s="13" t="b">
        <v>1</v>
      </c>
      <c r="AB116" s="15" t="b">
        <v>1</v>
      </c>
      <c r="AC116" s="15" t="b">
        <v>1</v>
      </c>
      <c r="AD116" s="15" t="b">
        <v>1</v>
      </c>
      <c r="AE116" s="15" t="b">
        <v>1</v>
      </c>
      <c r="AF116" s="15" t="b">
        <v>1</v>
      </c>
      <c r="AG116" s="15" t="b">
        <v>1</v>
      </c>
      <c r="AH116" s="15" t="b">
        <v>1</v>
      </c>
      <c r="AI116" s="15" t="b">
        <v>1</v>
      </c>
      <c r="AJ116" s="15" t="b">
        <v>1</v>
      </c>
      <c r="AK116" s="15" t="b">
        <v>1</v>
      </c>
      <c r="AL116" s="15" t="b">
        <v>1</v>
      </c>
      <c r="AM116" s="15" t="b">
        <v>1</v>
      </c>
      <c r="AN116" s="15" t="b">
        <v>1</v>
      </c>
      <c r="AO116" s="15" t="b">
        <v>1</v>
      </c>
      <c r="AP116" s="15" t="b">
        <v>1</v>
      </c>
      <c r="AQ116" s="15" t="b">
        <v>1</v>
      </c>
      <c r="AR116" s="15" t="b">
        <v>1</v>
      </c>
      <c r="AS116" s="15" t="b">
        <v>1</v>
      </c>
      <c r="AT116" s="15" t="b">
        <v>1</v>
      </c>
      <c r="AU116" s="15" t="b">
        <v>1</v>
      </c>
      <c r="AV116" s="15" t="b">
        <v>1</v>
      </c>
      <c r="AW116" s="15" t="b">
        <v>1</v>
      </c>
      <c r="AX116" s="15" t="b">
        <v>1</v>
      </c>
    </row>
    <row r="117" spans="1:50" x14ac:dyDescent="0.15">
      <c r="A117" s="13"/>
      <c r="B117" s="18" t="s">
        <v>152</v>
      </c>
      <c r="C117" s="30">
        <v>10336</v>
      </c>
      <c r="D117" s="19">
        <v>5478.08</v>
      </c>
      <c r="E117" s="19">
        <v>2842.4</v>
      </c>
      <c r="F117" s="19">
        <v>964.6933333333335</v>
      </c>
      <c r="G117" s="30">
        <v>7887</v>
      </c>
      <c r="H117" s="19">
        <v>4180.1100000000006</v>
      </c>
      <c r="I117" s="19">
        <v>2168.9250000000002</v>
      </c>
      <c r="J117" s="19">
        <v>736.12000000000012</v>
      </c>
      <c r="K117" s="30">
        <v>6776</v>
      </c>
      <c r="L117" s="19">
        <v>3591.28</v>
      </c>
      <c r="M117" s="19">
        <v>1863.4</v>
      </c>
      <c r="N117" s="19">
        <v>632.42666666666673</v>
      </c>
      <c r="O117" s="30">
        <v>5052</v>
      </c>
      <c r="P117" s="19">
        <v>2677.56</v>
      </c>
      <c r="Q117" s="19">
        <v>1389.3000000000002</v>
      </c>
      <c r="R117" s="19">
        <v>471.52000000000004</v>
      </c>
      <c r="S117" s="30">
        <v>3567</v>
      </c>
      <c r="T117" s="19">
        <v>1890.51</v>
      </c>
      <c r="U117" s="19">
        <v>980.92500000000007</v>
      </c>
      <c r="V117" s="19">
        <v>332.92</v>
      </c>
      <c r="W117" s="30">
        <v>1992</v>
      </c>
      <c r="X117" s="19">
        <v>1055.76</v>
      </c>
      <c r="Y117" s="19">
        <v>547.80000000000007</v>
      </c>
      <c r="Z117" s="37">
        <v>185.92000000000002</v>
      </c>
      <c r="AA117" s="13" t="b">
        <v>1</v>
      </c>
      <c r="AB117" s="15" t="b">
        <v>1</v>
      </c>
      <c r="AC117" s="15" t="b">
        <v>1</v>
      </c>
      <c r="AD117" s="15" t="b">
        <v>1</v>
      </c>
      <c r="AE117" s="15" t="b">
        <v>1</v>
      </c>
      <c r="AF117" s="15" t="b">
        <v>1</v>
      </c>
      <c r="AG117" s="15" t="b">
        <v>1</v>
      </c>
      <c r="AH117" s="15" t="b">
        <v>1</v>
      </c>
      <c r="AI117" s="15" t="b">
        <v>1</v>
      </c>
      <c r="AJ117" s="15" t="b">
        <v>1</v>
      </c>
      <c r="AK117" s="15" t="b">
        <v>1</v>
      </c>
      <c r="AL117" s="15" t="b">
        <v>1</v>
      </c>
      <c r="AM117" s="15" t="b">
        <v>1</v>
      </c>
      <c r="AN117" s="15" t="b">
        <v>1</v>
      </c>
      <c r="AO117" s="15" t="b">
        <v>1</v>
      </c>
      <c r="AP117" s="15" t="b">
        <v>1</v>
      </c>
      <c r="AQ117" s="15" t="b">
        <v>1</v>
      </c>
      <c r="AR117" s="15" t="b">
        <v>1</v>
      </c>
      <c r="AS117" s="15" t="b">
        <v>1</v>
      </c>
      <c r="AT117" s="15" t="b">
        <v>1</v>
      </c>
      <c r="AU117" s="15" t="b">
        <v>1</v>
      </c>
      <c r="AV117" s="15" t="b">
        <v>1</v>
      </c>
      <c r="AW117" s="15" t="b">
        <v>1</v>
      </c>
      <c r="AX117" s="15" t="b">
        <v>1</v>
      </c>
    </row>
    <row r="119" spans="1:50" x14ac:dyDescent="0.15">
      <c r="B119" s="258" t="str">
        <f>$B$19</f>
        <v>BUPA CRITICAL CARE PREMIUM BOOKLET, EFFECTIVE JANUARY 1, 2024</v>
      </c>
      <c r="C119" s="258"/>
      <c r="D119" s="258"/>
      <c r="E119" s="258"/>
      <c r="F119" s="258"/>
    </row>
    <row r="122" spans="1:50" ht="18" x14ac:dyDescent="0.15">
      <c r="A122" s="53"/>
      <c r="B122" s="54" t="s">
        <v>160</v>
      </c>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4" spans="1:50" x14ac:dyDescent="0.15">
      <c r="B124" s="16" t="s">
        <v>4</v>
      </c>
    </row>
    <row r="125" spans="1:50" x14ac:dyDescent="0.15">
      <c r="B125" s="44" t="s">
        <v>142</v>
      </c>
      <c r="C125" s="127">
        <v>2000</v>
      </c>
      <c r="D125" s="120"/>
      <c r="E125" s="120"/>
      <c r="F125" s="120"/>
      <c r="G125" s="127">
        <v>3500</v>
      </c>
      <c r="H125" s="120"/>
      <c r="I125" s="120"/>
      <c r="J125" s="120"/>
      <c r="K125" s="127">
        <v>5000</v>
      </c>
      <c r="L125" s="120"/>
      <c r="M125" s="120"/>
      <c r="N125" s="120"/>
      <c r="O125" s="127">
        <v>10000</v>
      </c>
      <c r="P125" s="120"/>
      <c r="Q125" s="120"/>
      <c r="R125" s="120"/>
      <c r="S125" s="127">
        <v>20000</v>
      </c>
      <c r="T125" s="120"/>
      <c r="U125" s="120"/>
      <c r="V125" s="146"/>
      <c r="W125" s="119">
        <v>50000</v>
      </c>
      <c r="X125" s="120"/>
      <c r="Y125" s="120"/>
      <c r="Z125" s="129"/>
    </row>
    <row r="126" spans="1:50" x14ac:dyDescent="0.15">
      <c r="A126" s="13"/>
      <c r="B126" s="44" t="s">
        <v>143</v>
      </c>
      <c r="C126" s="127">
        <v>2000</v>
      </c>
      <c r="D126" s="132"/>
      <c r="E126" s="132"/>
      <c r="F126" s="132"/>
      <c r="G126" s="127">
        <v>3500</v>
      </c>
      <c r="H126" s="119"/>
      <c r="I126" s="119"/>
      <c r="J126" s="119"/>
      <c r="K126" s="127">
        <v>5000</v>
      </c>
      <c r="L126" s="119"/>
      <c r="M126" s="119"/>
      <c r="N126" s="119"/>
      <c r="O126" s="127">
        <v>10000</v>
      </c>
      <c r="P126" s="119"/>
      <c r="Q126" s="119"/>
      <c r="R126" s="119"/>
      <c r="S126" s="127">
        <v>20000</v>
      </c>
      <c r="T126" s="119"/>
      <c r="U126" s="119"/>
      <c r="V126" s="127"/>
      <c r="W126" s="119">
        <v>50000</v>
      </c>
      <c r="X126" s="133"/>
      <c r="Y126" s="133"/>
      <c r="Z126" s="138"/>
      <c r="AA126" s="13"/>
      <c r="AB126" s="13"/>
      <c r="AC126" s="13"/>
      <c r="AD126" s="13"/>
      <c r="AE126" s="13"/>
      <c r="AF126" s="13"/>
      <c r="AG126" s="13"/>
    </row>
    <row r="127" spans="1:50" x14ac:dyDescent="0.15">
      <c r="A127" s="13"/>
      <c r="B127" s="109"/>
      <c r="C127" s="31" t="s">
        <v>19</v>
      </c>
      <c r="D127" s="32" t="s">
        <v>20</v>
      </c>
      <c r="E127" s="32" t="s">
        <v>144</v>
      </c>
      <c r="F127" s="32" t="s">
        <v>145</v>
      </c>
      <c r="G127" s="31" t="s">
        <v>19</v>
      </c>
      <c r="H127" s="32" t="s">
        <v>20</v>
      </c>
      <c r="I127" s="32" t="s">
        <v>144</v>
      </c>
      <c r="J127" s="32" t="s">
        <v>145</v>
      </c>
      <c r="K127" s="31" t="s">
        <v>19</v>
      </c>
      <c r="L127" s="32" t="s">
        <v>20</v>
      </c>
      <c r="M127" s="32" t="s">
        <v>144</v>
      </c>
      <c r="N127" s="32" t="s">
        <v>145</v>
      </c>
      <c r="O127" s="31" t="s">
        <v>19</v>
      </c>
      <c r="P127" s="32" t="s">
        <v>20</v>
      </c>
      <c r="Q127" s="32" t="s">
        <v>144</v>
      </c>
      <c r="R127" s="32" t="s">
        <v>145</v>
      </c>
      <c r="S127" s="31" t="s">
        <v>19</v>
      </c>
      <c r="T127" s="32" t="s">
        <v>20</v>
      </c>
      <c r="U127" s="32" t="s">
        <v>144</v>
      </c>
      <c r="V127" s="31" t="s">
        <v>145</v>
      </c>
      <c r="W127" s="32" t="s">
        <v>19</v>
      </c>
      <c r="X127" s="32" t="s">
        <v>20</v>
      </c>
      <c r="Y127" s="32" t="s">
        <v>144</v>
      </c>
      <c r="Z127" s="47" t="s">
        <v>145</v>
      </c>
      <c r="AA127" s="13"/>
      <c r="AB127" s="13"/>
      <c r="AC127" s="13"/>
      <c r="AD127" s="13"/>
      <c r="AE127" s="13"/>
      <c r="AF127" s="13"/>
      <c r="AG127" s="13"/>
    </row>
    <row r="128" spans="1:50" x14ac:dyDescent="0.15">
      <c r="A128" s="13"/>
      <c r="B128" s="109"/>
      <c r="C128" s="34" t="s">
        <v>146</v>
      </c>
      <c r="D128" s="35" t="s">
        <v>23</v>
      </c>
      <c r="E128" s="35" t="s">
        <v>147</v>
      </c>
      <c r="F128" s="35" t="s">
        <v>148</v>
      </c>
      <c r="G128" s="34" t="s">
        <v>146</v>
      </c>
      <c r="H128" s="35" t="s">
        <v>23</v>
      </c>
      <c r="I128" s="35" t="s">
        <v>147</v>
      </c>
      <c r="J128" s="35" t="s">
        <v>148</v>
      </c>
      <c r="K128" s="34" t="s">
        <v>146</v>
      </c>
      <c r="L128" s="35" t="s">
        <v>23</v>
      </c>
      <c r="M128" s="35" t="s">
        <v>147</v>
      </c>
      <c r="N128" s="35" t="s">
        <v>148</v>
      </c>
      <c r="O128" s="34" t="s">
        <v>146</v>
      </c>
      <c r="P128" s="35" t="s">
        <v>23</v>
      </c>
      <c r="Q128" s="35" t="s">
        <v>147</v>
      </c>
      <c r="R128" s="35" t="s">
        <v>148</v>
      </c>
      <c r="S128" s="34" t="s">
        <v>146</v>
      </c>
      <c r="T128" s="35" t="s">
        <v>23</v>
      </c>
      <c r="U128" s="35" t="s">
        <v>147</v>
      </c>
      <c r="V128" s="34" t="s">
        <v>148</v>
      </c>
      <c r="W128" s="35" t="s">
        <v>146</v>
      </c>
      <c r="X128" s="35" t="s">
        <v>23</v>
      </c>
      <c r="Y128" s="35" t="s">
        <v>147</v>
      </c>
      <c r="Z128" s="38" t="s">
        <v>148</v>
      </c>
      <c r="AA128" s="13"/>
      <c r="AB128" s="13"/>
      <c r="AC128" s="13"/>
      <c r="AD128" s="13"/>
      <c r="AE128" s="13"/>
      <c r="AF128" s="13"/>
      <c r="AG128" s="13"/>
    </row>
    <row r="129" spans="1:50" x14ac:dyDescent="0.15">
      <c r="A129" s="13"/>
      <c r="B129" s="115" t="s">
        <v>149</v>
      </c>
      <c r="C129" s="30"/>
      <c r="D129" s="19"/>
      <c r="E129" s="19"/>
      <c r="F129" s="19"/>
      <c r="G129" s="30"/>
      <c r="H129" s="19"/>
      <c r="I129" s="19"/>
      <c r="J129" s="19"/>
      <c r="K129" s="30"/>
      <c r="L129" s="19"/>
      <c r="M129" s="19"/>
      <c r="N129" s="19"/>
      <c r="O129" s="30"/>
      <c r="P129" s="19"/>
      <c r="Q129" s="19"/>
      <c r="R129" s="19"/>
      <c r="S129" s="30"/>
      <c r="T129" s="19"/>
      <c r="U129" s="19"/>
      <c r="V129" s="30"/>
      <c r="W129" s="19"/>
      <c r="X129" s="19"/>
      <c r="Y129" s="19"/>
      <c r="Z129" s="37"/>
    </row>
    <row r="130" spans="1:50" x14ac:dyDescent="0.15">
      <c r="A130" s="13"/>
      <c r="B130" s="18" t="s">
        <v>150</v>
      </c>
      <c r="C130" s="30">
        <v>5699</v>
      </c>
      <c r="D130" s="19">
        <v>3020.4700000000003</v>
      </c>
      <c r="E130" s="19">
        <v>1567.2250000000001</v>
      </c>
      <c r="F130" s="19">
        <v>531.90666666666675</v>
      </c>
      <c r="G130" s="30">
        <v>4916</v>
      </c>
      <c r="H130" s="19">
        <v>2605.48</v>
      </c>
      <c r="I130" s="19">
        <v>1351.9</v>
      </c>
      <c r="J130" s="19">
        <v>458.82666666666671</v>
      </c>
      <c r="K130" s="30">
        <v>4124</v>
      </c>
      <c r="L130" s="19">
        <v>2185.7200000000003</v>
      </c>
      <c r="M130" s="19">
        <v>1134.1000000000001</v>
      </c>
      <c r="N130" s="19">
        <v>384.90666666666675</v>
      </c>
      <c r="O130" s="30">
        <v>3141</v>
      </c>
      <c r="P130" s="19">
        <v>1664.73</v>
      </c>
      <c r="Q130" s="19">
        <v>863.77500000000009</v>
      </c>
      <c r="R130" s="19">
        <v>293.16000000000003</v>
      </c>
      <c r="S130" s="30">
        <v>2202</v>
      </c>
      <c r="T130" s="19">
        <v>1167.06</v>
      </c>
      <c r="U130" s="19">
        <v>605.55000000000007</v>
      </c>
      <c r="V130" s="30">
        <v>205.52</v>
      </c>
      <c r="W130" s="19">
        <v>1213</v>
      </c>
      <c r="X130" s="19">
        <v>642.89</v>
      </c>
      <c r="Y130" s="19">
        <v>333.57500000000005</v>
      </c>
      <c r="Z130" s="37">
        <v>113.21333333333334</v>
      </c>
      <c r="AA130" s="13" t="b">
        <v>1</v>
      </c>
      <c r="AB130" s="15" t="b">
        <v>1</v>
      </c>
      <c r="AC130" s="15" t="b">
        <v>1</v>
      </c>
      <c r="AD130" s="15" t="b">
        <v>1</v>
      </c>
      <c r="AE130" s="15" t="b">
        <v>1</v>
      </c>
      <c r="AF130" s="15" t="b">
        <v>1</v>
      </c>
      <c r="AG130" s="15" t="b">
        <v>1</v>
      </c>
      <c r="AH130" s="15" t="b">
        <v>1</v>
      </c>
      <c r="AI130" s="15" t="b">
        <v>1</v>
      </c>
      <c r="AJ130" s="15" t="b">
        <v>1</v>
      </c>
      <c r="AK130" s="15" t="b">
        <v>1</v>
      </c>
      <c r="AL130" s="15" t="b">
        <v>1</v>
      </c>
      <c r="AM130" s="15" t="b">
        <v>1</v>
      </c>
      <c r="AN130" s="15" t="b">
        <v>1</v>
      </c>
      <c r="AO130" s="15" t="b">
        <v>1</v>
      </c>
      <c r="AP130" s="15" t="b">
        <v>1</v>
      </c>
      <c r="AQ130" s="15" t="b">
        <v>1</v>
      </c>
      <c r="AR130" s="15" t="b">
        <v>1</v>
      </c>
      <c r="AS130" s="15" t="b">
        <v>1</v>
      </c>
      <c r="AT130" s="15" t="b">
        <v>1</v>
      </c>
      <c r="AU130" s="15" t="b">
        <v>1</v>
      </c>
      <c r="AV130" s="15" t="b">
        <v>1</v>
      </c>
      <c r="AW130" s="15" t="b">
        <v>1</v>
      </c>
      <c r="AX130" s="15" t="b">
        <v>1</v>
      </c>
    </row>
    <row r="131" spans="1:50" x14ac:dyDescent="0.15">
      <c r="A131" s="13"/>
      <c r="B131" s="18" t="s">
        <v>151</v>
      </c>
      <c r="C131" s="30">
        <v>10426</v>
      </c>
      <c r="D131" s="19">
        <v>5525.7800000000007</v>
      </c>
      <c r="E131" s="19">
        <v>2867.15</v>
      </c>
      <c r="F131" s="19">
        <v>973.09333333333348</v>
      </c>
      <c r="G131" s="30">
        <v>8808</v>
      </c>
      <c r="H131" s="19">
        <v>4668.24</v>
      </c>
      <c r="I131" s="19">
        <v>2422.2000000000003</v>
      </c>
      <c r="J131" s="19">
        <v>822.08</v>
      </c>
      <c r="K131" s="30">
        <v>7492</v>
      </c>
      <c r="L131" s="19">
        <v>3970.76</v>
      </c>
      <c r="M131" s="19">
        <v>2060.3000000000002</v>
      </c>
      <c r="N131" s="19">
        <v>699.25333333333344</v>
      </c>
      <c r="O131" s="30">
        <v>5673</v>
      </c>
      <c r="P131" s="19">
        <v>3006.69</v>
      </c>
      <c r="Q131" s="19">
        <v>1560.075</v>
      </c>
      <c r="R131" s="19">
        <v>529.48</v>
      </c>
      <c r="S131" s="30">
        <v>3925</v>
      </c>
      <c r="T131" s="19">
        <v>2080.25</v>
      </c>
      <c r="U131" s="19">
        <v>1079.375</v>
      </c>
      <c r="V131" s="30">
        <v>366.33333333333337</v>
      </c>
      <c r="W131" s="19">
        <v>2064</v>
      </c>
      <c r="X131" s="19">
        <v>1093.92</v>
      </c>
      <c r="Y131" s="19">
        <v>567.6</v>
      </c>
      <c r="Z131" s="37">
        <v>192.64000000000001</v>
      </c>
      <c r="AA131" s="13" t="b">
        <v>1</v>
      </c>
      <c r="AB131" s="15" t="b">
        <v>1</v>
      </c>
      <c r="AC131" s="15" t="b">
        <v>1</v>
      </c>
      <c r="AD131" s="15" t="b">
        <v>1</v>
      </c>
      <c r="AE131" s="15" t="b">
        <v>1</v>
      </c>
      <c r="AF131" s="15" t="b">
        <v>1</v>
      </c>
      <c r="AG131" s="15" t="b">
        <v>1</v>
      </c>
      <c r="AH131" s="15" t="b">
        <v>1</v>
      </c>
      <c r="AI131" s="15" t="b">
        <v>1</v>
      </c>
      <c r="AJ131" s="15" t="b">
        <v>1</v>
      </c>
      <c r="AK131" s="15" t="b">
        <v>1</v>
      </c>
      <c r="AL131" s="15" t="b">
        <v>1</v>
      </c>
      <c r="AM131" s="15" t="b">
        <v>1</v>
      </c>
      <c r="AN131" s="15" t="b">
        <v>1</v>
      </c>
      <c r="AO131" s="15" t="b">
        <v>1</v>
      </c>
      <c r="AP131" s="15" t="b">
        <v>1</v>
      </c>
      <c r="AQ131" s="15" t="b">
        <v>1</v>
      </c>
      <c r="AR131" s="15" t="b">
        <v>1</v>
      </c>
      <c r="AS131" s="15" t="b">
        <v>1</v>
      </c>
      <c r="AT131" s="15" t="b">
        <v>1</v>
      </c>
      <c r="AU131" s="15" t="b">
        <v>1</v>
      </c>
      <c r="AV131" s="15" t="b">
        <v>1</v>
      </c>
      <c r="AW131" s="15" t="b">
        <v>1</v>
      </c>
      <c r="AX131" s="15" t="b">
        <v>1</v>
      </c>
    </row>
    <row r="132" spans="1:50" x14ac:dyDescent="0.15">
      <c r="A132" s="13"/>
      <c r="B132" s="18" t="s">
        <v>152</v>
      </c>
      <c r="C132" s="30">
        <v>15152</v>
      </c>
      <c r="D132" s="19">
        <v>8030.56</v>
      </c>
      <c r="E132" s="19">
        <v>4166.8</v>
      </c>
      <c r="F132" s="19">
        <v>1414.186666666667</v>
      </c>
      <c r="G132" s="30">
        <v>12687</v>
      </c>
      <c r="H132" s="19">
        <v>6724.1100000000006</v>
      </c>
      <c r="I132" s="19">
        <v>3488.9250000000002</v>
      </c>
      <c r="J132" s="19">
        <v>1184.1200000000001</v>
      </c>
      <c r="K132" s="30">
        <v>10873</v>
      </c>
      <c r="L132" s="19">
        <v>5762.6900000000005</v>
      </c>
      <c r="M132" s="19">
        <v>2990.0750000000003</v>
      </c>
      <c r="N132" s="19">
        <v>1014.8133333333335</v>
      </c>
      <c r="O132" s="30">
        <v>8208</v>
      </c>
      <c r="P132" s="19">
        <v>4350.24</v>
      </c>
      <c r="Q132" s="19">
        <v>2257.2000000000003</v>
      </c>
      <c r="R132" s="19">
        <v>766.08</v>
      </c>
      <c r="S132" s="30">
        <v>5646</v>
      </c>
      <c r="T132" s="19">
        <v>2992.38</v>
      </c>
      <c r="U132" s="19">
        <v>1552.65</v>
      </c>
      <c r="V132" s="30">
        <v>526.96</v>
      </c>
      <c r="W132" s="19">
        <v>2925</v>
      </c>
      <c r="X132" s="19">
        <v>1550.25</v>
      </c>
      <c r="Y132" s="19">
        <v>804.37500000000011</v>
      </c>
      <c r="Z132" s="37">
        <v>273</v>
      </c>
      <c r="AA132" s="13" t="b">
        <v>1</v>
      </c>
      <c r="AB132" s="15" t="b">
        <v>1</v>
      </c>
      <c r="AC132" s="15" t="b">
        <v>1</v>
      </c>
      <c r="AD132" s="15" t="b">
        <v>1</v>
      </c>
      <c r="AE132" s="15" t="b">
        <v>1</v>
      </c>
      <c r="AF132" s="15" t="b">
        <v>1</v>
      </c>
      <c r="AG132" s="15" t="b">
        <v>1</v>
      </c>
      <c r="AH132" s="15" t="b">
        <v>1</v>
      </c>
      <c r="AI132" s="15" t="b">
        <v>1</v>
      </c>
      <c r="AJ132" s="15" t="b">
        <v>1</v>
      </c>
      <c r="AK132" s="15" t="b">
        <v>1</v>
      </c>
      <c r="AL132" s="15" t="b">
        <v>1</v>
      </c>
      <c r="AM132" s="15" t="b">
        <v>1</v>
      </c>
      <c r="AN132" s="15" t="b">
        <v>1</v>
      </c>
      <c r="AO132" s="15" t="b">
        <v>1</v>
      </c>
      <c r="AP132" s="15" t="b">
        <v>1</v>
      </c>
      <c r="AQ132" s="15" t="b">
        <v>1</v>
      </c>
      <c r="AR132" s="15" t="b">
        <v>1</v>
      </c>
      <c r="AS132" s="15" t="b">
        <v>1</v>
      </c>
      <c r="AT132" s="15" t="b">
        <v>1</v>
      </c>
      <c r="AU132" s="15" t="b">
        <v>1</v>
      </c>
      <c r="AV132" s="15" t="b">
        <v>1</v>
      </c>
      <c r="AW132" s="15" t="b">
        <v>1</v>
      </c>
      <c r="AX132" s="15" t="b">
        <v>1</v>
      </c>
    </row>
    <row r="133" spans="1:50" x14ac:dyDescent="0.15">
      <c r="A133" s="13"/>
      <c r="B133" s="141" t="s">
        <v>153</v>
      </c>
      <c r="C133" s="143"/>
      <c r="D133" s="142"/>
      <c r="E133" s="142"/>
      <c r="F133" s="142"/>
      <c r="G133" s="143"/>
      <c r="H133" s="142"/>
      <c r="I133" s="142"/>
      <c r="J133" s="142"/>
      <c r="K133" s="143"/>
      <c r="L133" s="142"/>
      <c r="M133" s="142"/>
      <c r="N133" s="142"/>
      <c r="O133" s="143"/>
      <c r="P133" s="142"/>
      <c r="Q133" s="142"/>
      <c r="R133" s="142"/>
      <c r="S133" s="143"/>
      <c r="T133" s="142"/>
      <c r="U133" s="142"/>
      <c r="V133" s="147"/>
      <c r="W133" s="51"/>
      <c r="X133" s="142"/>
      <c r="Y133" s="142"/>
      <c r="Z133" s="144"/>
      <c r="AA133" s="15" t="b">
        <v>1</v>
      </c>
      <c r="AB133" s="15" t="b">
        <v>1</v>
      </c>
      <c r="AC133" s="15" t="b">
        <v>1</v>
      </c>
      <c r="AD133" s="15" t="b">
        <v>1</v>
      </c>
      <c r="AE133" s="15" t="b">
        <v>1</v>
      </c>
      <c r="AF133" s="15" t="b">
        <v>1</v>
      </c>
      <c r="AG133" s="15" t="b">
        <v>1</v>
      </c>
      <c r="AH133" s="15" t="b">
        <v>1</v>
      </c>
      <c r="AI133" s="15" t="b">
        <v>1</v>
      </c>
      <c r="AJ133" s="15" t="b">
        <v>1</v>
      </c>
      <c r="AK133" s="15" t="b">
        <v>1</v>
      </c>
      <c r="AL133" s="15" t="b">
        <v>1</v>
      </c>
      <c r="AM133" s="15" t="b">
        <v>1</v>
      </c>
      <c r="AN133" s="15" t="b">
        <v>1</v>
      </c>
      <c r="AO133" s="15" t="b">
        <v>1</v>
      </c>
      <c r="AP133" s="15" t="b">
        <v>1</v>
      </c>
      <c r="AQ133" s="15" t="b">
        <v>1</v>
      </c>
      <c r="AR133" s="15" t="b">
        <v>1</v>
      </c>
      <c r="AS133" s="15" t="b">
        <v>1</v>
      </c>
      <c r="AT133" s="15" t="b">
        <v>1</v>
      </c>
      <c r="AU133" s="15" t="b">
        <v>1</v>
      </c>
      <c r="AV133" s="15" t="b">
        <v>1</v>
      </c>
      <c r="AW133" s="15" t="b">
        <v>1</v>
      </c>
      <c r="AX133" s="15" t="b">
        <v>1</v>
      </c>
    </row>
    <row r="134" spans="1:50" x14ac:dyDescent="0.15">
      <c r="A134" s="13"/>
      <c r="B134" s="115" t="s">
        <v>154</v>
      </c>
      <c r="C134" s="113"/>
      <c r="D134" s="19"/>
      <c r="E134" s="19"/>
      <c r="F134" s="19"/>
      <c r="G134" s="113"/>
      <c r="H134" s="19"/>
      <c r="I134" s="19"/>
      <c r="J134" s="19"/>
      <c r="K134" s="113"/>
      <c r="L134" s="19"/>
      <c r="M134" s="19"/>
      <c r="N134" s="19"/>
      <c r="O134" s="113"/>
      <c r="P134" s="19"/>
      <c r="Q134" s="19"/>
      <c r="R134" s="19"/>
      <c r="S134" s="113"/>
      <c r="T134" s="19"/>
      <c r="U134" s="19"/>
      <c r="V134" s="30"/>
      <c r="X134" s="19"/>
      <c r="Y134" s="19"/>
      <c r="Z134" s="37"/>
      <c r="AA134" s="15" t="b">
        <v>1</v>
      </c>
      <c r="AB134" s="15" t="b">
        <v>1</v>
      </c>
      <c r="AC134" s="15" t="b">
        <v>1</v>
      </c>
      <c r="AD134" s="15" t="b">
        <v>1</v>
      </c>
      <c r="AE134" s="15" t="b">
        <v>1</v>
      </c>
      <c r="AF134" s="15" t="b">
        <v>1</v>
      </c>
      <c r="AG134" s="15" t="b">
        <v>1</v>
      </c>
      <c r="AH134" s="15" t="b">
        <v>1</v>
      </c>
      <c r="AI134" s="15" t="b">
        <v>1</v>
      </c>
      <c r="AJ134" s="15" t="b">
        <v>1</v>
      </c>
      <c r="AK134" s="15" t="b">
        <v>1</v>
      </c>
      <c r="AL134" s="15" t="b">
        <v>1</v>
      </c>
      <c r="AM134" s="15" t="b">
        <v>1</v>
      </c>
      <c r="AN134" s="15" t="b">
        <v>1</v>
      </c>
      <c r="AO134" s="15" t="b">
        <v>1</v>
      </c>
      <c r="AP134" s="15" t="b">
        <v>1</v>
      </c>
      <c r="AQ134" s="15" t="b">
        <v>1</v>
      </c>
      <c r="AR134" s="15" t="b">
        <v>1</v>
      </c>
      <c r="AS134" s="15" t="b">
        <v>1</v>
      </c>
      <c r="AT134" s="15" t="b">
        <v>1</v>
      </c>
      <c r="AU134" s="15" t="b">
        <v>1</v>
      </c>
      <c r="AV134" s="15" t="b">
        <v>1</v>
      </c>
      <c r="AW134" s="15" t="b">
        <v>1</v>
      </c>
      <c r="AX134" s="15" t="b">
        <v>1</v>
      </c>
    </row>
    <row r="135" spans="1:50" x14ac:dyDescent="0.15">
      <c r="A135" s="13"/>
      <c r="B135" s="18" t="s">
        <v>150</v>
      </c>
      <c r="C135" s="30">
        <v>7332</v>
      </c>
      <c r="D135" s="19">
        <v>3885.96</v>
      </c>
      <c r="E135" s="19">
        <v>2016.3000000000002</v>
      </c>
      <c r="F135" s="19">
        <v>684.32</v>
      </c>
      <c r="G135" s="30">
        <v>6321</v>
      </c>
      <c r="H135" s="19">
        <v>3350.13</v>
      </c>
      <c r="I135" s="19">
        <v>1738.2750000000001</v>
      </c>
      <c r="J135" s="19">
        <v>589.96</v>
      </c>
      <c r="K135" s="30">
        <v>5297</v>
      </c>
      <c r="L135" s="19">
        <v>2807.4100000000003</v>
      </c>
      <c r="M135" s="19">
        <v>1456.6750000000002</v>
      </c>
      <c r="N135" s="19">
        <v>494.38666666666671</v>
      </c>
      <c r="O135" s="30">
        <v>4028</v>
      </c>
      <c r="P135" s="19">
        <v>2134.84</v>
      </c>
      <c r="Q135" s="19">
        <v>1107.7</v>
      </c>
      <c r="R135" s="19">
        <v>375.94666666666672</v>
      </c>
      <c r="S135" s="30">
        <v>2797</v>
      </c>
      <c r="T135" s="19">
        <v>1482.41</v>
      </c>
      <c r="U135" s="19">
        <v>769.17500000000007</v>
      </c>
      <c r="V135" s="30">
        <v>261.05333333333334</v>
      </c>
      <c r="W135" s="19">
        <v>1515</v>
      </c>
      <c r="X135" s="19">
        <v>802.95</v>
      </c>
      <c r="Y135" s="19">
        <v>416.62500000000006</v>
      </c>
      <c r="Z135" s="37">
        <v>141.4</v>
      </c>
      <c r="AA135" s="13" t="b">
        <v>1</v>
      </c>
      <c r="AB135" s="15" t="b">
        <v>1</v>
      </c>
      <c r="AC135" s="15" t="b">
        <v>1</v>
      </c>
      <c r="AD135" s="15" t="b">
        <v>1</v>
      </c>
      <c r="AE135" s="15" t="b">
        <v>1</v>
      </c>
      <c r="AF135" s="15" t="b">
        <v>1</v>
      </c>
      <c r="AG135" s="15" t="b">
        <v>1</v>
      </c>
      <c r="AH135" s="15" t="b">
        <v>1</v>
      </c>
      <c r="AI135" s="15" t="b">
        <v>1</v>
      </c>
      <c r="AJ135" s="15" t="b">
        <v>1</v>
      </c>
      <c r="AK135" s="15" t="b">
        <v>1</v>
      </c>
      <c r="AL135" s="15" t="b">
        <v>1</v>
      </c>
      <c r="AM135" s="15" t="b">
        <v>1</v>
      </c>
      <c r="AN135" s="15" t="b">
        <v>1</v>
      </c>
      <c r="AO135" s="15" t="b">
        <v>1</v>
      </c>
      <c r="AP135" s="15" t="b">
        <v>1</v>
      </c>
      <c r="AQ135" s="15" t="b">
        <v>1</v>
      </c>
      <c r="AR135" s="15" t="b">
        <v>1</v>
      </c>
      <c r="AS135" s="15" t="b">
        <v>1</v>
      </c>
      <c r="AT135" s="15" t="b">
        <v>1</v>
      </c>
      <c r="AU135" s="15" t="b">
        <v>1</v>
      </c>
      <c r="AV135" s="15" t="b">
        <v>1</v>
      </c>
      <c r="AW135" s="15" t="b">
        <v>1</v>
      </c>
      <c r="AX135" s="15" t="b">
        <v>1</v>
      </c>
    </row>
    <row r="136" spans="1:50" x14ac:dyDescent="0.15">
      <c r="A136" s="13"/>
      <c r="B136" s="18" t="s">
        <v>151</v>
      </c>
      <c r="C136" s="30">
        <v>12067</v>
      </c>
      <c r="D136" s="19">
        <v>6395.51</v>
      </c>
      <c r="E136" s="19">
        <v>3318.4250000000002</v>
      </c>
      <c r="F136" s="19">
        <v>1126.2533333333336</v>
      </c>
      <c r="G136" s="30">
        <v>10216</v>
      </c>
      <c r="H136" s="19">
        <v>5414.4800000000005</v>
      </c>
      <c r="I136" s="19">
        <v>2809.4</v>
      </c>
      <c r="J136" s="19">
        <v>953.49333333333345</v>
      </c>
      <c r="K136" s="30">
        <v>8667</v>
      </c>
      <c r="L136" s="19">
        <v>4593.51</v>
      </c>
      <c r="M136" s="19">
        <v>2383.4250000000002</v>
      </c>
      <c r="N136" s="19">
        <v>808.92000000000007</v>
      </c>
      <c r="O136" s="30">
        <v>6558</v>
      </c>
      <c r="P136" s="19">
        <v>3475.7400000000002</v>
      </c>
      <c r="Q136" s="19">
        <v>1803.45</v>
      </c>
      <c r="R136" s="19">
        <v>612.08000000000004</v>
      </c>
      <c r="S136" s="30">
        <v>4515</v>
      </c>
      <c r="T136" s="19">
        <v>2392.9500000000003</v>
      </c>
      <c r="U136" s="19">
        <v>1241.625</v>
      </c>
      <c r="V136" s="30">
        <v>421.40000000000003</v>
      </c>
      <c r="W136" s="19">
        <v>2368</v>
      </c>
      <c r="X136" s="19">
        <v>1255.04</v>
      </c>
      <c r="Y136" s="19">
        <v>651.20000000000005</v>
      </c>
      <c r="Z136" s="37">
        <v>221.01333333333338</v>
      </c>
      <c r="AA136" s="13" t="b">
        <v>1</v>
      </c>
      <c r="AB136" s="15" t="b">
        <v>1</v>
      </c>
      <c r="AC136" s="15" t="b">
        <v>1</v>
      </c>
      <c r="AD136" s="15" t="b">
        <v>1</v>
      </c>
      <c r="AE136" s="15" t="b">
        <v>1</v>
      </c>
      <c r="AF136" s="15" t="b">
        <v>1</v>
      </c>
      <c r="AG136" s="15" t="b">
        <v>1</v>
      </c>
      <c r="AH136" s="15" t="b">
        <v>1</v>
      </c>
      <c r="AI136" s="15" t="b">
        <v>1</v>
      </c>
      <c r="AJ136" s="15" t="b">
        <v>1</v>
      </c>
      <c r="AK136" s="15" t="b">
        <v>1</v>
      </c>
      <c r="AL136" s="15" t="b">
        <v>1</v>
      </c>
      <c r="AM136" s="15" t="b">
        <v>1</v>
      </c>
      <c r="AN136" s="15" t="b">
        <v>1</v>
      </c>
      <c r="AO136" s="15" t="b">
        <v>1</v>
      </c>
      <c r="AP136" s="15" t="b">
        <v>1</v>
      </c>
      <c r="AQ136" s="15" t="b">
        <v>1</v>
      </c>
      <c r="AR136" s="15" t="b">
        <v>1</v>
      </c>
      <c r="AS136" s="15" t="b">
        <v>1</v>
      </c>
      <c r="AT136" s="15" t="b">
        <v>1</v>
      </c>
      <c r="AU136" s="15" t="b">
        <v>1</v>
      </c>
      <c r="AV136" s="15" t="b">
        <v>1</v>
      </c>
      <c r="AW136" s="15" t="b">
        <v>1</v>
      </c>
      <c r="AX136" s="15" t="b">
        <v>1</v>
      </c>
    </row>
    <row r="137" spans="1:50" x14ac:dyDescent="0.15">
      <c r="A137" s="13"/>
      <c r="B137" s="18" t="s">
        <v>152</v>
      </c>
      <c r="C137" s="30">
        <v>16789</v>
      </c>
      <c r="D137" s="19">
        <v>8898.17</v>
      </c>
      <c r="E137" s="19">
        <v>4616.9750000000004</v>
      </c>
      <c r="F137" s="19">
        <v>1566.9733333333334</v>
      </c>
      <c r="G137" s="30">
        <v>14092</v>
      </c>
      <c r="H137" s="19">
        <v>7468.76</v>
      </c>
      <c r="I137" s="19">
        <v>3875.3</v>
      </c>
      <c r="J137" s="19">
        <v>1315.2533333333333</v>
      </c>
      <c r="K137" s="30">
        <v>12043</v>
      </c>
      <c r="L137" s="19">
        <v>6382.79</v>
      </c>
      <c r="M137" s="19">
        <v>3311.8250000000003</v>
      </c>
      <c r="N137" s="19">
        <v>1124.0133333333335</v>
      </c>
      <c r="O137" s="30">
        <v>9093</v>
      </c>
      <c r="P137" s="19">
        <v>4819.29</v>
      </c>
      <c r="Q137" s="19">
        <v>2500.5750000000003</v>
      </c>
      <c r="R137" s="19">
        <v>848.68000000000006</v>
      </c>
      <c r="S137" s="30">
        <v>6239</v>
      </c>
      <c r="T137" s="19">
        <v>3306.67</v>
      </c>
      <c r="U137" s="19">
        <v>1715.7250000000001</v>
      </c>
      <c r="V137" s="30">
        <v>582.30666666666673</v>
      </c>
      <c r="W137" s="19">
        <v>3228</v>
      </c>
      <c r="X137" s="19">
        <v>1710.8400000000001</v>
      </c>
      <c r="Y137" s="19">
        <v>887.7</v>
      </c>
      <c r="Z137" s="37">
        <v>301.28000000000003</v>
      </c>
      <c r="AA137" s="13" t="b">
        <v>1</v>
      </c>
      <c r="AB137" s="15" t="b">
        <v>1</v>
      </c>
      <c r="AC137" s="15" t="b">
        <v>1</v>
      </c>
      <c r="AD137" s="15" t="b">
        <v>1</v>
      </c>
      <c r="AE137" s="15" t="b">
        <v>1</v>
      </c>
      <c r="AF137" s="15" t="b">
        <v>1</v>
      </c>
      <c r="AG137" s="15" t="b">
        <v>1</v>
      </c>
      <c r="AH137" s="15" t="b">
        <v>1</v>
      </c>
      <c r="AI137" s="15" t="b">
        <v>1</v>
      </c>
      <c r="AJ137" s="15" t="b">
        <v>1</v>
      </c>
      <c r="AK137" s="15" t="b">
        <v>1</v>
      </c>
      <c r="AL137" s="15" t="b">
        <v>1</v>
      </c>
      <c r="AM137" s="15" t="b">
        <v>1</v>
      </c>
      <c r="AN137" s="15" t="b">
        <v>1</v>
      </c>
      <c r="AO137" s="15" t="b">
        <v>1</v>
      </c>
      <c r="AP137" s="15" t="b">
        <v>1</v>
      </c>
      <c r="AQ137" s="15" t="b">
        <v>1</v>
      </c>
      <c r="AR137" s="15" t="b">
        <v>1</v>
      </c>
      <c r="AS137" s="15" t="b">
        <v>1</v>
      </c>
      <c r="AT137" s="15" t="b">
        <v>1</v>
      </c>
      <c r="AU137" s="15" t="b">
        <v>1</v>
      </c>
      <c r="AV137" s="15" t="b">
        <v>1</v>
      </c>
      <c r="AW137" s="15" t="b">
        <v>1</v>
      </c>
      <c r="AX137" s="15" t="b">
        <v>1</v>
      </c>
    </row>
    <row r="139" spans="1:50" x14ac:dyDescent="0.15">
      <c r="B139" s="258" t="str">
        <f>$B$19</f>
        <v>BUPA CRITICAL CARE PREMIUM BOOKLET, EFFECTIVE JANUARY 1, 2024</v>
      </c>
      <c r="C139" s="258"/>
      <c r="D139" s="258"/>
      <c r="E139" s="258"/>
      <c r="F139" s="258"/>
    </row>
    <row r="142" spans="1:50" ht="18" x14ac:dyDescent="0.15">
      <c r="A142" s="53"/>
      <c r="B142" s="54" t="s">
        <v>232</v>
      </c>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4" spans="1:50" x14ac:dyDescent="0.15">
      <c r="B144" s="16" t="s">
        <v>4</v>
      </c>
    </row>
    <row r="145" spans="1:50" x14ac:dyDescent="0.15">
      <c r="B145" s="44" t="s">
        <v>142</v>
      </c>
      <c r="C145" s="127">
        <v>2000</v>
      </c>
      <c r="D145" s="120"/>
      <c r="E145" s="120"/>
      <c r="F145" s="120"/>
      <c r="G145" s="127">
        <v>3500</v>
      </c>
      <c r="H145" s="120"/>
      <c r="I145" s="120"/>
      <c r="J145" s="120"/>
      <c r="K145" s="127">
        <v>5000</v>
      </c>
      <c r="L145" s="120"/>
      <c r="M145" s="120"/>
      <c r="N145" s="120"/>
      <c r="O145" s="127">
        <v>10000</v>
      </c>
      <c r="P145" s="120"/>
      <c r="Q145" s="120"/>
      <c r="R145" s="120"/>
      <c r="S145" s="127">
        <v>20000</v>
      </c>
      <c r="T145" s="120"/>
      <c r="U145" s="120"/>
      <c r="V145" s="120"/>
      <c r="W145" s="127">
        <v>50000</v>
      </c>
      <c r="X145" s="120"/>
      <c r="Y145" s="120"/>
      <c r="Z145" s="129"/>
    </row>
    <row r="146" spans="1:50" x14ac:dyDescent="0.15">
      <c r="A146" s="13"/>
      <c r="B146" s="45" t="s">
        <v>143</v>
      </c>
      <c r="C146" s="128">
        <v>2000</v>
      </c>
      <c r="D146" s="122"/>
      <c r="E146" s="122"/>
      <c r="F146" s="122"/>
      <c r="G146" s="128">
        <v>3500</v>
      </c>
      <c r="H146" s="121"/>
      <c r="I146" s="121"/>
      <c r="J146" s="121"/>
      <c r="K146" s="128">
        <v>5000</v>
      </c>
      <c r="L146" s="121"/>
      <c r="M146" s="121"/>
      <c r="N146" s="121"/>
      <c r="O146" s="128">
        <v>10000</v>
      </c>
      <c r="P146" s="121"/>
      <c r="Q146" s="121"/>
      <c r="R146" s="121"/>
      <c r="S146" s="128">
        <v>20000</v>
      </c>
      <c r="T146" s="121"/>
      <c r="U146" s="121"/>
      <c r="V146" s="121"/>
      <c r="W146" s="128">
        <v>50000</v>
      </c>
      <c r="X146" s="123"/>
      <c r="Y146" s="123"/>
      <c r="Z146" s="130"/>
      <c r="AA146" s="13"/>
      <c r="AB146" s="13"/>
      <c r="AC146" s="13"/>
      <c r="AD146" s="13"/>
      <c r="AE146" s="13"/>
      <c r="AF146" s="13"/>
      <c r="AG146" s="13"/>
    </row>
    <row r="147" spans="1:50" x14ac:dyDescent="0.15">
      <c r="A147" s="13"/>
      <c r="B147" s="109"/>
      <c r="C147" s="134" t="s">
        <v>19</v>
      </c>
      <c r="D147" s="124" t="s">
        <v>20</v>
      </c>
      <c r="E147" s="124" t="s">
        <v>144</v>
      </c>
      <c r="F147" s="124" t="s">
        <v>145</v>
      </c>
      <c r="G147" s="134" t="s">
        <v>19</v>
      </c>
      <c r="H147" s="124" t="s">
        <v>20</v>
      </c>
      <c r="I147" s="124" t="s">
        <v>144</v>
      </c>
      <c r="J147" s="124" t="s">
        <v>145</v>
      </c>
      <c r="K147" s="134" t="s">
        <v>19</v>
      </c>
      <c r="L147" s="124" t="s">
        <v>20</v>
      </c>
      <c r="M147" s="124" t="s">
        <v>144</v>
      </c>
      <c r="N147" s="124" t="s">
        <v>145</v>
      </c>
      <c r="O147" s="134" t="s">
        <v>19</v>
      </c>
      <c r="P147" s="124" t="s">
        <v>20</v>
      </c>
      <c r="Q147" s="124" t="s">
        <v>144</v>
      </c>
      <c r="R147" s="124" t="s">
        <v>145</v>
      </c>
      <c r="S147" s="134" t="s">
        <v>19</v>
      </c>
      <c r="T147" s="124" t="s">
        <v>20</v>
      </c>
      <c r="U147" s="124" t="s">
        <v>144</v>
      </c>
      <c r="V147" s="124" t="s">
        <v>145</v>
      </c>
      <c r="W147" s="134" t="s">
        <v>19</v>
      </c>
      <c r="X147" s="124" t="s">
        <v>20</v>
      </c>
      <c r="Y147" s="124" t="s">
        <v>144</v>
      </c>
      <c r="Z147" s="139" t="s">
        <v>145</v>
      </c>
      <c r="AA147" s="13"/>
      <c r="AB147" s="13"/>
      <c r="AC147" s="13"/>
      <c r="AD147" s="13"/>
      <c r="AE147" s="13"/>
      <c r="AF147" s="13"/>
      <c r="AG147" s="13"/>
    </row>
    <row r="148" spans="1:50" x14ac:dyDescent="0.15">
      <c r="A148" s="13"/>
      <c r="B148" s="109"/>
      <c r="C148" s="135" t="s">
        <v>146</v>
      </c>
      <c r="D148" s="125" t="s">
        <v>23</v>
      </c>
      <c r="E148" s="125" t="s">
        <v>147</v>
      </c>
      <c r="F148" s="125" t="s">
        <v>148</v>
      </c>
      <c r="G148" s="135" t="s">
        <v>146</v>
      </c>
      <c r="H148" s="125" t="s">
        <v>23</v>
      </c>
      <c r="I148" s="125" t="s">
        <v>147</v>
      </c>
      <c r="J148" s="125" t="s">
        <v>148</v>
      </c>
      <c r="K148" s="135" t="s">
        <v>146</v>
      </c>
      <c r="L148" s="125" t="s">
        <v>23</v>
      </c>
      <c r="M148" s="125" t="s">
        <v>147</v>
      </c>
      <c r="N148" s="125" t="s">
        <v>148</v>
      </c>
      <c r="O148" s="135" t="s">
        <v>146</v>
      </c>
      <c r="P148" s="125" t="s">
        <v>23</v>
      </c>
      <c r="Q148" s="125" t="s">
        <v>147</v>
      </c>
      <c r="R148" s="125" t="s">
        <v>148</v>
      </c>
      <c r="S148" s="135" t="s">
        <v>146</v>
      </c>
      <c r="T148" s="125" t="s">
        <v>23</v>
      </c>
      <c r="U148" s="125" t="s">
        <v>147</v>
      </c>
      <c r="V148" s="125" t="s">
        <v>148</v>
      </c>
      <c r="W148" s="135" t="s">
        <v>146</v>
      </c>
      <c r="X148" s="125" t="s">
        <v>23</v>
      </c>
      <c r="Y148" s="125" t="s">
        <v>147</v>
      </c>
      <c r="Z148" s="140" t="s">
        <v>148</v>
      </c>
      <c r="AA148" s="13"/>
      <c r="AB148" s="13"/>
      <c r="AC148" s="13"/>
      <c r="AD148" s="13"/>
      <c r="AE148" s="13"/>
      <c r="AF148" s="13"/>
      <c r="AG148" s="13"/>
    </row>
    <row r="149" spans="1:50" x14ac:dyDescent="0.15">
      <c r="A149" s="13"/>
      <c r="B149" s="115" t="s">
        <v>149</v>
      </c>
      <c r="C149" s="30"/>
      <c r="D149" s="19"/>
      <c r="E149" s="19"/>
      <c r="F149" s="19"/>
      <c r="G149" s="30"/>
      <c r="H149" s="19"/>
      <c r="I149" s="19"/>
      <c r="J149" s="19"/>
      <c r="K149" s="30"/>
      <c r="L149" s="19"/>
      <c r="M149" s="19"/>
      <c r="N149" s="19"/>
      <c r="O149" s="30"/>
      <c r="P149" s="19"/>
      <c r="Q149" s="19"/>
      <c r="R149" s="19"/>
      <c r="S149" s="30"/>
      <c r="T149" s="19"/>
      <c r="U149" s="19"/>
      <c r="V149" s="19"/>
      <c r="W149" s="30"/>
      <c r="X149" s="19"/>
      <c r="Y149" s="19"/>
      <c r="Z149" s="37"/>
    </row>
    <row r="150" spans="1:50" x14ac:dyDescent="0.15">
      <c r="A150" s="13"/>
      <c r="B150" s="18" t="s">
        <v>150</v>
      </c>
      <c r="C150" s="30">
        <v>2587</v>
      </c>
      <c r="D150" s="19">
        <v>1371.1100000000001</v>
      </c>
      <c r="E150" s="19">
        <v>711.42500000000007</v>
      </c>
      <c r="F150" s="19">
        <v>241.45333333333338</v>
      </c>
      <c r="G150" s="30">
        <v>2096</v>
      </c>
      <c r="H150" s="19">
        <v>1110.8800000000001</v>
      </c>
      <c r="I150" s="19">
        <v>576.40000000000009</v>
      </c>
      <c r="J150" s="19">
        <v>195.62666666666667</v>
      </c>
      <c r="K150" s="30">
        <v>1829</v>
      </c>
      <c r="L150" s="19">
        <v>969.37</v>
      </c>
      <c r="M150" s="19">
        <v>502.97500000000002</v>
      </c>
      <c r="N150" s="19">
        <v>170.70666666666668</v>
      </c>
      <c r="O150" s="30">
        <v>1454</v>
      </c>
      <c r="P150" s="19">
        <v>770.62</v>
      </c>
      <c r="Q150" s="19">
        <v>399.85</v>
      </c>
      <c r="R150" s="19">
        <v>135.70666666666668</v>
      </c>
      <c r="S150" s="30">
        <v>1093</v>
      </c>
      <c r="T150" s="19">
        <v>579.29000000000008</v>
      </c>
      <c r="U150" s="19">
        <v>300.57500000000005</v>
      </c>
      <c r="V150" s="19">
        <v>102.01333333333334</v>
      </c>
      <c r="W150" s="30">
        <v>684</v>
      </c>
      <c r="X150" s="19">
        <v>362.52000000000004</v>
      </c>
      <c r="Y150" s="19">
        <v>188.10000000000002</v>
      </c>
      <c r="Z150" s="37">
        <v>63.84</v>
      </c>
      <c r="AA150" s="13" t="b">
        <v>1</v>
      </c>
      <c r="AB150" s="15" t="b">
        <v>1</v>
      </c>
      <c r="AC150" s="15" t="b">
        <v>1</v>
      </c>
      <c r="AD150" s="15" t="b">
        <v>1</v>
      </c>
      <c r="AE150" s="15" t="b">
        <v>1</v>
      </c>
      <c r="AF150" s="15" t="b">
        <v>1</v>
      </c>
      <c r="AG150" s="15" t="b">
        <v>1</v>
      </c>
      <c r="AH150" s="15" t="b">
        <v>1</v>
      </c>
      <c r="AI150" s="15" t="b">
        <v>1</v>
      </c>
      <c r="AJ150" s="15" t="b">
        <v>1</v>
      </c>
      <c r="AK150" s="15" t="b">
        <v>1</v>
      </c>
      <c r="AL150" s="15" t="b">
        <v>1</v>
      </c>
      <c r="AM150" s="15" t="b">
        <v>1</v>
      </c>
      <c r="AN150" s="15" t="b">
        <v>1</v>
      </c>
      <c r="AO150" s="15" t="b">
        <v>1</v>
      </c>
      <c r="AP150" s="15" t="b">
        <v>1</v>
      </c>
      <c r="AQ150" s="15" t="b">
        <v>1</v>
      </c>
      <c r="AR150" s="15" t="b">
        <v>1</v>
      </c>
      <c r="AS150" s="15" t="b">
        <v>1</v>
      </c>
      <c r="AT150" s="15" t="b">
        <v>1</v>
      </c>
      <c r="AU150" s="15" t="b">
        <v>1</v>
      </c>
      <c r="AV150" s="15" t="b">
        <v>1</v>
      </c>
      <c r="AW150" s="15" t="b">
        <v>1</v>
      </c>
      <c r="AX150" s="15" t="b">
        <v>1</v>
      </c>
    </row>
    <row r="151" spans="1:50" x14ac:dyDescent="0.15">
      <c r="A151" s="13"/>
      <c r="B151" s="18" t="s">
        <v>151</v>
      </c>
      <c r="C151" s="30">
        <v>4553</v>
      </c>
      <c r="D151" s="19">
        <v>2413.09</v>
      </c>
      <c r="E151" s="19">
        <v>1252.075</v>
      </c>
      <c r="F151" s="19">
        <v>424.94666666666672</v>
      </c>
      <c r="G151" s="30">
        <v>3574</v>
      </c>
      <c r="H151" s="19">
        <v>1894.22</v>
      </c>
      <c r="I151" s="19">
        <v>982.85</v>
      </c>
      <c r="J151" s="19">
        <v>333.57333333333332</v>
      </c>
      <c r="K151" s="30">
        <v>3145</v>
      </c>
      <c r="L151" s="19">
        <v>1666.8500000000001</v>
      </c>
      <c r="M151" s="19">
        <v>864.87500000000011</v>
      </c>
      <c r="N151" s="19">
        <v>293.53333333333336</v>
      </c>
      <c r="O151" s="30">
        <v>2436</v>
      </c>
      <c r="P151" s="19">
        <v>1291.0800000000002</v>
      </c>
      <c r="Q151" s="19">
        <v>669.90000000000009</v>
      </c>
      <c r="R151" s="19">
        <v>227.36</v>
      </c>
      <c r="S151" s="30">
        <v>1759</v>
      </c>
      <c r="T151" s="19">
        <v>932.2700000000001</v>
      </c>
      <c r="U151" s="19">
        <v>483.72500000000002</v>
      </c>
      <c r="V151" s="19">
        <v>164.17333333333335</v>
      </c>
      <c r="W151" s="30">
        <v>1007</v>
      </c>
      <c r="X151" s="19">
        <v>533.71</v>
      </c>
      <c r="Y151" s="19">
        <v>276.92500000000001</v>
      </c>
      <c r="Z151" s="37">
        <v>93.986666666666679</v>
      </c>
      <c r="AA151" s="13" t="b">
        <v>1</v>
      </c>
      <c r="AB151" s="15" t="b">
        <v>1</v>
      </c>
      <c r="AC151" s="15" t="b">
        <v>1</v>
      </c>
      <c r="AD151" s="15" t="b">
        <v>1</v>
      </c>
      <c r="AE151" s="15" t="b">
        <v>1</v>
      </c>
      <c r="AF151" s="15" t="b">
        <v>1</v>
      </c>
      <c r="AG151" s="15" t="b">
        <v>1</v>
      </c>
      <c r="AH151" s="15" t="b">
        <v>1</v>
      </c>
      <c r="AI151" s="15" t="b">
        <v>1</v>
      </c>
      <c r="AJ151" s="15" t="b">
        <v>1</v>
      </c>
      <c r="AK151" s="15" t="b">
        <v>1</v>
      </c>
      <c r="AL151" s="15" t="b">
        <v>1</v>
      </c>
      <c r="AM151" s="15" t="b">
        <v>1</v>
      </c>
      <c r="AN151" s="15" t="b">
        <v>1</v>
      </c>
      <c r="AO151" s="15" t="b">
        <v>1</v>
      </c>
      <c r="AP151" s="15" t="b">
        <v>1</v>
      </c>
      <c r="AQ151" s="15" t="b">
        <v>1</v>
      </c>
      <c r="AR151" s="15" t="b">
        <v>1</v>
      </c>
      <c r="AS151" s="15" t="b">
        <v>1</v>
      </c>
      <c r="AT151" s="15" t="b">
        <v>1</v>
      </c>
      <c r="AU151" s="15" t="b">
        <v>1</v>
      </c>
      <c r="AV151" s="15" t="b">
        <v>1</v>
      </c>
      <c r="AW151" s="15" t="b">
        <v>1</v>
      </c>
      <c r="AX151" s="15" t="b">
        <v>1</v>
      </c>
    </row>
    <row r="152" spans="1:50" x14ac:dyDescent="0.15">
      <c r="A152" s="13"/>
      <c r="B152" s="18" t="s">
        <v>152</v>
      </c>
      <c r="C152" s="30">
        <v>6519</v>
      </c>
      <c r="D152" s="19">
        <v>3455.07</v>
      </c>
      <c r="E152" s="19">
        <v>1792.7250000000001</v>
      </c>
      <c r="F152" s="19">
        <v>608.44000000000005</v>
      </c>
      <c r="G152" s="30">
        <v>5053</v>
      </c>
      <c r="H152" s="19">
        <v>2678.09</v>
      </c>
      <c r="I152" s="19">
        <v>1389.575</v>
      </c>
      <c r="J152" s="19">
        <v>471.61333333333334</v>
      </c>
      <c r="K152" s="30">
        <v>4452</v>
      </c>
      <c r="L152" s="19">
        <v>2359.56</v>
      </c>
      <c r="M152" s="19">
        <v>1224.3000000000002</v>
      </c>
      <c r="N152" s="19">
        <v>415.52000000000004</v>
      </c>
      <c r="O152" s="30">
        <v>3414</v>
      </c>
      <c r="P152" s="19">
        <v>1809.42</v>
      </c>
      <c r="Q152" s="19">
        <v>938.85</v>
      </c>
      <c r="R152" s="19">
        <v>318.64000000000004</v>
      </c>
      <c r="S152" s="30">
        <v>2425</v>
      </c>
      <c r="T152" s="19">
        <v>1285.25</v>
      </c>
      <c r="U152" s="19">
        <v>666.875</v>
      </c>
      <c r="V152" s="19">
        <v>226.33333333333337</v>
      </c>
      <c r="W152" s="30">
        <v>1334</v>
      </c>
      <c r="X152" s="19">
        <v>707.02</v>
      </c>
      <c r="Y152" s="19">
        <v>366.85</v>
      </c>
      <c r="Z152" s="37">
        <v>124.50666666666669</v>
      </c>
      <c r="AA152" s="13" t="b">
        <v>1</v>
      </c>
      <c r="AB152" s="15" t="b">
        <v>1</v>
      </c>
      <c r="AC152" s="15" t="b">
        <v>1</v>
      </c>
      <c r="AD152" s="15" t="b">
        <v>1</v>
      </c>
      <c r="AE152" s="15" t="b">
        <v>1</v>
      </c>
      <c r="AF152" s="15" t="b">
        <v>1</v>
      </c>
      <c r="AG152" s="15" t="b">
        <v>1</v>
      </c>
      <c r="AH152" s="15" t="b">
        <v>1</v>
      </c>
      <c r="AI152" s="15" t="b">
        <v>1</v>
      </c>
      <c r="AJ152" s="15" t="b">
        <v>1</v>
      </c>
      <c r="AK152" s="15" t="b">
        <v>1</v>
      </c>
      <c r="AL152" s="15" t="b">
        <v>1</v>
      </c>
      <c r="AM152" s="15" t="b">
        <v>1</v>
      </c>
      <c r="AN152" s="15" t="b">
        <v>1</v>
      </c>
      <c r="AO152" s="15" t="b">
        <v>1</v>
      </c>
      <c r="AP152" s="15" t="b">
        <v>1</v>
      </c>
      <c r="AQ152" s="15" t="b">
        <v>1</v>
      </c>
      <c r="AR152" s="15" t="b">
        <v>1</v>
      </c>
      <c r="AS152" s="15" t="b">
        <v>1</v>
      </c>
      <c r="AT152" s="15" t="b">
        <v>1</v>
      </c>
      <c r="AU152" s="15" t="b">
        <v>1</v>
      </c>
      <c r="AV152" s="15" t="b">
        <v>1</v>
      </c>
      <c r="AW152" s="15" t="b">
        <v>1</v>
      </c>
      <c r="AX152" s="15" t="b">
        <v>1</v>
      </c>
    </row>
    <row r="153" spans="1:50" x14ac:dyDescent="0.15">
      <c r="A153" s="13"/>
      <c r="B153" s="141" t="s">
        <v>153</v>
      </c>
      <c r="C153" s="143"/>
      <c r="D153" s="142"/>
      <c r="E153" s="142"/>
      <c r="F153" s="142"/>
      <c r="G153" s="143"/>
      <c r="H153" s="142"/>
      <c r="I153" s="142"/>
      <c r="J153" s="142"/>
      <c r="K153" s="143"/>
      <c r="L153" s="142"/>
      <c r="M153" s="142"/>
      <c r="N153" s="142"/>
      <c r="O153" s="143"/>
      <c r="P153" s="142"/>
      <c r="Q153" s="142"/>
      <c r="R153" s="142"/>
      <c r="S153" s="143"/>
      <c r="T153" s="142"/>
      <c r="U153" s="142"/>
      <c r="V153" s="142"/>
      <c r="W153" s="143"/>
      <c r="X153" s="142"/>
      <c r="Y153" s="142"/>
      <c r="Z153" s="144"/>
      <c r="AA153" s="15" t="b">
        <v>1</v>
      </c>
      <c r="AB153" s="15" t="b">
        <v>1</v>
      </c>
      <c r="AC153" s="15" t="b">
        <v>1</v>
      </c>
      <c r="AD153" s="15" t="b">
        <v>1</v>
      </c>
      <c r="AE153" s="15" t="b">
        <v>1</v>
      </c>
      <c r="AF153" s="15" t="b">
        <v>1</v>
      </c>
      <c r="AG153" s="15" t="b">
        <v>1</v>
      </c>
      <c r="AH153" s="15" t="b">
        <v>1</v>
      </c>
      <c r="AI153" s="15" t="b">
        <v>1</v>
      </c>
      <c r="AJ153" s="15" t="b">
        <v>1</v>
      </c>
      <c r="AK153" s="15" t="b">
        <v>1</v>
      </c>
      <c r="AL153" s="15" t="b">
        <v>1</v>
      </c>
      <c r="AM153" s="15" t="b">
        <v>1</v>
      </c>
      <c r="AN153" s="15" t="b">
        <v>1</v>
      </c>
      <c r="AO153" s="15" t="b">
        <v>1</v>
      </c>
      <c r="AP153" s="15" t="b">
        <v>1</v>
      </c>
      <c r="AQ153" s="15" t="b">
        <v>1</v>
      </c>
      <c r="AR153" s="15" t="b">
        <v>1</v>
      </c>
      <c r="AS153" s="15" t="b">
        <v>1</v>
      </c>
      <c r="AT153" s="15" t="b">
        <v>1</v>
      </c>
      <c r="AU153" s="15" t="b">
        <v>1</v>
      </c>
      <c r="AV153" s="15" t="b">
        <v>1</v>
      </c>
      <c r="AW153" s="15" t="b">
        <v>1</v>
      </c>
      <c r="AX153" s="15" t="b">
        <v>1</v>
      </c>
    </row>
    <row r="154" spans="1:50" x14ac:dyDescent="0.15">
      <c r="A154" s="13"/>
      <c r="B154" s="115" t="s">
        <v>154</v>
      </c>
      <c r="C154" s="113"/>
      <c r="D154" s="19"/>
      <c r="E154" s="19"/>
      <c r="F154" s="19"/>
      <c r="G154" s="113"/>
      <c r="H154" s="19"/>
      <c r="I154" s="19"/>
      <c r="J154" s="19"/>
      <c r="K154" s="113"/>
      <c r="L154" s="19"/>
      <c r="M154" s="19"/>
      <c r="N154" s="19"/>
      <c r="O154" s="113"/>
      <c r="P154" s="19"/>
      <c r="Q154" s="19"/>
      <c r="R154" s="19"/>
      <c r="S154" s="113"/>
      <c r="T154" s="19"/>
      <c r="U154" s="19"/>
      <c r="V154" s="19"/>
      <c r="W154" s="113"/>
      <c r="X154" s="19"/>
      <c r="Y154" s="19"/>
      <c r="Z154" s="37"/>
      <c r="AA154" s="15" t="b">
        <v>1</v>
      </c>
      <c r="AB154" s="15" t="b">
        <v>1</v>
      </c>
      <c r="AC154" s="15" t="b">
        <v>1</v>
      </c>
      <c r="AD154" s="15" t="b">
        <v>1</v>
      </c>
      <c r="AE154" s="15" t="b">
        <v>1</v>
      </c>
      <c r="AF154" s="15" t="b">
        <v>1</v>
      </c>
      <c r="AG154" s="15" t="b">
        <v>1</v>
      </c>
      <c r="AH154" s="15" t="b">
        <v>1</v>
      </c>
      <c r="AI154" s="15" t="b">
        <v>1</v>
      </c>
      <c r="AJ154" s="15" t="b">
        <v>1</v>
      </c>
      <c r="AK154" s="15" t="b">
        <v>1</v>
      </c>
      <c r="AL154" s="15" t="b">
        <v>1</v>
      </c>
      <c r="AM154" s="15" t="b">
        <v>1</v>
      </c>
      <c r="AN154" s="15" t="b">
        <v>1</v>
      </c>
      <c r="AO154" s="15" t="b">
        <v>1</v>
      </c>
      <c r="AP154" s="15" t="b">
        <v>1</v>
      </c>
      <c r="AQ154" s="15" t="b">
        <v>1</v>
      </c>
      <c r="AR154" s="15" t="b">
        <v>1</v>
      </c>
      <c r="AS154" s="15" t="b">
        <v>1</v>
      </c>
      <c r="AT154" s="15" t="b">
        <v>1</v>
      </c>
      <c r="AU154" s="15" t="b">
        <v>1</v>
      </c>
      <c r="AV154" s="15" t="b">
        <v>1</v>
      </c>
      <c r="AW154" s="15" t="b">
        <v>1</v>
      </c>
      <c r="AX154" s="15" t="b">
        <v>1</v>
      </c>
    </row>
    <row r="155" spans="1:50" x14ac:dyDescent="0.15">
      <c r="A155" s="13"/>
      <c r="B155" s="18" t="s">
        <v>150</v>
      </c>
      <c r="C155" s="30">
        <v>3277</v>
      </c>
      <c r="D155" s="19">
        <v>1736.8100000000002</v>
      </c>
      <c r="E155" s="19">
        <v>901.17500000000007</v>
      </c>
      <c r="F155" s="19">
        <v>305.85333333333335</v>
      </c>
      <c r="G155" s="30">
        <v>2640</v>
      </c>
      <c r="H155" s="19">
        <v>1399.2</v>
      </c>
      <c r="I155" s="19">
        <v>726.00000000000011</v>
      </c>
      <c r="J155" s="19">
        <v>246.40000000000003</v>
      </c>
      <c r="K155" s="30">
        <v>2283</v>
      </c>
      <c r="L155" s="19">
        <v>1209.99</v>
      </c>
      <c r="M155" s="19">
        <v>627.82500000000005</v>
      </c>
      <c r="N155" s="19">
        <v>213.08</v>
      </c>
      <c r="O155" s="30">
        <v>1792</v>
      </c>
      <c r="P155" s="19">
        <v>949.76</v>
      </c>
      <c r="Q155" s="19">
        <v>492.80000000000007</v>
      </c>
      <c r="R155" s="19">
        <v>167.25333333333336</v>
      </c>
      <c r="S155" s="30">
        <v>1322</v>
      </c>
      <c r="T155" s="19">
        <v>700.66000000000008</v>
      </c>
      <c r="U155" s="19">
        <v>363.55</v>
      </c>
      <c r="V155" s="19">
        <v>123.38666666666668</v>
      </c>
      <c r="W155" s="30">
        <v>797</v>
      </c>
      <c r="X155" s="19">
        <v>422.41</v>
      </c>
      <c r="Y155" s="19">
        <v>219.17500000000001</v>
      </c>
      <c r="Z155" s="37">
        <v>74.386666666666684</v>
      </c>
      <c r="AA155" s="13" t="b">
        <v>1</v>
      </c>
      <c r="AB155" s="15" t="b">
        <v>1</v>
      </c>
      <c r="AC155" s="15" t="b">
        <v>1</v>
      </c>
      <c r="AD155" s="15" t="b">
        <v>1</v>
      </c>
      <c r="AE155" s="15" t="b">
        <v>1</v>
      </c>
      <c r="AF155" s="15" t="b">
        <v>1</v>
      </c>
      <c r="AG155" s="15" t="b">
        <v>1</v>
      </c>
      <c r="AH155" s="15" t="b">
        <v>1</v>
      </c>
      <c r="AI155" s="15" t="b">
        <v>1</v>
      </c>
      <c r="AJ155" s="15" t="b">
        <v>1</v>
      </c>
      <c r="AK155" s="15" t="b">
        <v>1</v>
      </c>
      <c r="AL155" s="15" t="b">
        <v>1</v>
      </c>
      <c r="AM155" s="15" t="b">
        <v>1</v>
      </c>
      <c r="AN155" s="15" t="b">
        <v>1</v>
      </c>
      <c r="AO155" s="15" t="b">
        <v>1</v>
      </c>
      <c r="AP155" s="15" t="b">
        <v>1</v>
      </c>
      <c r="AQ155" s="15" t="b">
        <v>1</v>
      </c>
      <c r="AR155" s="15" t="b">
        <v>1</v>
      </c>
      <c r="AS155" s="15" t="b">
        <v>1</v>
      </c>
      <c r="AT155" s="15" t="b">
        <v>1</v>
      </c>
      <c r="AU155" s="15" t="b">
        <v>1</v>
      </c>
      <c r="AV155" s="15" t="b">
        <v>1</v>
      </c>
      <c r="AW155" s="15" t="b">
        <v>1</v>
      </c>
      <c r="AX155" s="15" t="b">
        <v>1</v>
      </c>
    </row>
    <row r="156" spans="1:50" x14ac:dyDescent="0.15">
      <c r="A156" s="13"/>
      <c r="B156" s="18" t="s">
        <v>151</v>
      </c>
      <c r="C156" s="30">
        <v>5238</v>
      </c>
      <c r="D156" s="19">
        <v>2776.1400000000003</v>
      </c>
      <c r="E156" s="19">
        <v>1440.45</v>
      </c>
      <c r="F156" s="19">
        <v>488.88000000000005</v>
      </c>
      <c r="G156" s="30">
        <v>4118</v>
      </c>
      <c r="H156" s="19">
        <v>2182.54</v>
      </c>
      <c r="I156" s="19">
        <v>1132.45</v>
      </c>
      <c r="J156" s="19">
        <v>384.34666666666675</v>
      </c>
      <c r="K156" s="30">
        <v>3605</v>
      </c>
      <c r="L156" s="19">
        <v>1910.65</v>
      </c>
      <c r="M156" s="19">
        <v>991.37500000000011</v>
      </c>
      <c r="N156" s="19">
        <v>336.4666666666667</v>
      </c>
      <c r="O156" s="30">
        <v>2774</v>
      </c>
      <c r="P156" s="19">
        <v>1470.22</v>
      </c>
      <c r="Q156" s="19">
        <v>762.85</v>
      </c>
      <c r="R156" s="19">
        <v>258.90666666666669</v>
      </c>
      <c r="S156" s="30">
        <v>1987</v>
      </c>
      <c r="T156" s="19">
        <v>1053.1100000000001</v>
      </c>
      <c r="U156" s="19">
        <v>546.42500000000007</v>
      </c>
      <c r="V156" s="19">
        <v>185.45333333333338</v>
      </c>
      <c r="W156" s="30">
        <v>1120</v>
      </c>
      <c r="X156" s="19">
        <v>593.6</v>
      </c>
      <c r="Y156" s="19">
        <v>308</v>
      </c>
      <c r="Z156" s="37">
        <v>104.53333333333333</v>
      </c>
      <c r="AA156" s="13" t="b">
        <v>1</v>
      </c>
      <c r="AB156" s="15" t="b">
        <v>1</v>
      </c>
      <c r="AC156" s="15" t="b">
        <v>1</v>
      </c>
      <c r="AD156" s="15" t="b">
        <v>1</v>
      </c>
      <c r="AE156" s="15" t="b">
        <v>1</v>
      </c>
      <c r="AF156" s="15" t="b">
        <v>1</v>
      </c>
      <c r="AG156" s="15" t="b">
        <v>1</v>
      </c>
      <c r="AH156" s="15" t="b">
        <v>1</v>
      </c>
      <c r="AI156" s="15" t="b">
        <v>1</v>
      </c>
      <c r="AJ156" s="15" t="b">
        <v>1</v>
      </c>
      <c r="AK156" s="15" t="b">
        <v>1</v>
      </c>
      <c r="AL156" s="15" t="b">
        <v>1</v>
      </c>
      <c r="AM156" s="15" t="b">
        <v>1</v>
      </c>
      <c r="AN156" s="15" t="b">
        <v>1</v>
      </c>
      <c r="AO156" s="15" t="b">
        <v>1</v>
      </c>
      <c r="AP156" s="15" t="b">
        <v>1</v>
      </c>
      <c r="AQ156" s="15" t="b">
        <v>1</v>
      </c>
      <c r="AR156" s="15" t="b">
        <v>1</v>
      </c>
      <c r="AS156" s="15" t="b">
        <v>1</v>
      </c>
      <c r="AT156" s="15" t="b">
        <v>1</v>
      </c>
      <c r="AU156" s="15" t="b">
        <v>1</v>
      </c>
      <c r="AV156" s="15" t="b">
        <v>1</v>
      </c>
      <c r="AW156" s="15" t="b">
        <v>1</v>
      </c>
      <c r="AX156" s="15" t="b">
        <v>1</v>
      </c>
    </row>
    <row r="157" spans="1:50" x14ac:dyDescent="0.15">
      <c r="A157" s="13"/>
      <c r="B157" s="18" t="s">
        <v>152</v>
      </c>
      <c r="C157" s="30">
        <v>7199</v>
      </c>
      <c r="D157" s="19">
        <v>3815.4700000000003</v>
      </c>
      <c r="E157" s="19">
        <v>1979.7250000000001</v>
      </c>
      <c r="F157" s="19">
        <v>671.90666666666664</v>
      </c>
      <c r="G157" s="30">
        <v>5589</v>
      </c>
      <c r="H157" s="19">
        <v>2962.17</v>
      </c>
      <c r="I157" s="19">
        <v>1536.9750000000001</v>
      </c>
      <c r="J157" s="19">
        <v>521.6400000000001</v>
      </c>
      <c r="K157" s="30">
        <v>4904</v>
      </c>
      <c r="L157" s="19">
        <v>2599.1200000000003</v>
      </c>
      <c r="M157" s="19">
        <v>1348.6000000000001</v>
      </c>
      <c r="N157" s="19">
        <v>457.70666666666671</v>
      </c>
      <c r="O157" s="30">
        <v>3761</v>
      </c>
      <c r="P157" s="19">
        <v>1993.3300000000002</v>
      </c>
      <c r="Q157" s="19">
        <v>1034.2750000000001</v>
      </c>
      <c r="R157" s="19">
        <v>351.0266666666667</v>
      </c>
      <c r="S157" s="30">
        <v>2659</v>
      </c>
      <c r="T157" s="19">
        <v>1409.27</v>
      </c>
      <c r="U157" s="19">
        <v>731.22500000000002</v>
      </c>
      <c r="V157" s="19">
        <v>248.17333333333337</v>
      </c>
      <c r="W157" s="30">
        <v>1449</v>
      </c>
      <c r="X157" s="19">
        <v>767.97</v>
      </c>
      <c r="Y157" s="19">
        <v>398.47500000000002</v>
      </c>
      <c r="Z157" s="37">
        <v>135.24</v>
      </c>
      <c r="AA157" s="13" t="b">
        <v>1</v>
      </c>
      <c r="AB157" s="15" t="b">
        <v>1</v>
      </c>
      <c r="AC157" s="15" t="b">
        <v>1</v>
      </c>
      <c r="AD157" s="15" t="b">
        <v>1</v>
      </c>
      <c r="AE157" s="15" t="b">
        <v>1</v>
      </c>
      <c r="AF157" s="15" t="b">
        <v>1</v>
      </c>
      <c r="AG157" s="15" t="b">
        <v>1</v>
      </c>
      <c r="AH157" s="15" t="b">
        <v>1</v>
      </c>
      <c r="AI157" s="15" t="b">
        <v>1</v>
      </c>
      <c r="AJ157" s="15" t="b">
        <v>1</v>
      </c>
      <c r="AK157" s="15" t="b">
        <v>1</v>
      </c>
      <c r="AL157" s="15" t="b">
        <v>1</v>
      </c>
      <c r="AM157" s="15" t="b">
        <v>1</v>
      </c>
      <c r="AN157" s="15" t="b">
        <v>1</v>
      </c>
      <c r="AO157" s="15" t="b">
        <v>1</v>
      </c>
      <c r="AP157" s="15" t="b">
        <v>1</v>
      </c>
      <c r="AQ157" s="15" t="b">
        <v>1</v>
      </c>
      <c r="AR157" s="15" t="b">
        <v>1</v>
      </c>
      <c r="AS157" s="15" t="b">
        <v>1</v>
      </c>
      <c r="AT157" s="15" t="b">
        <v>1</v>
      </c>
      <c r="AU157" s="15" t="b">
        <v>1</v>
      </c>
      <c r="AV157" s="15" t="b">
        <v>1</v>
      </c>
      <c r="AW157" s="15" t="b">
        <v>1</v>
      </c>
      <c r="AX157" s="15" t="b">
        <v>1</v>
      </c>
    </row>
    <row r="159" spans="1:50" x14ac:dyDescent="0.15">
      <c r="B159" s="258" t="str">
        <f>$B$19</f>
        <v>BUPA CRITICAL CARE PREMIUM BOOKLET, EFFECTIVE JANUARY 1, 2024</v>
      </c>
      <c r="C159" s="258"/>
      <c r="D159" s="258"/>
      <c r="E159" s="258"/>
      <c r="F159" s="258"/>
    </row>
    <row r="162" spans="1:50" ht="18" x14ac:dyDescent="0.15">
      <c r="A162" s="53"/>
      <c r="B162" s="54" t="s">
        <v>233</v>
      </c>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4" spans="1:50" x14ac:dyDescent="0.15">
      <c r="B164" s="16" t="s">
        <v>4</v>
      </c>
    </row>
    <row r="165" spans="1:50" x14ac:dyDescent="0.15">
      <c r="B165" s="44" t="s">
        <v>142</v>
      </c>
      <c r="C165" s="127">
        <v>2000</v>
      </c>
      <c r="D165" s="120"/>
      <c r="E165" s="120"/>
      <c r="F165" s="120"/>
      <c r="G165" s="127">
        <v>3500</v>
      </c>
      <c r="H165" s="120"/>
      <c r="I165" s="120"/>
      <c r="J165" s="120"/>
      <c r="K165" s="127">
        <v>5000</v>
      </c>
      <c r="L165" s="120"/>
      <c r="M165" s="120"/>
      <c r="N165" s="120"/>
      <c r="O165" s="127">
        <v>10000</v>
      </c>
      <c r="P165" s="120"/>
      <c r="Q165" s="120"/>
      <c r="R165" s="120"/>
      <c r="S165" s="127">
        <v>20000</v>
      </c>
      <c r="T165" s="120"/>
      <c r="U165" s="120"/>
      <c r="V165" s="120"/>
      <c r="W165" s="127">
        <v>50000</v>
      </c>
      <c r="X165" s="120"/>
      <c r="Y165" s="120"/>
      <c r="Z165" s="129"/>
    </row>
    <row r="166" spans="1:50" x14ac:dyDescent="0.15">
      <c r="A166" s="13"/>
      <c r="B166" s="45" t="s">
        <v>143</v>
      </c>
      <c r="C166" s="128">
        <v>2000</v>
      </c>
      <c r="D166" s="122"/>
      <c r="E166" s="122"/>
      <c r="F166" s="122"/>
      <c r="G166" s="128">
        <v>3500</v>
      </c>
      <c r="H166" s="121"/>
      <c r="I166" s="121"/>
      <c r="J166" s="121"/>
      <c r="K166" s="128">
        <v>5000</v>
      </c>
      <c r="L166" s="121"/>
      <c r="M166" s="121"/>
      <c r="N166" s="121"/>
      <c r="O166" s="128">
        <v>10000</v>
      </c>
      <c r="P166" s="121"/>
      <c r="Q166" s="121"/>
      <c r="R166" s="121"/>
      <c r="S166" s="128">
        <v>20000</v>
      </c>
      <c r="T166" s="121"/>
      <c r="U166" s="121"/>
      <c r="V166" s="121"/>
      <c r="W166" s="128">
        <v>50000</v>
      </c>
      <c r="X166" s="123"/>
      <c r="Y166" s="123"/>
      <c r="Z166" s="130"/>
      <c r="AA166" s="13"/>
      <c r="AB166" s="13"/>
      <c r="AC166" s="13"/>
      <c r="AD166" s="13"/>
      <c r="AE166" s="13"/>
      <c r="AF166" s="13"/>
      <c r="AG166" s="13"/>
    </row>
    <row r="167" spans="1:50" x14ac:dyDescent="0.15">
      <c r="A167" s="13"/>
      <c r="B167" s="126"/>
      <c r="C167" s="134" t="s">
        <v>19</v>
      </c>
      <c r="D167" s="124" t="s">
        <v>20</v>
      </c>
      <c r="E167" s="124" t="s">
        <v>144</v>
      </c>
      <c r="F167" s="124" t="s">
        <v>145</v>
      </c>
      <c r="G167" s="134" t="s">
        <v>19</v>
      </c>
      <c r="H167" s="124" t="s">
        <v>20</v>
      </c>
      <c r="I167" s="124" t="s">
        <v>144</v>
      </c>
      <c r="J167" s="124" t="s">
        <v>145</v>
      </c>
      <c r="K167" s="134" t="s">
        <v>19</v>
      </c>
      <c r="L167" s="124" t="s">
        <v>20</v>
      </c>
      <c r="M167" s="124" t="s">
        <v>144</v>
      </c>
      <c r="N167" s="124" t="s">
        <v>145</v>
      </c>
      <c r="O167" s="134" t="s">
        <v>19</v>
      </c>
      <c r="P167" s="124" t="s">
        <v>20</v>
      </c>
      <c r="Q167" s="124" t="s">
        <v>144</v>
      </c>
      <c r="R167" s="124" t="s">
        <v>145</v>
      </c>
      <c r="S167" s="134" t="s">
        <v>19</v>
      </c>
      <c r="T167" s="124" t="s">
        <v>20</v>
      </c>
      <c r="U167" s="124" t="s">
        <v>144</v>
      </c>
      <c r="V167" s="124" t="s">
        <v>145</v>
      </c>
      <c r="W167" s="134" t="s">
        <v>19</v>
      </c>
      <c r="X167" s="124" t="s">
        <v>20</v>
      </c>
      <c r="Y167" s="124" t="s">
        <v>144</v>
      </c>
      <c r="Z167" s="139" t="s">
        <v>145</v>
      </c>
      <c r="AA167" s="13"/>
      <c r="AB167" s="13"/>
      <c r="AC167" s="13"/>
      <c r="AD167" s="13"/>
      <c r="AE167" s="13"/>
      <c r="AF167" s="13"/>
      <c r="AG167" s="13"/>
    </row>
    <row r="168" spans="1:50" x14ac:dyDescent="0.15">
      <c r="A168" s="13"/>
      <c r="B168" s="126"/>
      <c r="C168" s="135" t="s">
        <v>146</v>
      </c>
      <c r="D168" s="125" t="s">
        <v>23</v>
      </c>
      <c r="E168" s="125" t="s">
        <v>147</v>
      </c>
      <c r="F168" s="125" t="s">
        <v>148</v>
      </c>
      <c r="G168" s="135" t="s">
        <v>146</v>
      </c>
      <c r="H168" s="125" t="s">
        <v>23</v>
      </c>
      <c r="I168" s="125" t="s">
        <v>147</v>
      </c>
      <c r="J168" s="125" t="s">
        <v>148</v>
      </c>
      <c r="K168" s="135" t="s">
        <v>146</v>
      </c>
      <c r="L168" s="125" t="s">
        <v>23</v>
      </c>
      <c r="M168" s="125" t="s">
        <v>147</v>
      </c>
      <c r="N168" s="125" t="s">
        <v>148</v>
      </c>
      <c r="O168" s="135" t="s">
        <v>146</v>
      </c>
      <c r="P168" s="125" t="s">
        <v>23</v>
      </c>
      <c r="Q168" s="125" t="s">
        <v>147</v>
      </c>
      <c r="R168" s="125" t="s">
        <v>148</v>
      </c>
      <c r="S168" s="135" t="s">
        <v>146</v>
      </c>
      <c r="T168" s="125" t="s">
        <v>23</v>
      </c>
      <c r="U168" s="125" t="s">
        <v>147</v>
      </c>
      <c r="V168" s="125" t="s">
        <v>148</v>
      </c>
      <c r="W168" s="135" t="s">
        <v>146</v>
      </c>
      <c r="X168" s="125" t="s">
        <v>23</v>
      </c>
      <c r="Y168" s="125" t="s">
        <v>147</v>
      </c>
      <c r="Z168" s="140" t="s">
        <v>148</v>
      </c>
      <c r="AA168" s="13"/>
      <c r="AB168" s="13"/>
      <c r="AC168" s="13"/>
      <c r="AD168" s="13"/>
      <c r="AE168" s="13"/>
      <c r="AF168" s="13"/>
      <c r="AG168" s="13"/>
    </row>
    <row r="169" spans="1:50" x14ac:dyDescent="0.15">
      <c r="A169" s="13"/>
      <c r="B169" s="115" t="s">
        <v>149</v>
      </c>
      <c r="C169" s="30"/>
      <c r="D169" s="19"/>
      <c r="E169" s="19"/>
      <c r="F169" s="19"/>
      <c r="G169" s="30"/>
      <c r="H169" s="19"/>
      <c r="I169" s="19"/>
      <c r="J169" s="19"/>
      <c r="K169" s="30"/>
      <c r="L169" s="19"/>
      <c r="M169" s="19"/>
      <c r="N169" s="19"/>
      <c r="O169" s="30"/>
      <c r="P169" s="19"/>
      <c r="Q169" s="19"/>
      <c r="R169" s="19"/>
      <c r="S169" s="30"/>
      <c r="T169" s="19"/>
      <c r="U169" s="19"/>
      <c r="V169" s="19"/>
      <c r="W169" s="30"/>
      <c r="X169" s="19"/>
      <c r="Y169" s="19"/>
      <c r="Z169" s="37"/>
    </row>
    <row r="170" spans="1:50" x14ac:dyDescent="0.15">
      <c r="A170" s="13"/>
      <c r="B170" s="18" t="s">
        <v>150</v>
      </c>
      <c r="C170" s="30">
        <v>6027</v>
      </c>
      <c r="D170" s="19">
        <v>3194.31</v>
      </c>
      <c r="E170" s="19">
        <v>1657.4250000000002</v>
      </c>
      <c r="F170" s="19">
        <v>562.5200000000001</v>
      </c>
      <c r="G170" s="30">
        <v>5243</v>
      </c>
      <c r="H170" s="19">
        <v>2778.79</v>
      </c>
      <c r="I170" s="19">
        <v>1441.825</v>
      </c>
      <c r="J170" s="19">
        <v>489.34666666666675</v>
      </c>
      <c r="K170" s="30">
        <v>4397</v>
      </c>
      <c r="L170" s="19">
        <v>2330.4100000000003</v>
      </c>
      <c r="M170" s="19">
        <v>1209.1750000000002</v>
      </c>
      <c r="N170" s="19">
        <v>410.38666666666671</v>
      </c>
      <c r="O170" s="30">
        <v>3376</v>
      </c>
      <c r="P170" s="19">
        <v>1789.2800000000002</v>
      </c>
      <c r="Q170" s="19">
        <v>928.40000000000009</v>
      </c>
      <c r="R170" s="19">
        <v>315.09333333333336</v>
      </c>
      <c r="S170" s="30">
        <v>2395</v>
      </c>
      <c r="T170" s="19">
        <v>1269.3500000000001</v>
      </c>
      <c r="U170" s="19">
        <v>658.625</v>
      </c>
      <c r="V170" s="19">
        <v>223.53333333333336</v>
      </c>
      <c r="W170" s="30">
        <v>1348</v>
      </c>
      <c r="X170" s="19">
        <v>714.44</v>
      </c>
      <c r="Y170" s="19">
        <v>370.70000000000005</v>
      </c>
      <c r="Z170" s="37">
        <v>125.81333333333335</v>
      </c>
      <c r="AA170" s="13" t="b">
        <v>1</v>
      </c>
      <c r="AB170" s="15" t="b">
        <v>1</v>
      </c>
      <c r="AC170" s="15" t="b">
        <v>1</v>
      </c>
      <c r="AD170" s="15" t="b">
        <v>1</v>
      </c>
      <c r="AE170" s="15" t="b">
        <v>1</v>
      </c>
      <c r="AF170" s="15" t="b">
        <v>1</v>
      </c>
      <c r="AG170" s="15" t="b">
        <v>1</v>
      </c>
      <c r="AH170" s="15" t="b">
        <v>1</v>
      </c>
      <c r="AI170" s="15" t="b">
        <v>1</v>
      </c>
      <c r="AJ170" s="15" t="b">
        <v>1</v>
      </c>
      <c r="AK170" s="15" t="b">
        <v>1</v>
      </c>
      <c r="AL170" s="15" t="b">
        <v>1</v>
      </c>
      <c r="AM170" s="15" t="b">
        <v>1</v>
      </c>
      <c r="AN170" s="15" t="b">
        <v>1</v>
      </c>
      <c r="AO170" s="15" t="b">
        <v>1</v>
      </c>
      <c r="AP170" s="15" t="b">
        <v>1</v>
      </c>
      <c r="AQ170" s="15" t="b">
        <v>1</v>
      </c>
      <c r="AR170" s="15" t="b">
        <v>1</v>
      </c>
      <c r="AS170" s="15" t="b">
        <v>1</v>
      </c>
      <c r="AT170" s="15" t="b">
        <v>1</v>
      </c>
      <c r="AU170" s="15" t="b">
        <v>1</v>
      </c>
      <c r="AV170" s="15" t="b">
        <v>1</v>
      </c>
      <c r="AW170" s="15" t="b">
        <v>1</v>
      </c>
      <c r="AX170" s="15" t="b">
        <v>1</v>
      </c>
    </row>
    <row r="171" spans="1:50" x14ac:dyDescent="0.15">
      <c r="A171" s="13"/>
      <c r="B171" s="18" t="s">
        <v>151</v>
      </c>
      <c r="C171" s="30">
        <v>10950</v>
      </c>
      <c r="D171" s="19">
        <v>5803.5</v>
      </c>
      <c r="E171" s="19">
        <v>3011.2500000000005</v>
      </c>
      <c r="F171" s="19">
        <v>1022.0000000000001</v>
      </c>
      <c r="G171" s="30">
        <v>9324</v>
      </c>
      <c r="H171" s="19">
        <v>4941.72</v>
      </c>
      <c r="I171" s="19">
        <v>2564.1000000000004</v>
      </c>
      <c r="J171" s="19">
        <v>870.24000000000012</v>
      </c>
      <c r="K171" s="30">
        <v>7958</v>
      </c>
      <c r="L171" s="19">
        <v>4217.74</v>
      </c>
      <c r="M171" s="19">
        <v>2188.4500000000003</v>
      </c>
      <c r="N171" s="19">
        <v>742.74666666666667</v>
      </c>
      <c r="O171" s="30">
        <v>6038</v>
      </c>
      <c r="P171" s="19">
        <v>3200.1400000000003</v>
      </c>
      <c r="Q171" s="19">
        <v>1660.45</v>
      </c>
      <c r="R171" s="19">
        <v>563.54666666666674</v>
      </c>
      <c r="S171" s="30">
        <v>4200</v>
      </c>
      <c r="T171" s="19">
        <v>2226</v>
      </c>
      <c r="U171" s="19">
        <v>1155</v>
      </c>
      <c r="V171" s="19">
        <v>392.00000000000006</v>
      </c>
      <c r="W171" s="30">
        <v>2245</v>
      </c>
      <c r="X171" s="19">
        <v>1189.8500000000001</v>
      </c>
      <c r="Y171" s="19">
        <v>617.375</v>
      </c>
      <c r="Z171" s="37">
        <v>209.53333333333336</v>
      </c>
      <c r="AA171" s="13" t="b">
        <v>1</v>
      </c>
      <c r="AB171" s="15" t="b">
        <v>1</v>
      </c>
      <c r="AC171" s="15" t="b">
        <v>1</v>
      </c>
      <c r="AD171" s="15" t="b">
        <v>1</v>
      </c>
      <c r="AE171" s="15" t="b">
        <v>1</v>
      </c>
      <c r="AF171" s="15" t="b">
        <v>1</v>
      </c>
      <c r="AG171" s="15" t="b">
        <v>1</v>
      </c>
      <c r="AH171" s="15" t="b">
        <v>1</v>
      </c>
      <c r="AI171" s="15" t="b">
        <v>1</v>
      </c>
      <c r="AJ171" s="15" t="b">
        <v>1</v>
      </c>
      <c r="AK171" s="15" t="b">
        <v>1</v>
      </c>
      <c r="AL171" s="15" t="b">
        <v>1</v>
      </c>
      <c r="AM171" s="15" t="b">
        <v>1</v>
      </c>
      <c r="AN171" s="15" t="b">
        <v>1</v>
      </c>
      <c r="AO171" s="15" t="b">
        <v>1</v>
      </c>
      <c r="AP171" s="15" t="b">
        <v>1</v>
      </c>
      <c r="AQ171" s="15" t="b">
        <v>1</v>
      </c>
      <c r="AR171" s="15" t="b">
        <v>1</v>
      </c>
      <c r="AS171" s="15" t="b">
        <v>1</v>
      </c>
      <c r="AT171" s="15" t="b">
        <v>1</v>
      </c>
      <c r="AU171" s="15" t="b">
        <v>1</v>
      </c>
      <c r="AV171" s="15" t="b">
        <v>1</v>
      </c>
      <c r="AW171" s="15" t="b">
        <v>1</v>
      </c>
      <c r="AX171" s="15" t="b">
        <v>1</v>
      </c>
    </row>
    <row r="172" spans="1:50" x14ac:dyDescent="0.15">
      <c r="A172" s="13"/>
      <c r="B172" s="18" t="s">
        <v>152</v>
      </c>
      <c r="C172" s="30">
        <v>15897</v>
      </c>
      <c r="D172" s="19">
        <v>8425.41</v>
      </c>
      <c r="E172" s="19">
        <v>4371.6750000000002</v>
      </c>
      <c r="F172" s="19">
        <v>1483.7200000000003</v>
      </c>
      <c r="G172" s="30">
        <v>13417</v>
      </c>
      <c r="H172" s="19">
        <v>7111.01</v>
      </c>
      <c r="I172" s="19">
        <v>3689.6750000000002</v>
      </c>
      <c r="J172" s="19">
        <v>1252.2533333333333</v>
      </c>
      <c r="K172" s="30">
        <v>11498</v>
      </c>
      <c r="L172" s="19">
        <v>6093.9400000000005</v>
      </c>
      <c r="M172" s="19">
        <v>3161.9500000000003</v>
      </c>
      <c r="N172" s="19">
        <v>1073.1466666666668</v>
      </c>
      <c r="O172" s="30">
        <v>8694</v>
      </c>
      <c r="P172" s="19">
        <v>4607.8200000000006</v>
      </c>
      <c r="Q172" s="19">
        <v>2390.8500000000004</v>
      </c>
      <c r="R172" s="19">
        <v>811.44</v>
      </c>
      <c r="S172" s="30">
        <v>6014</v>
      </c>
      <c r="T172" s="19">
        <v>3187.42</v>
      </c>
      <c r="U172" s="19">
        <v>1653.8500000000001</v>
      </c>
      <c r="V172" s="19">
        <v>561.30666666666673</v>
      </c>
      <c r="W172" s="30">
        <v>3147</v>
      </c>
      <c r="X172" s="19">
        <v>1667.91</v>
      </c>
      <c r="Y172" s="19">
        <v>865.42500000000007</v>
      </c>
      <c r="Z172" s="37">
        <v>293.72000000000003</v>
      </c>
      <c r="AA172" s="13" t="b">
        <v>1</v>
      </c>
      <c r="AB172" s="15" t="b">
        <v>1</v>
      </c>
      <c r="AC172" s="15" t="b">
        <v>1</v>
      </c>
      <c r="AD172" s="15" t="b">
        <v>1</v>
      </c>
      <c r="AE172" s="15" t="b">
        <v>1</v>
      </c>
      <c r="AF172" s="15" t="b">
        <v>1</v>
      </c>
      <c r="AG172" s="15" t="b">
        <v>1</v>
      </c>
      <c r="AH172" s="15" t="b">
        <v>1</v>
      </c>
      <c r="AI172" s="15" t="b">
        <v>1</v>
      </c>
      <c r="AJ172" s="15" t="b">
        <v>1</v>
      </c>
      <c r="AK172" s="15" t="b">
        <v>1</v>
      </c>
      <c r="AL172" s="15" t="b">
        <v>1</v>
      </c>
      <c r="AM172" s="15" t="b">
        <v>1</v>
      </c>
      <c r="AN172" s="15" t="b">
        <v>1</v>
      </c>
      <c r="AO172" s="15" t="b">
        <v>1</v>
      </c>
      <c r="AP172" s="15" t="b">
        <v>1</v>
      </c>
      <c r="AQ172" s="15" t="b">
        <v>1</v>
      </c>
      <c r="AR172" s="15" t="b">
        <v>1</v>
      </c>
      <c r="AS172" s="15" t="b">
        <v>1</v>
      </c>
      <c r="AT172" s="15" t="b">
        <v>1</v>
      </c>
      <c r="AU172" s="15" t="b">
        <v>1</v>
      </c>
      <c r="AV172" s="15" t="b">
        <v>1</v>
      </c>
      <c r="AW172" s="15" t="b">
        <v>1</v>
      </c>
      <c r="AX172" s="15" t="b">
        <v>1</v>
      </c>
    </row>
    <row r="173" spans="1:50" x14ac:dyDescent="0.15">
      <c r="A173" s="13"/>
      <c r="B173" s="141" t="s">
        <v>153</v>
      </c>
      <c r="C173" s="143"/>
      <c r="D173" s="142"/>
      <c r="E173" s="142"/>
      <c r="F173" s="142"/>
      <c r="G173" s="143"/>
      <c r="H173" s="142"/>
      <c r="I173" s="142"/>
      <c r="J173" s="142"/>
      <c r="K173" s="143"/>
      <c r="L173" s="142"/>
      <c r="M173" s="142"/>
      <c r="N173" s="142"/>
      <c r="O173" s="143"/>
      <c r="P173" s="142"/>
      <c r="Q173" s="142"/>
      <c r="R173" s="142"/>
      <c r="S173" s="143"/>
      <c r="T173" s="142"/>
      <c r="U173" s="142"/>
      <c r="V173" s="142"/>
      <c r="W173" s="143"/>
      <c r="X173" s="142"/>
      <c r="Y173" s="142"/>
      <c r="Z173" s="144"/>
      <c r="AA173" s="15" t="b">
        <v>1</v>
      </c>
      <c r="AB173" s="15" t="b">
        <v>1</v>
      </c>
      <c r="AC173" s="15" t="b">
        <v>1</v>
      </c>
      <c r="AD173" s="15" t="b">
        <v>1</v>
      </c>
      <c r="AE173" s="15" t="b">
        <v>1</v>
      </c>
      <c r="AF173" s="15" t="b">
        <v>1</v>
      </c>
      <c r="AG173" s="15" t="b">
        <v>1</v>
      </c>
      <c r="AH173" s="15" t="b">
        <v>1</v>
      </c>
      <c r="AI173" s="15" t="b">
        <v>1</v>
      </c>
      <c r="AJ173" s="15" t="b">
        <v>1</v>
      </c>
      <c r="AK173" s="15" t="b">
        <v>1</v>
      </c>
      <c r="AL173" s="15" t="b">
        <v>1</v>
      </c>
      <c r="AM173" s="15" t="b">
        <v>1</v>
      </c>
      <c r="AN173" s="15" t="b">
        <v>1</v>
      </c>
      <c r="AO173" s="15" t="b">
        <v>1</v>
      </c>
      <c r="AP173" s="15" t="b">
        <v>1</v>
      </c>
      <c r="AQ173" s="15" t="b">
        <v>1</v>
      </c>
      <c r="AR173" s="15" t="b">
        <v>1</v>
      </c>
      <c r="AS173" s="15" t="b">
        <v>1</v>
      </c>
      <c r="AT173" s="15" t="b">
        <v>1</v>
      </c>
      <c r="AU173" s="15" t="b">
        <v>1</v>
      </c>
      <c r="AV173" s="15" t="b">
        <v>1</v>
      </c>
      <c r="AW173" s="15" t="b">
        <v>1</v>
      </c>
      <c r="AX173" s="15" t="b">
        <v>1</v>
      </c>
    </row>
    <row r="174" spans="1:50" x14ac:dyDescent="0.15">
      <c r="A174" s="13"/>
      <c r="B174" s="115" t="s">
        <v>154</v>
      </c>
      <c r="C174" s="113"/>
      <c r="D174" s="19"/>
      <c r="E174" s="19"/>
      <c r="F174" s="19"/>
      <c r="G174" s="113"/>
      <c r="H174" s="19"/>
      <c r="I174" s="19"/>
      <c r="J174" s="19"/>
      <c r="K174" s="113"/>
      <c r="L174" s="19"/>
      <c r="M174" s="19"/>
      <c r="N174" s="19"/>
      <c r="O174" s="113"/>
      <c r="P174" s="19"/>
      <c r="Q174" s="19"/>
      <c r="R174" s="19"/>
      <c r="S174" s="113"/>
      <c r="T174" s="19"/>
      <c r="U174" s="19"/>
      <c r="V174" s="19"/>
      <c r="W174" s="113"/>
      <c r="X174" s="19"/>
      <c r="Y174" s="19"/>
      <c r="Z174" s="37"/>
      <c r="AA174" s="15" t="b">
        <v>1</v>
      </c>
      <c r="AB174" s="15" t="b">
        <v>1</v>
      </c>
      <c r="AC174" s="15" t="b">
        <v>1</v>
      </c>
      <c r="AD174" s="15" t="b">
        <v>1</v>
      </c>
      <c r="AE174" s="15" t="b">
        <v>1</v>
      </c>
      <c r="AF174" s="15" t="b">
        <v>1</v>
      </c>
      <c r="AG174" s="15" t="b">
        <v>1</v>
      </c>
      <c r="AH174" s="15" t="b">
        <v>1</v>
      </c>
      <c r="AI174" s="15" t="b">
        <v>1</v>
      </c>
      <c r="AJ174" s="15" t="b">
        <v>1</v>
      </c>
      <c r="AK174" s="15" t="b">
        <v>1</v>
      </c>
      <c r="AL174" s="15" t="b">
        <v>1</v>
      </c>
      <c r="AM174" s="15" t="b">
        <v>1</v>
      </c>
      <c r="AN174" s="15" t="b">
        <v>1</v>
      </c>
      <c r="AO174" s="15" t="b">
        <v>1</v>
      </c>
      <c r="AP174" s="15" t="b">
        <v>1</v>
      </c>
      <c r="AQ174" s="15" t="b">
        <v>1</v>
      </c>
      <c r="AR174" s="15" t="b">
        <v>1</v>
      </c>
      <c r="AS174" s="15" t="b">
        <v>1</v>
      </c>
      <c r="AT174" s="15" t="b">
        <v>1</v>
      </c>
      <c r="AU174" s="15" t="b">
        <v>1</v>
      </c>
      <c r="AV174" s="15" t="b">
        <v>1</v>
      </c>
      <c r="AW174" s="15" t="b">
        <v>1</v>
      </c>
      <c r="AX174" s="15" t="b">
        <v>1</v>
      </c>
    </row>
    <row r="175" spans="1:50" x14ac:dyDescent="0.15">
      <c r="A175" s="13"/>
      <c r="B175" s="18" t="s">
        <v>150</v>
      </c>
      <c r="C175" s="30">
        <v>7746</v>
      </c>
      <c r="D175" s="19">
        <v>4105.38</v>
      </c>
      <c r="E175" s="19">
        <v>2130.15</v>
      </c>
      <c r="F175" s="19">
        <v>722.96</v>
      </c>
      <c r="G175" s="30">
        <v>6731</v>
      </c>
      <c r="H175" s="19">
        <v>3567.4300000000003</v>
      </c>
      <c r="I175" s="19">
        <v>1851.0250000000001</v>
      </c>
      <c r="J175" s="19">
        <v>628.22666666666669</v>
      </c>
      <c r="K175" s="30">
        <v>5645</v>
      </c>
      <c r="L175" s="19">
        <v>2991.8500000000004</v>
      </c>
      <c r="M175" s="19">
        <v>1552.3750000000002</v>
      </c>
      <c r="N175" s="19">
        <v>526.86666666666679</v>
      </c>
      <c r="O175" s="30">
        <v>4307</v>
      </c>
      <c r="P175" s="19">
        <v>2282.71</v>
      </c>
      <c r="Q175" s="19">
        <v>1184.4250000000002</v>
      </c>
      <c r="R175" s="19">
        <v>401.98666666666674</v>
      </c>
      <c r="S175" s="30">
        <v>3008</v>
      </c>
      <c r="T175" s="19">
        <v>1594.24</v>
      </c>
      <c r="U175" s="19">
        <v>827.2</v>
      </c>
      <c r="V175" s="19">
        <v>280.74666666666667</v>
      </c>
      <c r="W175" s="30">
        <v>1662</v>
      </c>
      <c r="X175" s="19">
        <v>880.86</v>
      </c>
      <c r="Y175" s="19">
        <v>457.05</v>
      </c>
      <c r="Z175" s="37">
        <v>155.12</v>
      </c>
      <c r="AA175" s="13" t="b">
        <v>1</v>
      </c>
      <c r="AB175" s="15" t="b">
        <v>1</v>
      </c>
      <c r="AC175" s="15" t="b">
        <v>1</v>
      </c>
      <c r="AD175" s="15" t="b">
        <v>1</v>
      </c>
      <c r="AE175" s="15" t="b">
        <v>1</v>
      </c>
      <c r="AF175" s="15" t="b">
        <v>1</v>
      </c>
      <c r="AG175" s="15" t="b">
        <v>1</v>
      </c>
      <c r="AH175" s="15" t="b">
        <v>1</v>
      </c>
      <c r="AI175" s="15" t="b">
        <v>1</v>
      </c>
      <c r="AJ175" s="15" t="b">
        <v>1</v>
      </c>
      <c r="AK175" s="15" t="b">
        <v>1</v>
      </c>
      <c r="AL175" s="15" t="b">
        <v>1</v>
      </c>
      <c r="AM175" s="15" t="b">
        <v>1</v>
      </c>
      <c r="AN175" s="15" t="b">
        <v>1</v>
      </c>
      <c r="AO175" s="15" t="b">
        <v>1</v>
      </c>
      <c r="AP175" s="15" t="b">
        <v>1</v>
      </c>
      <c r="AQ175" s="15" t="b">
        <v>1</v>
      </c>
      <c r="AR175" s="15" t="b">
        <v>1</v>
      </c>
      <c r="AS175" s="15" t="b">
        <v>1</v>
      </c>
      <c r="AT175" s="15" t="b">
        <v>1</v>
      </c>
      <c r="AU175" s="15" t="b">
        <v>1</v>
      </c>
      <c r="AV175" s="15" t="b">
        <v>1</v>
      </c>
      <c r="AW175" s="15" t="b">
        <v>1</v>
      </c>
      <c r="AX175" s="15" t="b">
        <v>1</v>
      </c>
    </row>
    <row r="176" spans="1:50" x14ac:dyDescent="0.15">
      <c r="A176" s="13"/>
      <c r="B176" s="18" t="s">
        <v>151</v>
      </c>
      <c r="C176" s="30">
        <v>12682</v>
      </c>
      <c r="D176" s="19">
        <v>6721.46</v>
      </c>
      <c r="E176" s="19">
        <v>3487.55</v>
      </c>
      <c r="F176" s="19">
        <v>1183.6533333333334</v>
      </c>
      <c r="G176" s="30">
        <v>10813</v>
      </c>
      <c r="H176" s="19">
        <v>5730.89</v>
      </c>
      <c r="I176" s="19">
        <v>2973.5750000000003</v>
      </c>
      <c r="J176" s="19">
        <v>1009.2133333333335</v>
      </c>
      <c r="K176" s="30">
        <v>9191</v>
      </c>
      <c r="L176" s="19">
        <v>4871.2300000000005</v>
      </c>
      <c r="M176" s="19">
        <v>2527.5250000000001</v>
      </c>
      <c r="N176" s="19">
        <v>857.82666666666671</v>
      </c>
      <c r="O176" s="30">
        <v>6960</v>
      </c>
      <c r="P176" s="19">
        <v>3688.8</v>
      </c>
      <c r="Q176" s="19">
        <v>1914.0000000000002</v>
      </c>
      <c r="R176" s="19">
        <v>649.6</v>
      </c>
      <c r="S176" s="30">
        <v>4844</v>
      </c>
      <c r="T176" s="19">
        <v>2567.3200000000002</v>
      </c>
      <c r="U176" s="19">
        <v>1332.1000000000001</v>
      </c>
      <c r="V176" s="19">
        <v>452.10666666666674</v>
      </c>
      <c r="W176" s="30">
        <v>2570</v>
      </c>
      <c r="X176" s="19">
        <v>1362.1000000000001</v>
      </c>
      <c r="Y176" s="19">
        <v>706.75000000000011</v>
      </c>
      <c r="Z176" s="37">
        <v>239.86666666666667</v>
      </c>
      <c r="AA176" s="13" t="b">
        <v>1</v>
      </c>
      <c r="AB176" s="15" t="b">
        <v>1</v>
      </c>
      <c r="AC176" s="15" t="b">
        <v>1</v>
      </c>
      <c r="AD176" s="15" t="b">
        <v>1</v>
      </c>
      <c r="AE176" s="15" t="b">
        <v>1</v>
      </c>
      <c r="AF176" s="15" t="b">
        <v>1</v>
      </c>
      <c r="AG176" s="15" t="b">
        <v>1</v>
      </c>
      <c r="AH176" s="15" t="b">
        <v>1</v>
      </c>
      <c r="AI176" s="15" t="b">
        <v>1</v>
      </c>
      <c r="AJ176" s="15" t="b">
        <v>1</v>
      </c>
      <c r="AK176" s="15" t="b">
        <v>1</v>
      </c>
      <c r="AL176" s="15" t="b">
        <v>1</v>
      </c>
      <c r="AM176" s="15" t="b">
        <v>1</v>
      </c>
      <c r="AN176" s="15" t="b">
        <v>1</v>
      </c>
      <c r="AO176" s="15" t="b">
        <v>1</v>
      </c>
      <c r="AP176" s="15" t="b">
        <v>1</v>
      </c>
      <c r="AQ176" s="15" t="b">
        <v>1</v>
      </c>
      <c r="AR176" s="15" t="b">
        <v>1</v>
      </c>
      <c r="AS176" s="15" t="b">
        <v>1</v>
      </c>
      <c r="AT176" s="15" t="b">
        <v>1</v>
      </c>
      <c r="AU176" s="15" t="b">
        <v>1</v>
      </c>
      <c r="AV176" s="15" t="b">
        <v>1</v>
      </c>
      <c r="AW176" s="15" t="b">
        <v>1</v>
      </c>
      <c r="AX176" s="15" t="b">
        <v>1</v>
      </c>
    </row>
    <row r="177" spans="1:50" x14ac:dyDescent="0.15">
      <c r="A177" s="13"/>
      <c r="B177" s="18" t="s">
        <v>152</v>
      </c>
      <c r="C177" s="30">
        <v>17617</v>
      </c>
      <c r="D177" s="19">
        <v>9337.01</v>
      </c>
      <c r="E177" s="19">
        <v>4844.6750000000002</v>
      </c>
      <c r="F177" s="19">
        <v>1644.2533333333333</v>
      </c>
      <c r="G177" s="30">
        <v>14902</v>
      </c>
      <c r="H177" s="19">
        <v>7898.06</v>
      </c>
      <c r="I177" s="19">
        <v>4098.05</v>
      </c>
      <c r="J177" s="19">
        <v>1390.8533333333335</v>
      </c>
      <c r="K177" s="30">
        <v>12725</v>
      </c>
      <c r="L177" s="19">
        <v>6744.25</v>
      </c>
      <c r="M177" s="19">
        <v>3499.3750000000005</v>
      </c>
      <c r="N177" s="19">
        <v>1187.666666666667</v>
      </c>
      <c r="O177" s="30">
        <v>9627</v>
      </c>
      <c r="P177" s="19">
        <v>5102.3100000000004</v>
      </c>
      <c r="Q177" s="19">
        <v>2647.4250000000002</v>
      </c>
      <c r="R177" s="19">
        <v>898.5200000000001</v>
      </c>
      <c r="S177" s="30">
        <v>6631</v>
      </c>
      <c r="T177" s="19">
        <v>3514.4300000000003</v>
      </c>
      <c r="U177" s="19">
        <v>1823.5250000000001</v>
      </c>
      <c r="V177" s="19">
        <v>618.89333333333343</v>
      </c>
      <c r="W177" s="30">
        <v>3471</v>
      </c>
      <c r="X177" s="19">
        <v>1839.63</v>
      </c>
      <c r="Y177" s="19">
        <v>954.52500000000009</v>
      </c>
      <c r="Z177" s="37">
        <v>323.96000000000004</v>
      </c>
      <c r="AA177" s="13" t="b">
        <v>1</v>
      </c>
      <c r="AB177" s="15" t="b">
        <v>1</v>
      </c>
      <c r="AC177" s="15" t="b">
        <v>1</v>
      </c>
      <c r="AD177" s="15" t="b">
        <v>1</v>
      </c>
      <c r="AE177" s="15" t="b">
        <v>1</v>
      </c>
      <c r="AF177" s="15" t="b">
        <v>1</v>
      </c>
      <c r="AG177" s="15" t="b">
        <v>1</v>
      </c>
      <c r="AH177" s="15" t="b">
        <v>1</v>
      </c>
      <c r="AI177" s="15" t="b">
        <v>1</v>
      </c>
      <c r="AJ177" s="15" t="b">
        <v>1</v>
      </c>
      <c r="AK177" s="15" t="b">
        <v>1</v>
      </c>
      <c r="AL177" s="15" t="b">
        <v>1</v>
      </c>
      <c r="AM177" s="15" t="b">
        <v>1</v>
      </c>
      <c r="AN177" s="15" t="b">
        <v>1</v>
      </c>
      <c r="AO177" s="15" t="b">
        <v>1</v>
      </c>
      <c r="AP177" s="15" t="b">
        <v>1</v>
      </c>
      <c r="AQ177" s="15" t="b">
        <v>1</v>
      </c>
      <c r="AR177" s="15" t="b">
        <v>1</v>
      </c>
      <c r="AS177" s="15" t="b">
        <v>1</v>
      </c>
      <c r="AT177" s="15" t="b">
        <v>1</v>
      </c>
      <c r="AU177" s="15" t="b">
        <v>1</v>
      </c>
      <c r="AV177" s="15" t="b">
        <v>1</v>
      </c>
      <c r="AW177" s="15" t="b">
        <v>1</v>
      </c>
      <c r="AX177" s="15" t="b">
        <v>1</v>
      </c>
    </row>
    <row r="179" spans="1:50" x14ac:dyDescent="0.15">
      <c r="B179" s="258" t="str">
        <f>$B$19</f>
        <v>BUPA CRITICAL CARE PREMIUM BOOKLET, EFFECTIVE JANUARY 1, 2024</v>
      </c>
      <c r="C179" s="258"/>
      <c r="D179" s="258"/>
      <c r="E179" s="258"/>
      <c r="F179" s="258"/>
    </row>
    <row r="180" spans="1:50" x14ac:dyDescent="0.15">
      <c r="B180" s="116"/>
      <c r="C180" s="116"/>
      <c r="D180" s="116"/>
      <c r="E180" s="116"/>
      <c r="F180" s="116"/>
    </row>
    <row r="182" spans="1:50" ht="18" customHeight="1" x14ac:dyDescent="0.15">
      <c r="A182" s="52"/>
      <c r="B182" s="263" t="s">
        <v>167</v>
      </c>
      <c r="C182" s="52"/>
      <c r="D182" s="259" t="s">
        <v>187</v>
      </c>
      <c r="E182" s="246"/>
      <c r="F182" s="246"/>
      <c r="G182" s="246"/>
      <c r="H182" s="246"/>
      <c r="I182" s="246"/>
      <c r="J182" s="246"/>
      <c r="K182" s="246"/>
      <c r="L182" s="246"/>
      <c r="M182" s="246"/>
      <c r="N182" s="246"/>
      <c r="O182" s="260"/>
      <c r="P182" s="52"/>
      <c r="Q182" s="52"/>
      <c r="R182" s="52"/>
      <c r="S182" s="52"/>
      <c r="T182" s="52"/>
      <c r="U182" s="52"/>
      <c r="V182" s="52"/>
      <c r="W182" s="52"/>
      <c r="X182" s="52"/>
      <c r="Y182" s="52"/>
      <c r="Z182" s="52"/>
    </row>
    <row r="183" spans="1:50" x14ac:dyDescent="0.15">
      <c r="A183" s="51"/>
      <c r="B183" s="264"/>
      <c r="C183" s="51"/>
      <c r="D183" s="261" t="s">
        <v>188</v>
      </c>
      <c r="E183" s="247"/>
      <c r="F183" s="247"/>
      <c r="G183" s="247"/>
      <c r="H183" s="247"/>
      <c r="I183" s="247"/>
      <c r="J183" s="247"/>
      <c r="K183" s="247"/>
      <c r="L183" s="247"/>
      <c r="M183" s="247"/>
      <c r="N183" s="247"/>
      <c r="O183" s="262"/>
      <c r="P183" s="51"/>
      <c r="Q183" s="51"/>
      <c r="R183" s="51"/>
      <c r="S183" s="51"/>
      <c r="T183" s="51"/>
      <c r="U183" s="51"/>
      <c r="V183" s="51"/>
      <c r="W183" s="51"/>
      <c r="X183" s="51"/>
      <c r="Y183" s="51"/>
      <c r="Z183" s="51"/>
    </row>
    <row r="184" spans="1:50" x14ac:dyDescent="0.15">
      <c r="D184" s="149"/>
      <c r="E184" s="149"/>
      <c r="F184" s="149"/>
      <c r="G184" s="149"/>
      <c r="H184" s="149"/>
      <c r="I184" s="149"/>
      <c r="J184" s="149"/>
      <c r="K184" s="149"/>
      <c r="L184" s="149"/>
      <c r="M184" s="149"/>
      <c r="N184" s="149"/>
      <c r="O184" s="149"/>
    </row>
    <row r="185" spans="1:50" x14ac:dyDescent="0.15">
      <c r="B185" s="16" t="s">
        <v>4</v>
      </c>
    </row>
    <row r="186" spans="1:50" x14ac:dyDescent="0.15">
      <c r="B186" s="44" t="s">
        <v>142</v>
      </c>
      <c r="C186" s="127">
        <v>2000</v>
      </c>
      <c r="D186" s="120"/>
      <c r="E186" s="120"/>
      <c r="F186" s="120"/>
      <c r="G186" s="127">
        <v>3500</v>
      </c>
      <c r="H186" s="120"/>
      <c r="I186" s="120"/>
      <c r="J186" s="120"/>
      <c r="K186" s="127">
        <v>5000</v>
      </c>
      <c r="L186" s="120"/>
      <c r="M186" s="120"/>
      <c r="N186" s="120"/>
      <c r="O186" s="127">
        <v>10000</v>
      </c>
      <c r="P186" s="120"/>
      <c r="Q186" s="120"/>
      <c r="R186" s="120"/>
      <c r="S186" s="127">
        <v>20000</v>
      </c>
      <c r="T186" s="120"/>
      <c r="U186" s="120"/>
      <c r="V186" s="120"/>
      <c r="W186" s="150">
        <v>50000</v>
      </c>
      <c r="X186" s="120"/>
      <c r="Y186" s="120"/>
      <c r="Z186" s="120"/>
    </row>
    <row r="187" spans="1:50" x14ac:dyDescent="0.15">
      <c r="A187" s="13"/>
      <c r="B187" s="45" t="s">
        <v>143</v>
      </c>
      <c r="C187" s="128">
        <v>2000</v>
      </c>
      <c r="D187" s="122"/>
      <c r="E187" s="122"/>
      <c r="F187" s="122"/>
      <c r="G187" s="128">
        <v>3500</v>
      </c>
      <c r="H187" s="121"/>
      <c r="I187" s="121"/>
      <c r="J187" s="121"/>
      <c r="K187" s="128">
        <v>5000</v>
      </c>
      <c r="L187" s="121"/>
      <c r="M187" s="121"/>
      <c r="N187" s="121"/>
      <c r="O187" s="128">
        <v>10000</v>
      </c>
      <c r="P187" s="121"/>
      <c r="Q187" s="121"/>
      <c r="R187" s="121"/>
      <c r="S187" s="128">
        <v>20000</v>
      </c>
      <c r="T187" s="121"/>
      <c r="U187" s="121"/>
      <c r="V187" s="121"/>
      <c r="W187" s="151">
        <v>50000</v>
      </c>
      <c r="X187" s="123"/>
      <c r="Y187" s="123"/>
      <c r="Z187" s="123"/>
      <c r="AA187" s="13"/>
      <c r="AB187" s="13"/>
      <c r="AC187" s="13"/>
      <c r="AD187" s="13"/>
      <c r="AE187" s="13"/>
      <c r="AF187" s="13"/>
      <c r="AG187" s="13"/>
    </row>
    <row r="188" spans="1:50" x14ac:dyDescent="0.15">
      <c r="A188" s="13"/>
      <c r="B188" s="109"/>
      <c r="C188" s="31" t="s">
        <v>19</v>
      </c>
      <c r="D188" s="32" t="s">
        <v>20</v>
      </c>
      <c r="E188" s="32" t="s">
        <v>144</v>
      </c>
      <c r="F188" s="32" t="s">
        <v>145</v>
      </c>
      <c r="G188" s="31" t="s">
        <v>19</v>
      </c>
      <c r="H188" s="32" t="s">
        <v>20</v>
      </c>
      <c r="I188" s="32" t="s">
        <v>144</v>
      </c>
      <c r="J188" s="32" t="s">
        <v>145</v>
      </c>
      <c r="K188" s="31" t="s">
        <v>19</v>
      </c>
      <c r="L188" s="32" t="s">
        <v>20</v>
      </c>
      <c r="M188" s="32" t="s">
        <v>144</v>
      </c>
      <c r="N188" s="32" t="s">
        <v>145</v>
      </c>
      <c r="O188" s="31" t="s">
        <v>19</v>
      </c>
      <c r="P188" s="32" t="s">
        <v>20</v>
      </c>
      <c r="Q188" s="32" t="s">
        <v>144</v>
      </c>
      <c r="R188" s="32" t="s">
        <v>145</v>
      </c>
      <c r="S188" s="31" t="s">
        <v>19</v>
      </c>
      <c r="T188" s="32" t="s">
        <v>20</v>
      </c>
      <c r="U188" s="32" t="s">
        <v>144</v>
      </c>
      <c r="V188" s="32" t="s">
        <v>145</v>
      </c>
      <c r="W188" s="152" t="s">
        <v>19</v>
      </c>
      <c r="X188" s="32" t="s">
        <v>20</v>
      </c>
      <c r="Y188" s="32" t="s">
        <v>144</v>
      </c>
      <c r="Z188" s="32" t="s">
        <v>145</v>
      </c>
      <c r="AA188" s="13"/>
      <c r="AB188" s="13"/>
      <c r="AC188" s="13"/>
      <c r="AD188" s="13"/>
      <c r="AE188" s="13"/>
      <c r="AF188" s="13"/>
      <c r="AG188" s="13"/>
    </row>
    <row r="189" spans="1:50" x14ac:dyDescent="0.15">
      <c r="A189" s="13"/>
      <c r="B189" s="109"/>
      <c r="C189" s="34" t="s">
        <v>146</v>
      </c>
      <c r="D189" s="35" t="s">
        <v>23</v>
      </c>
      <c r="E189" s="35" t="s">
        <v>147</v>
      </c>
      <c r="F189" s="35" t="s">
        <v>148</v>
      </c>
      <c r="G189" s="34" t="s">
        <v>146</v>
      </c>
      <c r="H189" s="35" t="s">
        <v>23</v>
      </c>
      <c r="I189" s="35" t="s">
        <v>147</v>
      </c>
      <c r="J189" s="35" t="s">
        <v>148</v>
      </c>
      <c r="K189" s="34" t="s">
        <v>146</v>
      </c>
      <c r="L189" s="35" t="s">
        <v>23</v>
      </c>
      <c r="M189" s="35" t="s">
        <v>147</v>
      </c>
      <c r="N189" s="35" t="s">
        <v>148</v>
      </c>
      <c r="O189" s="34" t="s">
        <v>146</v>
      </c>
      <c r="P189" s="35" t="s">
        <v>23</v>
      </c>
      <c r="Q189" s="35" t="s">
        <v>147</v>
      </c>
      <c r="R189" s="35" t="s">
        <v>148</v>
      </c>
      <c r="S189" s="34" t="s">
        <v>146</v>
      </c>
      <c r="T189" s="35" t="s">
        <v>23</v>
      </c>
      <c r="U189" s="35" t="s">
        <v>147</v>
      </c>
      <c r="V189" s="35" t="s">
        <v>148</v>
      </c>
      <c r="W189" s="153" t="s">
        <v>146</v>
      </c>
      <c r="X189" s="35" t="s">
        <v>23</v>
      </c>
      <c r="Y189" s="35" t="s">
        <v>147</v>
      </c>
      <c r="Z189" s="35" t="s">
        <v>148</v>
      </c>
      <c r="AA189" s="13"/>
      <c r="AB189" s="13"/>
      <c r="AC189" s="13"/>
      <c r="AD189" s="13"/>
      <c r="AE189" s="13"/>
      <c r="AF189" s="13"/>
      <c r="AG189" s="13"/>
    </row>
    <row r="190" spans="1:50" x14ac:dyDescent="0.15">
      <c r="A190" s="13"/>
      <c r="B190" s="115" t="s">
        <v>149</v>
      </c>
      <c r="C190" s="30"/>
      <c r="D190" s="19"/>
      <c r="E190" s="19"/>
      <c r="F190" s="19"/>
      <c r="G190" s="30"/>
      <c r="H190" s="19"/>
      <c r="I190" s="19"/>
      <c r="J190" s="19"/>
      <c r="K190" s="30"/>
      <c r="L190" s="19"/>
      <c r="M190" s="19"/>
      <c r="N190" s="19"/>
      <c r="O190" s="30"/>
      <c r="P190" s="19"/>
      <c r="Q190" s="19"/>
      <c r="R190" s="19"/>
      <c r="S190" s="30"/>
      <c r="T190" s="19"/>
      <c r="U190" s="19"/>
      <c r="V190" s="19"/>
      <c r="W190" s="148"/>
      <c r="X190" s="19"/>
      <c r="Y190" s="19"/>
      <c r="Z190" s="19"/>
    </row>
    <row r="191" spans="1:50" x14ac:dyDescent="0.15">
      <c r="A191" s="13"/>
      <c r="B191" s="18" t="s">
        <v>150</v>
      </c>
      <c r="C191" s="30">
        <v>4426</v>
      </c>
      <c r="D191" s="19">
        <v>2345.7800000000002</v>
      </c>
      <c r="E191" s="19">
        <v>1217.1500000000001</v>
      </c>
      <c r="F191" s="19">
        <v>413.09333333333336</v>
      </c>
      <c r="G191" s="30">
        <v>3576</v>
      </c>
      <c r="H191" s="19">
        <v>1895.2800000000002</v>
      </c>
      <c r="I191" s="19">
        <v>983.40000000000009</v>
      </c>
      <c r="J191" s="19">
        <v>333.76000000000005</v>
      </c>
      <c r="K191" s="30">
        <v>3060</v>
      </c>
      <c r="L191" s="19">
        <v>1621.8000000000002</v>
      </c>
      <c r="M191" s="19">
        <v>841.50000000000011</v>
      </c>
      <c r="N191" s="19">
        <v>285.60000000000002</v>
      </c>
      <c r="O191" s="30">
        <v>2432</v>
      </c>
      <c r="P191" s="19">
        <v>1288.96</v>
      </c>
      <c r="Q191" s="19">
        <v>668.80000000000007</v>
      </c>
      <c r="R191" s="19">
        <v>226.98666666666668</v>
      </c>
      <c r="S191" s="30">
        <v>1824</v>
      </c>
      <c r="T191" s="19">
        <v>966.72</v>
      </c>
      <c r="U191" s="19">
        <v>501.6</v>
      </c>
      <c r="V191" s="19">
        <v>170.24</v>
      </c>
      <c r="W191" s="30">
        <v>1144</v>
      </c>
      <c r="X191" s="19">
        <v>606.32000000000005</v>
      </c>
      <c r="Y191" s="19">
        <v>314.60000000000002</v>
      </c>
      <c r="Z191" s="37">
        <v>106.77333333333334</v>
      </c>
      <c r="AA191" s="13" t="b">
        <v>1</v>
      </c>
      <c r="AB191" s="15" t="b">
        <v>1</v>
      </c>
      <c r="AC191" s="15" t="b">
        <v>1</v>
      </c>
      <c r="AD191" s="15" t="b">
        <v>1</v>
      </c>
      <c r="AE191" s="15" t="b">
        <v>1</v>
      </c>
      <c r="AF191" s="15" t="b">
        <v>1</v>
      </c>
      <c r="AG191" s="15" t="b">
        <v>1</v>
      </c>
      <c r="AH191" s="15" t="b">
        <v>1</v>
      </c>
      <c r="AI191" s="15" t="b">
        <v>1</v>
      </c>
      <c r="AJ191" s="15" t="b">
        <v>1</v>
      </c>
      <c r="AK191" s="15" t="b">
        <v>1</v>
      </c>
      <c r="AL191" s="15" t="b">
        <v>1</v>
      </c>
      <c r="AM191" s="15" t="b">
        <v>1</v>
      </c>
      <c r="AN191" s="15" t="b">
        <v>1</v>
      </c>
      <c r="AO191" s="15" t="b">
        <v>1</v>
      </c>
      <c r="AP191" s="15" t="b">
        <v>1</v>
      </c>
      <c r="AQ191" s="15" t="b">
        <v>1</v>
      </c>
      <c r="AR191" s="15" t="b">
        <v>1</v>
      </c>
      <c r="AS191" s="15" t="b">
        <v>1</v>
      </c>
      <c r="AT191" s="15" t="b">
        <v>1</v>
      </c>
      <c r="AU191" s="15" t="b">
        <v>1</v>
      </c>
      <c r="AV191" s="15" t="b">
        <v>1</v>
      </c>
      <c r="AW191" s="15" t="b">
        <v>1</v>
      </c>
      <c r="AX191" s="15" t="b">
        <v>1</v>
      </c>
    </row>
    <row r="192" spans="1:50" x14ac:dyDescent="0.15">
      <c r="A192" s="13"/>
      <c r="B192" s="18" t="s">
        <v>151</v>
      </c>
      <c r="C192" s="30">
        <v>7783</v>
      </c>
      <c r="D192" s="19">
        <v>4124.99</v>
      </c>
      <c r="E192" s="19">
        <v>2140.3250000000003</v>
      </c>
      <c r="F192" s="19">
        <v>726.41333333333341</v>
      </c>
      <c r="G192" s="30">
        <v>6101</v>
      </c>
      <c r="H192" s="19">
        <v>3233.53</v>
      </c>
      <c r="I192" s="19">
        <v>1677.7750000000001</v>
      </c>
      <c r="J192" s="19">
        <v>569.42666666666673</v>
      </c>
      <c r="K192" s="30">
        <v>5261</v>
      </c>
      <c r="L192" s="19">
        <v>2788.33</v>
      </c>
      <c r="M192" s="19">
        <v>1446.7750000000001</v>
      </c>
      <c r="N192" s="19">
        <v>491.02666666666676</v>
      </c>
      <c r="O192" s="30">
        <v>4071</v>
      </c>
      <c r="P192" s="19">
        <v>2157.63</v>
      </c>
      <c r="Q192" s="19">
        <v>1119.5250000000001</v>
      </c>
      <c r="R192" s="19">
        <v>379.96000000000004</v>
      </c>
      <c r="S192" s="30">
        <v>2940</v>
      </c>
      <c r="T192" s="19">
        <v>1558.2</v>
      </c>
      <c r="U192" s="19">
        <v>808.50000000000011</v>
      </c>
      <c r="V192" s="19">
        <v>274.40000000000003</v>
      </c>
      <c r="W192" s="30">
        <v>1685</v>
      </c>
      <c r="X192" s="19">
        <v>893.05000000000007</v>
      </c>
      <c r="Y192" s="19">
        <v>463.37500000000006</v>
      </c>
      <c r="Z192" s="37">
        <v>157.26666666666668</v>
      </c>
      <c r="AA192" s="13" t="b">
        <v>1</v>
      </c>
      <c r="AB192" s="15" t="b">
        <v>1</v>
      </c>
      <c r="AC192" s="15" t="b">
        <v>1</v>
      </c>
      <c r="AD192" s="15" t="b">
        <v>1</v>
      </c>
      <c r="AE192" s="15" t="b">
        <v>1</v>
      </c>
      <c r="AF192" s="15" t="b">
        <v>1</v>
      </c>
      <c r="AG192" s="15" t="b">
        <v>1</v>
      </c>
      <c r="AH192" s="15" t="b">
        <v>1</v>
      </c>
      <c r="AI192" s="15" t="b">
        <v>1</v>
      </c>
      <c r="AJ192" s="15" t="b">
        <v>1</v>
      </c>
      <c r="AK192" s="15" t="b">
        <v>1</v>
      </c>
      <c r="AL192" s="15" t="b">
        <v>1</v>
      </c>
      <c r="AM192" s="15" t="b">
        <v>1</v>
      </c>
      <c r="AN192" s="15" t="b">
        <v>1</v>
      </c>
      <c r="AO192" s="15" t="b">
        <v>1</v>
      </c>
      <c r="AP192" s="15" t="b">
        <v>1</v>
      </c>
      <c r="AQ192" s="15" t="b">
        <v>1</v>
      </c>
      <c r="AR192" s="15" t="b">
        <v>1</v>
      </c>
      <c r="AS192" s="15" t="b">
        <v>1</v>
      </c>
      <c r="AT192" s="15" t="b">
        <v>1</v>
      </c>
      <c r="AU192" s="15" t="b">
        <v>1</v>
      </c>
      <c r="AV192" s="15" t="b">
        <v>1</v>
      </c>
      <c r="AW192" s="15" t="b">
        <v>1</v>
      </c>
      <c r="AX192" s="15" t="b">
        <v>1</v>
      </c>
    </row>
    <row r="193" spans="1:50" x14ac:dyDescent="0.15">
      <c r="A193" s="13"/>
      <c r="B193" s="18" t="s">
        <v>152</v>
      </c>
      <c r="C193" s="30">
        <v>11129</v>
      </c>
      <c r="D193" s="19">
        <v>5898.37</v>
      </c>
      <c r="E193" s="19">
        <v>3060.4750000000004</v>
      </c>
      <c r="F193" s="19">
        <v>1038.7066666666667</v>
      </c>
      <c r="G193" s="30">
        <v>8631</v>
      </c>
      <c r="H193" s="19">
        <v>4574.43</v>
      </c>
      <c r="I193" s="19">
        <v>2373.5250000000001</v>
      </c>
      <c r="J193" s="19">
        <v>805.56000000000006</v>
      </c>
      <c r="K193" s="30">
        <v>7439</v>
      </c>
      <c r="L193" s="19">
        <v>3942.67</v>
      </c>
      <c r="M193" s="19">
        <v>2045.7250000000001</v>
      </c>
      <c r="N193" s="19">
        <v>694.30666666666673</v>
      </c>
      <c r="O193" s="30">
        <v>5707</v>
      </c>
      <c r="P193" s="19">
        <v>3024.71</v>
      </c>
      <c r="Q193" s="19">
        <v>1569.4250000000002</v>
      </c>
      <c r="R193" s="19">
        <v>532.65333333333331</v>
      </c>
      <c r="S193" s="30">
        <v>4058</v>
      </c>
      <c r="T193" s="19">
        <v>2150.7400000000002</v>
      </c>
      <c r="U193" s="19">
        <v>1115.95</v>
      </c>
      <c r="V193" s="19">
        <v>378.74666666666673</v>
      </c>
      <c r="W193" s="30">
        <v>2237</v>
      </c>
      <c r="X193" s="19">
        <v>1185.6100000000001</v>
      </c>
      <c r="Y193" s="19">
        <v>615.17500000000007</v>
      </c>
      <c r="Z193" s="37">
        <v>208.78666666666666</v>
      </c>
      <c r="AA193" s="13" t="b">
        <v>1</v>
      </c>
      <c r="AB193" s="15" t="b">
        <v>1</v>
      </c>
      <c r="AC193" s="15" t="b">
        <v>1</v>
      </c>
      <c r="AD193" s="15" t="b">
        <v>1</v>
      </c>
      <c r="AE193" s="15" t="b">
        <v>1</v>
      </c>
      <c r="AF193" s="15" t="b">
        <v>1</v>
      </c>
      <c r="AG193" s="15" t="b">
        <v>1</v>
      </c>
      <c r="AH193" s="15" t="b">
        <v>1</v>
      </c>
      <c r="AI193" s="15" t="b">
        <v>1</v>
      </c>
      <c r="AJ193" s="15" t="b">
        <v>1</v>
      </c>
      <c r="AK193" s="15" t="b">
        <v>1</v>
      </c>
      <c r="AL193" s="15" t="b">
        <v>1</v>
      </c>
      <c r="AM193" s="15" t="b">
        <v>1</v>
      </c>
      <c r="AN193" s="15" t="b">
        <v>1</v>
      </c>
      <c r="AO193" s="15" t="b">
        <v>1</v>
      </c>
      <c r="AP193" s="15" t="b">
        <v>1</v>
      </c>
      <c r="AQ193" s="15" t="b">
        <v>1</v>
      </c>
      <c r="AR193" s="15" t="b">
        <v>1</v>
      </c>
      <c r="AS193" s="15" t="b">
        <v>1</v>
      </c>
      <c r="AT193" s="15" t="b">
        <v>1</v>
      </c>
      <c r="AU193" s="15" t="b">
        <v>1</v>
      </c>
      <c r="AV193" s="15" t="b">
        <v>1</v>
      </c>
      <c r="AW193" s="15" t="b">
        <v>1</v>
      </c>
      <c r="AX193" s="15" t="b">
        <v>1</v>
      </c>
    </row>
    <row r="194" spans="1:50" x14ac:dyDescent="0.15">
      <c r="A194" s="13"/>
      <c r="B194" s="141" t="s">
        <v>153</v>
      </c>
      <c r="C194" s="113"/>
      <c r="D194" s="19"/>
      <c r="E194" s="19"/>
      <c r="F194" s="19"/>
      <c r="G194" s="113"/>
      <c r="H194" s="19"/>
      <c r="I194" s="19"/>
      <c r="J194" s="19"/>
      <c r="K194" s="113"/>
      <c r="L194" s="19"/>
      <c r="M194" s="19"/>
      <c r="N194" s="19"/>
      <c r="O194" s="113"/>
      <c r="P194" s="19"/>
      <c r="Q194" s="19"/>
      <c r="R194" s="19"/>
      <c r="S194" s="113"/>
      <c r="T194" s="19"/>
      <c r="U194" s="19"/>
      <c r="V194" s="19"/>
      <c r="W194" s="113"/>
      <c r="X194" s="19"/>
      <c r="Y194" s="19"/>
      <c r="Z194" s="37"/>
      <c r="AA194" s="15" t="b">
        <v>1</v>
      </c>
      <c r="AB194" s="15" t="b">
        <v>1</v>
      </c>
      <c r="AC194" s="15" t="b">
        <v>1</v>
      </c>
      <c r="AD194" s="15" t="b">
        <v>1</v>
      </c>
      <c r="AE194" s="15" t="b">
        <v>1</v>
      </c>
      <c r="AF194" s="15" t="b">
        <v>1</v>
      </c>
      <c r="AG194" s="15" t="b">
        <v>1</v>
      </c>
      <c r="AH194" s="15" t="b">
        <v>1</v>
      </c>
      <c r="AI194" s="15" t="b">
        <v>1</v>
      </c>
      <c r="AJ194" s="15" t="b">
        <v>1</v>
      </c>
      <c r="AK194" s="15" t="b">
        <v>1</v>
      </c>
      <c r="AL194" s="15" t="b">
        <v>1</v>
      </c>
      <c r="AM194" s="15" t="b">
        <v>1</v>
      </c>
      <c r="AN194" s="15" t="b">
        <v>1</v>
      </c>
      <c r="AO194" s="15" t="b">
        <v>1</v>
      </c>
      <c r="AP194" s="15" t="b">
        <v>1</v>
      </c>
      <c r="AQ194" s="15" t="b">
        <v>1</v>
      </c>
      <c r="AR194" s="15" t="b">
        <v>1</v>
      </c>
      <c r="AS194" s="15" t="b">
        <v>1</v>
      </c>
      <c r="AT194" s="15" t="b">
        <v>1</v>
      </c>
      <c r="AU194" s="15" t="b">
        <v>1</v>
      </c>
      <c r="AV194" s="15" t="b">
        <v>1</v>
      </c>
      <c r="AW194" s="15" t="b">
        <v>1</v>
      </c>
      <c r="AX194" s="15" t="b">
        <v>1</v>
      </c>
    </row>
    <row r="195" spans="1:50" x14ac:dyDescent="0.15">
      <c r="A195" s="13"/>
      <c r="B195" s="115" t="s">
        <v>154</v>
      </c>
      <c r="C195" s="114"/>
      <c r="D195" s="111"/>
      <c r="E195" s="111"/>
      <c r="F195" s="111"/>
      <c r="G195" s="114"/>
      <c r="H195" s="111"/>
      <c r="I195" s="111"/>
      <c r="J195" s="111"/>
      <c r="K195" s="114"/>
      <c r="L195" s="111"/>
      <c r="M195" s="111"/>
      <c r="N195" s="111"/>
      <c r="O195" s="114"/>
      <c r="P195" s="111"/>
      <c r="Q195" s="111"/>
      <c r="R195" s="111"/>
      <c r="S195" s="114"/>
      <c r="T195" s="111"/>
      <c r="U195" s="111"/>
      <c r="V195" s="111"/>
      <c r="W195" s="114"/>
      <c r="X195" s="111"/>
      <c r="Y195" s="111"/>
      <c r="Z195" s="112"/>
      <c r="AA195" s="15" t="b">
        <v>1</v>
      </c>
      <c r="AB195" s="15" t="b">
        <v>1</v>
      </c>
      <c r="AC195" s="15" t="b">
        <v>1</v>
      </c>
      <c r="AD195" s="15" t="b">
        <v>1</v>
      </c>
      <c r="AE195" s="15" t="b">
        <v>1</v>
      </c>
      <c r="AF195" s="15" t="b">
        <v>1</v>
      </c>
      <c r="AG195" s="15" t="b">
        <v>1</v>
      </c>
      <c r="AH195" s="15" t="b">
        <v>1</v>
      </c>
      <c r="AI195" s="15" t="b">
        <v>1</v>
      </c>
      <c r="AJ195" s="15" t="b">
        <v>1</v>
      </c>
      <c r="AK195" s="15" t="b">
        <v>1</v>
      </c>
      <c r="AL195" s="15" t="b">
        <v>1</v>
      </c>
      <c r="AM195" s="15" t="b">
        <v>1</v>
      </c>
      <c r="AN195" s="15" t="b">
        <v>1</v>
      </c>
      <c r="AO195" s="15" t="b">
        <v>1</v>
      </c>
      <c r="AP195" s="15" t="b">
        <v>1</v>
      </c>
      <c r="AQ195" s="15" t="b">
        <v>1</v>
      </c>
      <c r="AR195" s="15" t="b">
        <v>1</v>
      </c>
      <c r="AS195" s="15" t="b">
        <v>1</v>
      </c>
      <c r="AT195" s="15" t="b">
        <v>1</v>
      </c>
      <c r="AU195" s="15" t="b">
        <v>1</v>
      </c>
      <c r="AV195" s="15" t="b">
        <v>1</v>
      </c>
      <c r="AW195" s="15" t="b">
        <v>1</v>
      </c>
      <c r="AX195" s="15" t="b">
        <v>1</v>
      </c>
    </row>
    <row r="196" spans="1:50" x14ac:dyDescent="0.15">
      <c r="A196" s="13"/>
      <c r="B196" s="18" t="s">
        <v>150</v>
      </c>
      <c r="C196" s="30">
        <v>5596</v>
      </c>
      <c r="D196" s="19">
        <v>2965.88</v>
      </c>
      <c r="E196" s="19">
        <v>1538.9</v>
      </c>
      <c r="F196" s="19">
        <v>522.29333333333341</v>
      </c>
      <c r="G196" s="30">
        <v>4517</v>
      </c>
      <c r="H196" s="19">
        <v>2394.0100000000002</v>
      </c>
      <c r="I196" s="19">
        <v>1242.1750000000002</v>
      </c>
      <c r="J196" s="19">
        <v>421.5866666666667</v>
      </c>
      <c r="K196" s="30">
        <v>3816</v>
      </c>
      <c r="L196" s="19">
        <v>2022.48</v>
      </c>
      <c r="M196" s="19">
        <v>1049.4000000000001</v>
      </c>
      <c r="N196" s="19">
        <v>356.16</v>
      </c>
      <c r="O196" s="30">
        <v>3000</v>
      </c>
      <c r="P196" s="19">
        <v>1590</v>
      </c>
      <c r="Q196" s="19">
        <v>825.00000000000011</v>
      </c>
      <c r="R196" s="19">
        <v>280</v>
      </c>
      <c r="S196" s="30">
        <v>2209</v>
      </c>
      <c r="T196" s="19">
        <v>1170.77</v>
      </c>
      <c r="U196" s="19">
        <v>607.47500000000002</v>
      </c>
      <c r="V196" s="19">
        <v>206.17333333333337</v>
      </c>
      <c r="W196" s="30">
        <v>1336</v>
      </c>
      <c r="X196" s="19">
        <v>708.08</v>
      </c>
      <c r="Y196" s="19">
        <v>367.40000000000003</v>
      </c>
      <c r="Z196" s="37">
        <v>124.69333333333334</v>
      </c>
      <c r="AA196" s="13" t="b">
        <v>1</v>
      </c>
      <c r="AB196" s="15" t="b">
        <v>1</v>
      </c>
      <c r="AC196" s="15" t="b">
        <v>1</v>
      </c>
      <c r="AD196" s="15" t="b">
        <v>1</v>
      </c>
      <c r="AE196" s="15" t="b">
        <v>1</v>
      </c>
      <c r="AF196" s="15" t="b">
        <v>1</v>
      </c>
      <c r="AG196" s="15" t="b">
        <v>1</v>
      </c>
      <c r="AH196" s="15" t="b">
        <v>1</v>
      </c>
      <c r="AI196" s="15" t="b">
        <v>1</v>
      </c>
      <c r="AJ196" s="15" t="b">
        <v>1</v>
      </c>
      <c r="AK196" s="15" t="b">
        <v>1</v>
      </c>
      <c r="AL196" s="15" t="b">
        <v>1</v>
      </c>
      <c r="AM196" s="15" t="b">
        <v>1</v>
      </c>
      <c r="AN196" s="15" t="b">
        <v>1</v>
      </c>
      <c r="AO196" s="15" t="b">
        <v>1</v>
      </c>
      <c r="AP196" s="15" t="b">
        <v>1</v>
      </c>
      <c r="AQ196" s="15" t="b">
        <v>1</v>
      </c>
      <c r="AR196" s="15" t="b">
        <v>1</v>
      </c>
      <c r="AS196" s="15" t="b">
        <v>1</v>
      </c>
      <c r="AT196" s="15" t="b">
        <v>1</v>
      </c>
      <c r="AU196" s="15" t="b">
        <v>1</v>
      </c>
      <c r="AV196" s="15" t="b">
        <v>1</v>
      </c>
      <c r="AW196" s="15" t="b">
        <v>1</v>
      </c>
      <c r="AX196" s="15" t="b">
        <v>1</v>
      </c>
    </row>
    <row r="197" spans="1:50" x14ac:dyDescent="0.15">
      <c r="A197" s="13"/>
      <c r="B197" s="18" t="s">
        <v>151</v>
      </c>
      <c r="C197" s="30">
        <v>8947</v>
      </c>
      <c r="D197" s="19">
        <v>4741.91</v>
      </c>
      <c r="E197" s="19">
        <v>2460.4250000000002</v>
      </c>
      <c r="F197" s="19">
        <v>835.0533333333334</v>
      </c>
      <c r="G197" s="30">
        <v>7038</v>
      </c>
      <c r="H197" s="19">
        <v>3730.1400000000003</v>
      </c>
      <c r="I197" s="19">
        <v>1935.45</v>
      </c>
      <c r="J197" s="19">
        <v>656.88000000000011</v>
      </c>
      <c r="K197" s="30">
        <v>6027</v>
      </c>
      <c r="L197" s="19">
        <v>3194.31</v>
      </c>
      <c r="M197" s="19">
        <v>1657.4250000000002</v>
      </c>
      <c r="N197" s="19">
        <v>562.5200000000001</v>
      </c>
      <c r="O197" s="30">
        <v>4635</v>
      </c>
      <c r="P197" s="19">
        <v>2456.5500000000002</v>
      </c>
      <c r="Q197" s="19">
        <v>1274.625</v>
      </c>
      <c r="R197" s="19">
        <v>432.6</v>
      </c>
      <c r="S197" s="30">
        <v>3323</v>
      </c>
      <c r="T197" s="19">
        <v>1761.19</v>
      </c>
      <c r="U197" s="19">
        <v>913.82500000000005</v>
      </c>
      <c r="V197" s="19">
        <v>310.1466666666667</v>
      </c>
      <c r="W197" s="30">
        <v>1871</v>
      </c>
      <c r="X197" s="19">
        <v>991.63</v>
      </c>
      <c r="Y197" s="19">
        <v>514.52500000000009</v>
      </c>
      <c r="Z197" s="37">
        <v>174.62666666666667</v>
      </c>
      <c r="AA197" s="13" t="b">
        <v>1</v>
      </c>
      <c r="AB197" s="15" t="b">
        <v>1</v>
      </c>
      <c r="AC197" s="15" t="b">
        <v>1</v>
      </c>
      <c r="AD197" s="15" t="b">
        <v>1</v>
      </c>
      <c r="AE197" s="15" t="b">
        <v>1</v>
      </c>
      <c r="AF197" s="15" t="b">
        <v>1</v>
      </c>
      <c r="AG197" s="15" t="b">
        <v>1</v>
      </c>
      <c r="AH197" s="15" t="b">
        <v>1</v>
      </c>
      <c r="AI197" s="15" t="b">
        <v>1</v>
      </c>
      <c r="AJ197" s="15" t="b">
        <v>1</v>
      </c>
      <c r="AK197" s="15" t="b">
        <v>1</v>
      </c>
      <c r="AL197" s="15" t="b">
        <v>1</v>
      </c>
      <c r="AM197" s="15" t="b">
        <v>1</v>
      </c>
      <c r="AN197" s="15" t="b">
        <v>1</v>
      </c>
      <c r="AO197" s="15" t="b">
        <v>1</v>
      </c>
      <c r="AP197" s="15" t="b">
        <v>1</v>
      </c>
      <c r="AQ197" s="15" t="b">
        <v>1</v>
      </c>
      <c r="AR197" s="15" t="b">
        <v>1</v>
      </c>
      <c r="AS197" s="15" t="b">
        <v>1</v>
      </c>
      <c r="AT197" s="15" t="b">
        <v>1</v>
      </c>
      <c r="AU197" s="15" t="b">
        <v>1</v>
      </c>
      <c r="AV197" s="15" t="b">
        <v>1</v>
      </c>
      <c r="AW197" s="15" t="b">
        <v>1</v>
      </c>
      <c r="AX197" s="15" t="b">
        <v>1</v>
      </c>
    </row>
    <row r="198" spans="1:50" x14ac:dyDescent="0.15">
      <c r="A198" s="13"/>
      <c r="B198" s="18" t="s">
        <v>152</v>
      </c>
      <c r="C198" s="30">
        <v>12299</v>
      </c>
      <c r="D198" s="19">
        <v>6518.47</v>
      </c>
      <c r="E198" s="19">
        <v>3382.2250000000004</v>
      </c>
      <c r="F198" s="19">
        <v>1147.9066666666668</v>
      </c>
      <c r="G198" s="30">
        <v>9549</v>
      </c>
      <c r="H198" s="19">
        <v>5060.97</v>
      </c>
      <c r="I198" s="19">
        <v>2625.9750000000004</v>
      </c>
      <c r="J198" s="19">
        <v>891.24000000000012</v>
      </c>
      <c r="K198" s="30">
        <v>8202</v>
      </c>
      <c r="L198" s="19">
        <v>4347.0600000000004</v>
      </c>
      <c r="M198" s="19">
        <v>2255.5500000000002</v>
      </c>
      <c r="N198" s="19">
        <v>765.5200000000001</v>
      </c>
      <c r="O198" s="30">
        <v>6289</v>
      </c>
      <c r="P198" s="19">
        <v>3333.17</v>
      </c>
      <c r="Q198" s="19">
        <v>1729.4750000000001</v>
      </c>
      <c r="R198" s="19">
        <v>586.97333333333347</v>
      </c>
      <c r="S198" s="30">
        <v>4444</v>
      </c>
      <c r="T198" s="19">
        <v>2355.3200000000002</v>
      </c>
      <c r="U198" s="19">
        <v>1222.1000000000001</v>
      </c>
      <c r="V198" s="19">
        <v>414.77333333333337</v>
      </c>
      <c r="W198" s="30">
        <v>2427</v>
      </c>
      <c r="X198" s="19">
        <v>1286.3100000000002</v>
      </c>
      <c r="Y198" s="19">
        <v>667.42500000000007</v>
      </c>
      <c r="Z198" s="37">
        <v>226.52</v>
      </c>
      <c r="AA198" s="13" t="b">
        <v>1</v>
      </c>
      <c r="AB198" s="15" t="b">
        <v>1</v>
      </c>
      <c r="AC198" s="15" t="b">
        <v>1</v>
      </c>
      <c r="AD198" s="15" t="b">
        <v>1</v>
      </c>
      <c r="AE198" s="15" t="b">
        <v>1</v>
      </c>
      <c r="AF198" s="15" t="b">
        <v>1</v>
      </c>
      <c r="AG198" s="15" t="b">
        <v>1</v>
      </c>
      <c r="AH198" s="15" t="b">
        <v>1</v>
      </c>
      <c r="AI198" s="15" t="b">
        <v>1</v>
      </c>
      <c r="AJ198" s="15" t="b">
        <v>1</v>
      </c>
      <c r="AK198" s="15" t="b">
        <v>1</v>
      </c>
      <c r="AL198" s="15" t="b">
        <v>1</v>
      </c>
      <c r="AM198" s="15" t="b">
        <v>1</v>
      </c>
      <c r="AN198" s="15" t="b">
        <v>1</v>
      </c>
      <c r="AO198" s="15" t="b">
        <v>1</v>
      </c>
      <c r="AP198" s="15" t="b">
        <v>1</v>
      </c>
      <c r="AQ198" s="15" t="b">
        <v>1</v>
      </c>
      <c r="AR198" s="15" t="b">
        <v>1</v>
      </c>
      <c r="AS198" s="15" t="b">
        <v>1</v>
      </c>
      <c r="AT198" s="15" t="b">
        <v>1</v>
      </c>
      <c r="AU198" s="15" t="b">
        <v>1</v>
      </c>
      <c r="AV198" s="15" t="b">
        <v>1</v>
      </c>
      <c r="AW198" s="15" t="b">
        <v>1</v>
      </c>
      <c r="AX198" s="15" t="b">
        <v>1</v>
      </c>
    </row>
    <row r="200" spans="1:50" x14ac:dyDescent="0.15">
      <c r="B200" s="258" t="str">
        <f>$B$19</f>
        <v>BUPA CRITICAL CARE PREMIUM BOOKLET, EFFECTIVE JANUARY 1, 2024</v>
      </c>
      <c r="C200" s="258"/>
      <c r="D200" s="258"/>
      <c r="E200" s="258"/>
      <c r="F200" s="258"/>
    </row>
    <row r="203" spans="1:50" ht="18" x14ac:dyDescent="0.15">
      <c r="A203" s="53"/>
      <c r="B203" s="59" t="s">
        <v>55</v>
      </c>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5" spans="1:50" x14ac:dyDescent="0.15">
      <c r="B205" s="16" t="s">
        <v>4</v>
      </c>
    </row>
    <row r="206" spans="1:50" x14ac:dyDescent="0.15">
      <c r="B206" s="44" t="s">
        <v>142</v>
      </c>
      <c r="C206" s="127">
        <v>2000</v>
      </c>
      <c r="D206" s="120"/>
      <c r="E206" s="120"/>
      <c r="F206" s="120"/>
      <c r="G206" s="127">
        <v>3500</v>
      </c>
      <c r="H206" s="120"/>
      <c r="I206" s="120"/>
      <c r="J206" s="120"/>
      <c r="K206" s="127">
        <v>5000</v>
      </c>
      <c r="L206" s="120"/>
      <c r="M206" s="120"/>
      <c r="N206" s="120"/>
      <c r="O206" s="127">
        <v>10000</v>
      </c>
      <c r="P206" s="120"/>
      <c r="Q206" s="120"/>
      <c r="R206" s="120"/>
      <c r="S206" s="127">
        <v>20000</v>
      </c>
      <c r="T206" s="120"/>
      <c r="U206" s="120"/>
      <c r="V206" s="120"/>
      <c r="W206" s="127">
        <v>50000</v>
      </c>
      <c r="X206" s="120"/>
      <c r="Y206" s="120"/>
      <c r="Z206" s="120"/>
    </row>
    <row r="207" spans="1:50" x14ac:dyDescent="0.15">
      <c r="B207" s="44" t="s">
        <v>143</v>
      </c>
      <c r="C207" s="127">
        <v>2000</v>
      </c>
      <c r="D207" s="132"/>
      <c r="E207" s="132"/>
      <c r="F207" s="132"/>
      <c r="G207" s="127">
        <v>3500</v>
      </c>
      <c r="H207" s="119"/>
      <c r="I207" s="119"/>
      <c r="J207" s="119"/>
      <c r="K207" s="127">
        <v>5000</v>
      </c>
      <c r="L207" s="119"/>
      <c r="M207" s="119"/>
      <c r="N207" s="119"/>
      <c r="O207" s="127">
        <v>10000</v>
      </c>
      <c r="P207" s="119"/>
      <c r="Q207" s="119"/>
      <c r="R207" s="119"/>
      <c r="S207" s="127">
        <v>20000</v>
      </c>
      <c r="T207" s="119"/>
      <c r="U207" s="119"/>
      <c r="V207" s="119"/>
      <c r="W207" s="127">
        <v>50000</v>
      </c>
      <c r="X207" s="133"/>
      <c r="Y207" s="133"/>
      <c r="Z207" s="133"/>
    </row>
    <row r="208" spans="1:50" x14ac:dyDescent="0.15">
      <c r="B208" s="109"/>
      <c r="C208" s="31" t="s">
        <v>19</v>
      </c>
      <c r="D208" s="32" t="s">
        <v>20</v>
      </c>
      <c r="E208" s="32" t="s">
        <v>144</v>
      </c>
      <c r="F208" s="32" t="s">
        <v>145</v>
      </c>
      <c r="G208" s="31" t="s">
        <v>19</v>
      </c>
      <c r="H208" s="32" t="s">
        <v>20</v>
      </c>
      <c r="I208" s="32" t="s">
        <v>144</v>
      </c>
      <c r="J208" s="32" t="s">
        <v>145</v>
      </c>
      <c r="K208" s="31" t="s">
        <v>19</v>
      </c>
      <c r="L208" s="32" t="s">
        <v>20</v>
      </c>
      <c r="M208" s="32" t="s">
        <v>144</v>
      </c>
      <c r="N208" s="32" t="s">
        <v>145</v>
      </c>
      <c r="O208" s="31" t="s">
        <v>19</v>
      </c>
      <c r="P208" s="32" t="s">
        <v>20</v>
      </c>
      <c r="Q208" s="32" t="s">
        <v>144</v>
      </c>
      <c r="R208" s="32" t="s">
        <v>145</v>
      </c>
      <c r="S208" s="31" t="s">
        <v>19</v>
      </c>
      <c r="T208" s="32" t="s">
        <v>20</v>
      </c>
      <c r="U208" s="32" t="s">
        <v>144</v>
      </c>
      <c r="V208" s="32" t="s">
        <v>145</v>
      </c>
      <c r="W208" s="31" t="s">
        <v>19</v>
      </c>
      <c r="X208" s="32" t="s">
        <v>20</v>
      </c>
      <c r="Y208" s="32" t="s">
        <v>144</v>
      </c>
      <c r="Z208" s="32" t="s">
        <v>145</v>
      </c>
    </row>
    <row r="209" spans="2:26" x14ac:dyDescent="0.15">
      <c r="B209" s="109"/>
      <c r="C209" s="34" t="s">
        <v>146</v>
      </c>
      <c r="D209" s="35" t="s">
        <v>23</v>
      </c>
      <c r="E209" s="35" t="s">
        <v>147</v>
      </c>
      <c r="F209" s="35" t="s">
        <v>148</v>
      </c>
      <c r="G209" s="34" t="s">
        <v>146</v>
      </c>
      <c r="H209" s="35" t="s">
        <v>23</v>
      </c>
      <c r="I209" s="35" t="s">
        <v>147</v>
      </c>
      <c r="J209" s="35" t="s">
        <v>148</v>
      </c>
      <c r="K209" s="34" t="s">
        <v>146</v>
      </c>
      <c r="L209" s="35" t="s">
        <v>23</v>
      </c>
      <c r="M209" s="35" t="s">
        <v>147</v>
      </c>
      <c r="N209" s="35" t="s">
        <v>148</v>
      </c>
      <c r="O209" s="34" t="s">
        <v>146</v>
      </c>
      <c r="P209" s="35" t="s">
        <v>23</v>
      </c>
      <c r="Q209" s="35" t="s">
        <v>147</v>
      </c>
      <c r="R209" s="35" t="s">
        <v>148</v>
      </c>
      <c r="S209" s="34" t="s">
        <v>146</v>
      </c>
      <c r="T209" s="35" t="s">
        <v>23</v>
      </c>
      <c r="U209" s="35" t="s">
        <v>147</v>
      </c>
      <c r="V209" s="35" t="s">
        <v>148</v>
      </c>
      <c r="W209" s="34" t="s">
        <v>146</v>
      </c>
      <c r="X209" s="35" t="s">
        <v>23</v>
      </c>
      <c r="Y209" s="35" t="s">
        <v>147</v>
      </c>
      <c r="Z209" s="35" t="s">
        <v>148</v>
      </c>
    </row>
    <row r="210" spans="2:26" x14ac:dyDescent="0.15">
      <c r="B210" s="115" t="s">
        <v>149</v>
      </c>
      <c r="C210" s="30"/>
      <c r="D210" s="19"/>
      <c r="E210" s="19"/>
      <c r="F210" s="19"/>
      <c r="G210" s="30"/>
      <c r="H210" s="19"/>
      <c r="I210" s="19"/>
      <c r="J210" s="19"/>
      <c r="K210" s="30"/>
      <c r="L210" s="19"/>
      <c r="M210" s="19"/>
      <c r="N210" s="19"/>
      <c r="O210" s="30"/>
      <c r="P210" s="19"/>
      <c r="Q210" s="19"/>
      <c r="R210" s="19"/>
      <c r="S210" s="30"/>
      <c r="T210" s="19"/>
      <c r="U210" s="19"/>
      <c r="V210" s="19"/>
      <c r="W210" s="30"/>
      <c r="X210" s="19"/>
      <c r="Y210" s="19"/>
      <c r="Z210" s="19"/>
    </row>
    <row r="211" spans="2:26" x14ac:dyDescent="0.15">
      <c r="B211" s="18" t="s">
        <v>150</v>
      </c>
      <c r="C211" s="30">
        <v>4803</v>
      </c>
      <c r="D211" s="19">
        <v>2545.59</v>
      </c>
      <c r="E211" s="19">
        <v>1320.825</v>
      </c>
      <c r="F211" s="19">
        <v>448.28000000000003</v>
      </c>
      <c r="G211" s="30">
        <v>3879</v>
      </c>
      <c r="H211" s="19">
        <v>2055.87</v>
      </c>
      <c r="I211" s="19">
        <v>1066.7250000000001</v>
      </c>
      <c r="J211" s="19">
        <v>362.04</v>
      </c>
      <c r="K211" s="30">
        <v>3316</v>
      </c>
      <c r="L211" s="19">
        <v>1757.48</v>
      </c>
      <c r="M211" s="19">
        <v>911.90000000000009</v>
      </c>
      <c r="N211" s="19">
        <v>309.49333333333334</v>
      </c>
      <c r="O211" s="30">
        <v>2623</v>
      </c>
      <c r="P211" s="19">
        <v>1390.19</v>
      </c>
      <c r="Q211" s="19">
        <v>721.32500000000005</v>
      </c>
      <c r="R211" s="19">
        <v>244.81333333333336</v>
      </c>
      <c r="S211" s="30">
        <v>1964</v>
      </c>
      <c r="T211" s="19">
        <v>1040.92</v>
      </c>
      <c r="U211" s="19">
        <v>540.1</v>
      </c>
      <c r="V211" s="19">
        <v>183.30666666666667</v>
      </c>
      <c r="W211" s="30">
        <v>1255</v>
      </c>
      <c r="X211" s="19">
        <v>665.15</v>
      </c>
      <c r="Y211" s="19">
        <v>345.125</v>
      </c>
      <c r="Z211" s="19">
        <v>117.13333333333334</v>
      </c>
    </row>
    <row r="212" spans="2:26" x14ac:dyDescent="0.15">
      <c r="B212" s="18" t="s">
        <v>151</v>
      </c>
      <c r="C212" s="30">
        <v>8463</v>
      </c>
      <c r="D212" s="19">
        <v>4485.3900000000003</v>
      </c>
      <c r="E212" s="19">
        <v>2327.3250000000003</v>
      </c>
      <c r="F212" s="19">
        <v>789.88000000000011</v>
      </c>
      <c r="G212" s="30">
        <v>6638</v>
      </c>
      <c r="H212" s="19">
        <v>3518.1400000000003</v>
      </c>
      <c r="I212" s="19">
        <v>1825.45</v>
      </c>
      <c r="J212" s="19">
        <v>619.54666666666674</v>
      </c>
      <c r="K212" s="30">
        <v>5698</v>
      </c>
      <c r="L212" s="19">
        <v>3019.94</v>
      </c>
      <c r="M212" s="19">
        <v>1566.95</v>
      </c>
      <c r="N212" s="19">
        <v>531.81333333333339</v>
      </c>
      <c r="O212" s="30">
        <v>4423</v>
      </c>
      <c r="P212" s="19">
        <v>2344.19</v>
      </c>
      <c r="Q212" s="19">
        <v>1216.325</v>
      </c>
      <c r="R212" s="19">
        <v>412.81333333333333</v>
      </c>
      <c r="S212" s="30">
        <v>3180</v>
      </c>
      <c r="T212" s="19">
        <v>1685.4</v>
      </c>
      <c r="U212" s="19">
        <v>874.50000000000011</v>
      </c>
      <c r="V212" s="19">
        <v>296.8</v>
      </c>
      <c r="W212" s="30">
        <v>1871</v>
      </c>
      <c r="X212" s="19">
        <v>991.63</v>
      </c>
      <c r="Y212" s="19">
        <v>514.52500000000009</v>
      </c>
      <c r="Z212" s="19">
        <v>174.62666666666667</v>
      </c>
    </row>
    <row r="213" spans="2:26" x14ac:dyDescent="0.15">
      <c r="B213" s="18" t="s">
        <v>152</v>
      </c>
      <c r="C213" s="30">
        <v>12107</v>
      </c>
      <c r="D213" s="19">
        <v>6416.71</v>
      </c>
      <c r="E213" s="19">
        <v>3329.4250000000002</v>
      </c>
      <c r="F213" s="19">
        <v>1129.9866666666667</v>
      </c>
      <c r="G213" s="30">
        <v>9389</v>
      </c>
      <c r="H213" s="19">
        <v>4976.17</v>
      </c>
      <c r="I213" s="19">
        <v>2581.9750000000004</v>
      </c>
      <c r="J213" s="19">
        <v>876.30666666666673</v>
      </c>
      <c r="K213" s="30">
        <v>8093</v>
      </c>
      <c r="L213" s="19">
        <v>4289.29</v>
      </c>
      <c r="M213" s="19">
        <v>2225.5750000000003</v>
      </c>
      <c r="N213" s="19">
        <v>755.34666666666669</v>
      </c>
      <c r="O213" s="30">
        <v>6215</v>
      </c>
      <c r="P213" s="19">
        <v>3293.9500000000003</v>
      </c>
      <c r="Q213" s="19">
        <v>1709.1250000000002</v>
      </c>
      <c r="R213" s="19">
        <v>580.06666666666672</v>
      </c>
      <c r="S213" s="30">
        <v>4403</v>
      </c>
      <c r="T213" s="19">
        <v>2333.59</v>
      </c>
      <c r="U213" s="19">
        <v>1210.825</v>
      </c>
      <c r="V213" s="19">
        <v>410.94666666666672</v>
      </c>
      <c r="W213" s="30">
        <v>2469</v>
      </c>
      <c r="X213" s="19">
        <v>1308.5700000000002</v>
      </c>
      <c r="Y213" s="19">
        <v>678.97500000000002</v>
      </c>
      <c r="Z213" s="19">
        <v>230.44000000000003</v>
      </c>
    </row>
    <row r="214" spans="2:26" x14ac:dyDescent="0.15">
      <c r="B214" s="141" t="s">
        <v>153</v>
      </c>
      <c r="C214" s="143"/>
      <c r="D214" s="142"/>
      <c r="E214" s="142"/>
      <c r="F214" s="142"/>
      <c r="G214" s="143"/>
      <c r="H214" s="142"/>
      <c r="I214" s="142"/>
      <c r="J214" s="142"/>
      <c r="K214" s="143"/>
      <c r="L214" s="142"/>
      <c r="M214" s="142"/>
      <c r="N214" s="142"/>
      <c r="O214" s="143"/>
      <c r="P214" s="142"/>
      <c r="Q214" s="142"/>
      <c r="R214" s="142"/>
      <c r="S214" s="143"/>
      <c r="T214" s="142"/>
      <c r="U214" s="142"/>
      <c r="V214" s="142"/>
      <c r="W214" s="143"/>
      <c r="X214" s="142"/>
      <c r="Y214" s="142"/>
      <c r="Z214" s="142"/>
    </row>
    <row r="215" spans="2:26" x14ac:dyDescent="0.15">
      <c r="B215" s="115" t="s">
        <v>154</v>
      </c>
      <c r="C215" s="113"/>
      <c r="D215" s="19"/>
      <c r="E215" s="19"/>
      <c r="F215" s="19"/>
      <c r="G215" s="113"/>
      <c r="H215" s="19"/>
      <c r="I215" s="19"/>
      <c r="J215" s="19"/>
      <c r="K215" s="113"/>
      <c r="L215" s="19"/>
      <c r="M215" s="19"/>
      <c r="N215" s="19"/>
      <c r="O215" s="113"/>
      <c r="P215" s="19"/>
      <c r="Q215" s="19"/>
      <c r="R215" s="19"/>
      <c r="S215" s="113"/>
      <c r="T215" s="19"/>
      <c r="U215" s="19"/>
      <c r="V215" s="19"/>
      <c r="W215" s="113"/>
      <c r="X215" s="19"/>
      <c r="Y215" s="19"/>
      <c r="Z215" s="19"/>
    </row>
    <row r="216" spans="2:26" x14ac:dyDescent="0.15">
      <c r="B216" s="18" t="s">
        <v>150</v>
      </c>
      <c r="C216" s="30">
        <v>6081</v>
      </c>
      <c r="D216" s="19">
        <v>3222.9300000000003</v>
      </c>
      <c r="E216" s="19">
        <v>1672.2750000000001</v>
      </c>
      <c r="F216" s="19">
        <v>567.56000000000006</v>
      </c>
      <c r="G216" s="30">
        <v>4898</v>
      </c>
      <c r="H216" s="19">
        <v>2595.94</v>
      </c>
      <c r="I216" s="19">
        <v>1346.95</v>
      </c>
      <c r="J216" s="19">
        <v>457.1466666666667</v>
      </c>
      <c r="K216" s="30">
        <v>4149</v>
      </c>
      <c r="L216" s="19">
        <v>2198.9700000000003</v>
      </c>
      <c r="M216" s="19">
        <v>1140.9750000000001</v>
      </c>
      <c r="N216" s="19">
        <v>387.24</v>
      </c>
      <c r="O216" s="30">
        <v>3245</v>
      </c>
      <c r="P216" s="19">
        <v>1719.8500000000001</v>
      </c>
      <c r="Q216" s="19">
        <v>892.37500000000011</v>
      </c>
      <c r="R216" s="19">
        <v>302.86666666666673</v>
      </c>
      <c r="S216" s="30">
        <v>2370</v>
      </c>
      <c r="T216" s="19">
        <v>1256.1000000000001</v>
      </c>
      <c r="U216" s="19">
        <v>651.75</v>
      </c>
      <c r="V216" s="19">
        <v>221.20000000000002</v>
      </c>
      <c r="W216" s="30">
        <v>1467</v>
      </c>
      <c r="X216" s="19">
        <v>777.51</v>
      </c>
      <c r="Y216" s="19">
        <v>403.42500000000001</v>
      </c>
      <c r="Z216" s="19">
        <v>136.92000000000002</v>
      </c>
    </row>
    <row r="217" spans="2:26" x14ac:dyDescent="0.15">
      <c r="B217" s="18" t="s">
        <v>151</v>
      </c>
      <c r="C217" s="30">
        <v>9720</v>
      </c>
      <c r="D217" s="19">
        <v>5151.6000000000004</v>
      </c>
      <c r="E217" s="19">
        <v>2673</v>
      </c>
      <c r="F217" s="19">
        <v>907.2</v>
      </c>
      <c r="G217" s="30">
        <v>7647</v>
      </c>
      <c r="H217" s="19">
        <v>4052.9100000000003</v>
      </c>
      <c r="I217" s="19">
        <v>2102.9250000000002</v>
      </c>
      <c r="J217" s="19">
        <v>713.72</v>
      </c>
      <c r="K217" s="30">
        <v>6542</v>
      </c>
      <c r="L217" s="19">
        <v>3467.26</v>
      </c>
      <c r="M217" s="19">
        <v>1799.0500000000002</v>
      </c>
      <c r="N217" s="19">
        <v>610.5866666666667</v>
      </c>
      <c r="O217" s="30">
        <v>5040</v>
      </c>
      <c r="P217" s="19">
        <v>2671.2000000000003</v>
      </c>
      <c r="Q217" s="19">
        <v>1386</v>
      </c>
      <c r="R217" s="19">
        <v>470.40000000000003</v>
      </c>
      <c r="S217" s="30">
        <v>3601</v>
      </c>
      <c r="T217" s="19">
        <v>1908.5300000000002</v>
      </c>
      <c r="U217" s="19">
        <v>990.27500000000009</v>
      </c>
      <c r="V217" s="19">
        <v>336.09333333333336</v>
      </c>
      <c r="W217" s="30">
        <v>2077</v>
      </c>
      <c r="X217" s="19">
        <v>1100.81</v>
      </c>
      <c r="Y217" s="19">
        <v>571.17500000000007</v>
      </c>
      <c r="Z217" s="19">
        <v>193.85333333333335</v>
      </c>
    </row>
    <row r="218" spans="2:26" x14ac:dyDescent="0.15">
      <c r="B218" s="18" t="s">
        <v>152</v>
      </c>
      <c r="C218" s="30">
        <v>13385</v>
      </c>
      <c r="D218" s="19">
        <v>7094.05</v>
      </c>
      <c r="E218" s="19">
        <v>3680.8750000000005</v>
      </c>
      <c r="F218" s="19">
        <v>1249.2666666666669</v>
      </c>
      <c r="G218" s="30">
        <v>10390</v>
      </c>
      <c r="H218" s="19">
        <v>5506.7000000000007</v>
      </c>
      <c r="I218" s="19">
        <v>2857.2500000000005</v>
      </c>
      <c r="J218" s="19">
        <v>969.73333333333346</v>
      </c>
      <c r="K218" s="30">
        <v>8925</v>
      </c>
      <c r="L218" s="19">
        <v>4730.25</v>
      </c>
      <c r="M218" s="19">
        <v>2454.375</v>
      </c>
      <c r="N218" s="19">
        <v>833.00000000000011</v>
      </c>
      <c r="O218" s="30">
        <v>6830</v>
      </c>
      <c r="P218" s="19">
        <v>3619.9</v>
      </c>
      <c r="Q218" s="19">
        <v>1878.2500000000002</v>
      </c>
      <c r="R218" s="19">
        <v>637.4666666666667</v>
      </c>
      <c r="S218" s="30">
        <v>4818</v>
      </c>
      <c r="T218" s="19">
        <v>2553.54</v>
      </c>
      <c r="U218" s="19">
        <v>1324.95</v>
      </c>
      <c r="V218" s="19">
        <v>449.68000000000006</v>
      </c>
      <c r="W218" s="30">
        <v>2685</v>
      </c>
      <c r="X218" s="19">
        <v>1423.0500000000002</v>
      </c>
      <c r="Y218" s="19">
        <v>738.37500000000011</v>
      </c>
      <c r="Z218" s="19">
        <v>250.60000000000002</v>
      </c>
    </row>
    <row r="220" spans="2:26" x14ac:dyDescent="0.15">
      <c r="B220" s="258" t="str">
        <f>$B$19</f>
        <v>BUPA CRITICAL CARE PREMIUM BOOKLET, EFFECTIVE JANUARY 1, 2024</v>
      </c>
      <c r="C220" s="258"/>
      <c r="D220" s="258"/>
      <c r="E220" s="258"/>
      <c r="F220" s="258"/>
    </row>
  </sheetData>
  <sheetProtection algorithmName="SHA-512" hashValue="vUV8v1mkIldRXfzpoGXxMa3jLfwsFKONsVkMkhUHPYKLjqrqf9HRhRyyroPGNSkoU+ZgxSkJM9TUm2QGNrlIhg==" saltValue="yYETsIAvq/iGjxCO2nBT6w==" spinCount="100000" sheet="1" objects="1" scenarios="1"/>
  <mergeCells count="15">
    <mergeCell ref="B99:F99"/>
    <mergeCell ref="B19:F19"/>
    <mergeCell ref="B39:F39"/>
    <mergeCell ref="B62:N62"/>
    <mergeCell ref="B59:F59"/>
    <mergeCell ref="B79:F79"/>
    <mergeCell ref="B200:F200"/>
    <mergeCell ref="B220:F220"/>
    <mergeCell ref="B119:F119"/>
    <mergeCell ref="B139:F139"/>
    <mergeCell ref="B159:F159"/>
    <mergeCell ref="B179:F179"/>
    <mergeCell ref="D182:O182"/>
    <mergeCell ref="D183:O183"/>
    <mergeCell ref="B182:B183"/>
  </mergeCells>
  <pageMargins left="0.7" right="0.7" top="0.75" bottom="0.75" header="0.3" footer="0.3"/>
  <pageSetup scale="35" fitToHeight="4" orientation="landscape" horizontalDpi="0" verticalDpi="0"/>
  <rowBreaks count="1" manualBreakCount="1">
    <brk id="99" min="1"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423"/>
  <sheetViews>
    <sheetView zoomScaleNormal="100" workbookViewId="0">
      <selection activeCell="G209" sqref="G209:G229"/>
    </sheetView>
  </sheetViews>
  <sheetFormatPr baseColWidth="10" defaultColWidth="8.83203125" defaultRowHeight="14" x14ac:dyDescent="0.15"/>
  <cols>
    <col min="1" max="1" width="2.1640625" style="15" customWidth="1"/>
    <col min="2" max="2" width="33" style="15" customWidth="1"/>
    <col min="3" max="14" width="11.1640625" style="15" customWidth="1"/>
    <col min="15" max="15" width="8" style="15" customWidth="1"/>
    <col min="16" max="27" width="0" style="15" hidden="1" customWidth="1"/>
    <col min="28" max="38" width="10.1640625" style="15" bestFit="1" customWidth="1"/>
    <col min="39" max="39" width="9.1640625" style="15" bestFit="1" customWidth="1"/>
    <col min="40" max="16384" width="8.83203125" style="15"/>
  </cols>
  <sheetData>
    <row r="1" spans="1:27" x14ac:dyDescent="0.15">
      <c r="A1" s="13"/>
      <c r="B1" s="13"/>
      <c r="C1" s="14"/>
      <c r="D1" s="13"/>
      <c r="E1" s="13"/>
      <c r="F1" s="13"/>
      <c r="G1" s="13"/>
      <c r="H1" s="13"/>
      <c r="I1" s="13"/>
      <c r="J1" s="13"/>
      <c r="K1" s="13"/>
      <c r="L1" s="13"/>
      <c r="M1" s="13"/>
      <c r="N1" s="13"/>
      <c r="O1" s="13"/>
      <c r="P1" s="13"/>
      <c r="Q1" s="13"/>
      <c r="R1" s="13"/>
      <c r="S1" s="13"/>
      <c r="T1" s="13"/>
      <c r="U1" s="13"/>
    </row>
    <row r="2" spans="1:27" ht="18" x14ac:dyDescent="0.15">
      <c r="A2" s="56"/>
      <c r="B2" s="54" t="s">
        <v>227</v>
      </c>
      <c r="C2" s="58"/>
      <c r="D2" s="56"/>
      <c r="E2" s="56"/>
      <c r="F2" s="56"/>
      <c r="G2" s="56"/>
      <c r="H2" s="56"/>
      <c r="I2" s="56"/>
      <c r="J2" s="56"/>
      <c r="K2" s="56"/>
      <c r="L2" s="56"/>
      <c r="M2" s="56"/>
      <c r="N2" s="56"/>
      <c r="O2" s="56"/>
      <c r="P2" s="13"/>
      <c r="Q2" s="13"/>
      <c r="R2" s="13"/>
      <c r="S2" s="13"/>
      <c r="T2" s="13"/>
      <c r="U2" s="13"/>
    </row>
    <row r="3" spans="1:27" x14ac:dyDescent="0.15">
      <c r="A3" s="13"/>
      <c r="B3" s="13"/>
      <c r="C3" s="13"/>
      <c r="D3" s="13"/>
      <c r="E3" s="13"/>
      <c r="F3" s="13"/>
      <c r="G3" s="13"/>
      <c r="H3" s="13"/>
      <c r="I3" s="13"/>
      <c r="J3" s="13"/>
      <c r="K3" s="13"/>
      <c r="L3" s="13"/>
      <c r="M3" s="13"/>
      <c r="N3" s="13"/>
      <c r="O3" s="13"/>
      <c r="P3" s="13"/>
      <c r="Q3" s="13"/>
      <c r="R3" s="13"/>
      <c r="S3" s="13"/>
      <c r="T3" s="13"/>
      <c r="U3" s="13"/>
    </row>
    <row r="4" spans="1:27" x14ac:dyDescent="0.15">
      <c r="A4" s="13"/>
      <c r="B4" s="16" t="s">
        <v>4</v>
      </c>
      <c r="C4" s="230" t="s">
        <v>5</v>
      </c>
      <c r="D4" s="225"/>
      <c r="E4" s="230" t="s">
        <v>6</v>
      </c>
      <c r="F4" s="225"/>
      <c r="G4" s="230" t="s">
        <v>7</v>
      </c>
      <c r="H4" s="225"/>
      <c r="I4" s="230" t="s">
        <v>8</v>
      </c>
      <c r="J4" s="225"/>
      <c r="K4" s="230" t="s">
        <v>9</v>
      </c>
      <c r="L4" s="225"/>
      <c r="M4" s="230" t="s">
        <v>10</v>
      </c>
      <c r="N4" s="236"/>
      <c r="O4" s="222" t="s">
        <v>264</v>
      </c>
      <c r="P4" s="13"/>
      <c r="Q4" s="13"/>
      <c r="R4" s="13"/>
      <c r="S4" s="13"/>
      <c r="T4" s="13"/>
      <c r="U4" s="13"/>
    </row>
    <row r="5" spans="1:27" ht="28" x14ac:dyDescent="0.15">
      <c r="A5" s="13"/>
      <c r="B5" s="44" t="s">
        <v>213</v>
      </c>
      <c r="C5" s="226" t="s">
        <v>11</v>
      </c>
      <c r="D5" s="223"/>
      <c r="E5" s="226" t="s">
        <v>12</v>
      </c>
      <c r="F5" s="223"/>
      <c r="G5" s="226" t="s">
        <v>13</v>
      </c>
      <c r="H5" s="223"/>
      <c r="I5" s="226" t="s">
        <v>14</v>
      </c>
      <c r="J5" s="223"/>
      <c r="K5" s="226" t="s">
        <v>15</v>
      </c>
      <c r="L5" s="223"/>
      <c r="M5" s="226" t="s">
        <v>16</v>
      </c>
      <c r="N5" s="227"/>
      <c r="O5" s="222"/>
      <c r="P5" s="13"/>
      <c r="Q5" s="13"/>
      <c r="R5" s="13"/>
      <c r="S5" s="13"/>
      <c r="T5" s="13"/>
      <c r="U5" s="13"/>
    </row>
    <row r="6" spans="1:27" ht="28" x14ac:dyDescent="0.15">
      <c r="A6" s="13"/>
      <c r="B6" s="45" t="s">
        <v>214</v>
      </c>
      <c r="C6" s="228" t="s">
        <v>12</v>
      </c>
      <c r="D6" s="224"/>
      <c r="E6" s="228" t="s">
        <v>13</v>
      </c>
      <c r="F6" s="224"/>
      <c r="G6" s="228" t="s">
        <v>17</v>
      </c>
      <c r="H6" s="224"/>
      <c r="I6" s="228" t="s">
        <v>14</v>
      </c>
      <c r="J6" s="224"/>
      <c r="K6" s="228" t="s">
        <v>15</v>
      </c>
      <c r="L6" s="224"/>
      <c r="M6" s="228" t="s">
        <v>16</v>
      </c>
      <c r="N6" s="229"/>
      <c r="O6" s="222"/>
      <c r="P6" s="13"/>
      <c r="Q6" s="13"/>
      <c r="R6" s="13"/>
      <c r="S6" s="13"/>
      <c r="T6" s="13"/>
      <c r="U6" s="13"/>
    </row>
    <row r="7" spans="1:27" x14ac:dyDescent="0.15">
      <c r="A7" s="13"/>
      <c r="B7" s="33" t="s">
        <v>18</v>
      </c>
      <c r="C7" s="31" t="s">
        <v>19</v>
      </c>
      <c r="D7" s="32" t="s">
        <v>20</v>
      </c>
      <c r="E7" s="31" t="s">
        <v>19</v>
      </c>
      <c r="F7" s="32" t="s">
        <v>20</v>
      </c>
      <c r="G7" s="31" t="s">
        <v>19</v>
      </c>
      <c r="H7" s="32" t="s">
        <v>20</v>
      </c>
      <c r="I7" s="31" t="s">
        <v>19</v>
      </c>
      <c r="J7" s="32" t="s">
        <v>20</v>
      </c>
      <c r="K7" s="31" t="s">
        <v>19</v>
      </c>
      <c r="L7" s="32" t="s">
        <v>20</v>
      </c>
      <c r="M7" s="31" t="s">
        <v>19</v>
      </c>
      <c r="N7" s="39" t="s">
        <v>20</v>
      </c>
      <c r="O7" s="222"/>
      <c r="P7" s="13"/>
      <c r="Q7" s="13"/>
      <c r="R7" s="13"/>
      <c r="S7" s="13"/>
      <c r="T7" s="13"/>
      <c r="U7" s="13"/>
    </row>
    <row r="8" spans="1:27" x14ac:dyDescent="0.15">
      <c r="A8" s="13"/>
      <c r="B8" s="33" t="s">
        <v>21</v>
      </c>
      <c r="C8" s="34" t="s">
        <v>22</v>
      </c>
      <c r="D8" s="35" t="s">
        <v>23</v>
      </c>
      <c r="E8" s="34" t="s">
        <v>22</v>
      </c>
      <c r="F8" s="35" t="s">
        <v>23</v>
      </c>
      <c r="G8" s="34" t="s">
        <v>22</v>
      </c>
      <c r="H8" s="35" t="s">
        <v>23</v>
      </c>
      <c r="I8" s="34" t="s">
        <v>22</v>
      </c>
      <c r="J8" s="35" t="s">
        <v>23</v>
      </c>
      <c r="K8" s="34" t="s">
        <v>22</v>
      </c>
      <c r="L8" s="35" t="s">
        <v>23</v>
      </c>
      <c r="M8" s="34" t="s">
        <v>22</v>
      </c>
      <c r="N8" s="38" t="s">
        <v>23</v>
      </c>
      <c r="O8" s="222"/>
      <c r="P8" s="13"/>
      <c r="Q8" s="13"/>
      <c r="R8" s="13"/>
      <c r="S8" s="13"/>
      <c r="T8" s="13"/>
      <c r="U8" s="13"/>
    </row>
    <row r="9" spans="1:27" x14ac:dyDescent="0.15">
      <c r="A9" s="13"/>
      <c r="B9" s="162" t="s">
        <v>24</v>
      </c>
      <c r="C9" s="163">
        <v>5751</v>
      </c>
      <c r="D9" s="163">
        <v>3048.03</v>
      </c>
      <c r="E9" s="163">
        <v>5175</v>
      </c>
      <c r="F9" s="163">
        <v>2742.75</v>
      </c>
      <c r="G9" s="163">
        <v>3054</v>
      </c>
      <c r="H9" s="163">
        <v>1618.6200000000001</v>
      </c>
      <c r="I9" s="163">
        <v>2337</v>
      </c>
      <c r="J9" s="163">
        <v>1238.6100000000001</v>
      </c>
      <c r="K9" s="163">
        <v>1887</v>
      </c>
      <c r="L9" s="163">
        <v>1000.11</v>
      </c>
      <c r="M9" s="163">
        <v>1400</v>
      </c>
      <c r="N9" s="163">
        <v>742</v>
      </c>
      <c r="O9" s="222"/>
      <c r="P9" s="15" t="b">
        <v>1</v>
      </c>
      <c r="Q9" s="15" t="b">
        <v>1</v>
      </c>
      <c r="R9" s="15" t="b">
        <v>1</v>
      </c>
      <c r="S9" s="15" t="b">
        <v>1</v>
      </c>
      <c r="T9" s="15" t="b">
        <v>1</v>
      </c>
      <c r="U9" s="15" t="b">
        <v>1</v>
      </c>
      <c r="V9" s="15" t="b">
        <v>1</v>
      </c>
      <c r="W9" s="15" t="b">
        <v>1</v>
      </c>
      <c r="X9" s="15" t="b">
        <v>1</v>
      </c>
      <c r="Y9" s="15" t="b">
        <v>1</v>
      </c>
      <c r="Z9" s="15" t="b">
        <v>1</v>
      </c>
      <c r="AA9" s="15" t="b">
        <v>1</v>
      </c>
    </row>
    <row r="10" spans="1:27" x14ac:dyDescent="0.15">
      <c r="A10" s="13"/>
      <c r="B10" s="162" t="s">
        <v>25</v>
      </c>
      <c r="C10" s="163">
        <v>9435</v>
      </c>
      <c r="D10" s="163">
        <v>5000.55</v>
      </c>
      <c r="E10" s="163">
        <v>8738</v>
      </c>
      <c r="F10" s="163">
        <v>4631.1400000000003</v>
      </c>
      <c r="G10" s="163">
        <v>4553</v>
      </c>
      <c r="H10" s="163">
        <v>2413.09</v>
      </c>
      <c r="I10" s="163">
        <v>3687</v>
      </c>
      <c r="J10" s="163">
        <v>1954.1100000000001</v>
      </c>
      <c r="K10" s="163">
        <v>2967</v>
      </c>
      <c r="L10" s="163">
        <v>1572.51</v>
      </c>
      <c r="M10" s="163">
        <v>2211</v>
      </c>
      <c r="N10" s="163">
        <v>1171.8300000000002</v>
      </c>
      <c r="O10" s="222"/>
      <c r="P10" s="15" t="b">
        <v>1</v>
      </c>
      <c r="Q10" s="15" t="b">
        <v>1</v>
      </c>
      <c r="R10" s="15" t="b">
        <v>1</v>
      </c>
      <c r="S10" s="15" t="b">
        <v>1</v>
      </c>
      <c r="T10" s="15" t="b">
        <v>1</v>
      </c>
      <c r="U10" s="15" t="b">
        <v>1</v>
      </c>
      <c r="V10" s="15" t="b">
        <v>1</v>
      </c>
      <c r="W10" s="15" t="b">
        <v>1</v>
      </c>
      <c r="X10" s="15" t="b">
        <v>1</v>
      </c>
      <c r="Y10" s="15" t="b">
        <v>1</v>
      </c>
      <c r="Z10" s="15" t="b">
        <v>1</v>
      </c>
      <c r="AA10" s="15" t="b">
        <v>1</v>
      </c>
    </row>
    <row r="11" spans="1:27" x14ac:dyDescent="0.15">
      <c r="A11" s="13"/>
      <c r="B11" s="162" t="s">
        <v>26</v>
      </c>
      <c r="C11" s="163">
        <v>13805</v>
      </c>
      <c r="D11" s="163">
        <v>7316.6500000000005</v>
      </c>
      <c r="E11" s="163">
        <v>12808</v>
      </c>
      <c r="F11" s="163">
        <v>6788.2400000000007</v>
      </c>
      <c r="G11" s="163">
        <v>6533</v>
      </c>
      <c r="H11" s="163">
        <v>3462.4900000000002</v>
      </c>
      <c r="I11" s="163">
        <v>5331</v>
      </c>
      <c r="J11" s="163">
        <v>2825.4300000000003</v>
      </c>
      <c r="K11" s="163">
        <v>4317</v>
      </c>
      <c r="L11" s="163">
        <v>2288.0100000000002</v>
      </c>
      <c r="M11" s="163">
        <v>3192</v>
      </c>
      <c r="N11" s="163">
        <v>1691.76</v>
      </c>
      <c r="O11" s="222"/>
      <c r="P11" s="15" t="b">
        <v>1</v>
      </c>
      <c r="Q11" s="15" t="b">
        <v>1</v>
      </c>
      <c r="R11" s="15" t="b">
        <v>1</v>
      </c>
      <c r="S11" s="15" t="b">
        <v>1</v>
      </c>
      <c r="T11" s="15" t="b">
        <v>1</v>
      </c>
      <c r="U11" s="15" t="b">
        <v>1</v>
      </c>
      <c r="V11" s="15" t="b">
        <v>1</v>
      </c>
      <c r="W11" s="15" t="b">
        <v>1</v>
      </c>
      <c r="X11" s="15" t="b">
        <v>1</v>
      </c>
      <c r="Y11" s="15" t="b">
        <v>1</v>
      </c>
      <c r="Z11" s="15" t="b">
        <v>1</v>
      </c>
      <c r="AA11" s="15" t="b">
        <v>1</v>
      </c>
    </row>
    <row r="12" spans="1:27" x14ac:dyDescent="0.15">
      <c r="A12" s="13"/>
      <c r="B12" s="162" t="s">
        <v>27</v>
      </c>
      <c r="C12" s="163">
        <v>12691</v>
      </c>
      <c r="D12" s="163">
        <v>6726.2300000000005</v>
      </c>
      <c r="E12" s="163">
        <v>10706</v>
      </c>
      <c r="F12" s="163">
        <v>5674.18</v>
      </c>
      <c r="G12" s="163">
        <v>8420</v>
      </c>
      <c r="H12" s="163">
        <v>4462.6000000000004</v>
      </c>
      <c r="I12" s="163">
        <v>5780</v>
      </c>
      <c r="J12" s="163">
        <v>3063.4</v>
      </c>
      <c r="K12" s="163">
        <v>4690</v>
      </c>
      <c r="L12" s="163">
        <v>2485.7000000000003</v>
      </c>
      <c r="M12" s="163">
        <v>3561</v>
      </c>
      <c r="N12" s="163">
        <v>1887.3300000000002</v>
      </c>
      <c r="O12" s="222"/>
      <c r="P12" s="15" t="b">
        <v>1</v>
      </c>
      <c r="Q12" s="15" t="b">
        <v>1</v>
      </c>
      <c r="R12" s="15" t="b">
        <v>1</v>
      </c>
      <c r="S12" s="15" t="b">
        <v>1</v>
      </c>
      <c r="T12" s="15" t="b">
        <v>1</v>
      </c>
      <c r="U12" s="15" t="b">
        <v>1</v>
      </c>
      <c r="V12" s="15" t="b">
        <v>1</v>
      </c>
      <c r="W12" s="15" t="b">
        <v>1</v>
      </c>
      <c r="X12" s="15" t="b">
        <v>1</v>
      </c>
      <c r="Y12" s="15" t="b">
        <v>1</v>
      </c>
      <c r="Z12" s="15" t="b">
        <v>1</v>
      </c>
      <c r="AA12" s="15" t="b">
        <v>1</v>
      </c>
    </row>
    <row r="13" spans="1:27" x14ac:dyDescent="0.15">
      <c r="A13" s="13"/>
      <c r="B13" s="162" t="s">
        <v>28</v>
      </c>
      <c r="C13" s="163">
        <v>14081</v>
      </c>
      <c r="D13" s="163">
        <v>7462.93</v>
      </c>
      <c r="E13" s="163">
        <v>11814</v>
      </c>
      <c r="F13" s="163">
        <v>6261.42</v>
      </c>
      <c r="G13" s="163">
        <v>9473</v>
      </c>
      <c r="H13" s="163">
        <v>5020.6900000000005</v>
      </c>
      <c r="I13" s="163">
        <v>6447</v>
      </c>
      <c r="J13" s="163">
        <v>3416.9100000000003</v>
      </c>
      <c r="K13" s="163">
        <v>5218</v>
      </c>
      <c r="L13" s="163">
        <v>2765.54</v>
      </c>
      <c r="M13" s="163">
        <v>3956</v>
      </c>
      <c r="N13" s="163">
        <v>2096.6800000000003</v>
      </c>
      <c r="O13" s="222"/>
      <c r="P13" s="15" t="b">
        <v>1</v>
      </c>
      <c r="Q13" s="15" t="b">
        <v>1</v>
      </c>
      <c r="R13" s="15" t="b">
        <v>1</v>
      </c>
      <c r="S13" s="15" t="b">
        <v>1</v>
      </c>
      <c r="T13" s="15" t="b">
        <v>1</v>
      </c>
      <c r="U13" s="15" t="b">
        <v>1</v>
      </c>
      <c r="V13" s="15" t="b">
        <v>1</v>
      </c>
      <c r="W13" s="15" t="b">
        <v>1</v>
      </c>
      <c r="X13" s="15" t="b">
        <v>1</v>
      </c>
      <c r="Y13" s="15" t="b">
        <v>1</v>
      </c>
      <c r="Z13" s="15" t="b">
        <v>1</v>
      </c>
      <c r="AA13" s="15" t="b">
        <v>1</v>
      </c>
    </row>
    <row r="14" spans="1:27" x14ac:dyDescent="0.15">
      <c r="A14" s="13"/>
      <c r="B14" s="162" t="s">
        <v>29</v>
      </c>
      <c r="C14" s="163">
        <v>16268</v>
      </c>
      <c r="D14" s="163">
        <v>8622.0400000000009</v>
      </c>
      <c r="E14" s="163">
        <v>13545</v>
      </c>
      <c r="F14" s="163">
        <v>7178.85</v>
      </c>
      <c r="G14" s="163">
        <v>11121</v>
      </c>
      <c r="H14" s="163">
        <v>5894.13</v>
      </c>
      <c r="I14" s="163">
        <v>7502</v>
      </c>
      <c r="J14" s="163">
        <v>3976.0600000000004</v>
      </c>
      <c r="K14" s="163">
        <v>6076</v>
      </c>
      <c r="L14" s="163">
        <v>3220.28</v>
      </c>
      <c r="M14" s="163">
        <v>4579</v>
      </c>
      <c r="N14" s="163">
        <v>2426.8700000000003</v>
      </c>
      <c r="O14" s="222"/>
      <c r="P14" s="15" t="b">
        <v>1</v>
      </c>
      <c r="Q14" s="15" t="b">
        <v>1</v>
      </c>
      <c r="R14" s="15" t="b">
        <v>1</v>
      </c>
      <c r="S14" s="15" t="b">
        <v>1</v>
      </c>
      <c r="T14" s="15" t="b">
        <v>1</v>
      </c>
      <c r="U14" s="15" t="b">
        <v>1</v>
      </c>
      <c r="V14" s="15" t="b">
        <v>1</v>
      </c>
      <c r="W14" s="15" t="b">
        <v>1</v>
      </c>
      <c r="X14" s="15" t="b">
        <v>1</v>
      </c>
      <c r="Y14" s="15" t="b">
        <v>1</v>
      </c>
      <c r="Z14" s="15" t="b">
        <v>1</v>
      </c>
      <c r="AA14" s="15" t="b">
        <v>1</v>
      </c>
    </row>
    <row r="15" spans="1:27" x14ac:dyDescent="0.15">
      <c r="A15" s="13"/>
      <c r="B15" s="162" t="s">
        <v>30</v>
      </c>
      <c r="C15" s="163">
        <v>17991</v>
      </c>
      <c r="D15" s="163">
        <v>9535.2300000000014</v>
      </c>
      <c r="E15" s="163">
        <v>14914</v>
      </c>
      <c r="F15" s="163">
        <v>7904.42</v>
      </c>
      <c r="G15" s="163">
        <v>12464</v>
      </c>
      <c r="H15" s="163">
        <v>6605.92</v>
      </c>
      <c r="I15" s="163">
        <v>8332</v>
      </c>
      <c r="J15" s="163">
        <v>4415.96</v>
      </c>
      <c r="K15" s="163">
        <v>6738</v>
      </c>
      <c r="L15" s="163">
        <v>3571.1400000000003</v>
      </c>
      <c r="M15" s="163">
        <v>5069</v>
      </c>
      <c r="N15" s="163">
        <v>2686.57</v>
      </c>
      <c r="O15" s="222"/>
      <c r="P15" s="15" t="b">
        <v>1</v>
      </c>
      <c r="Q15" s="15" t="b">
        <v>1</v>
      </c>
      <c r="R15" s="15" t="b">
        <v>1</v>
      </c>
      <c r="S15" s="15" t="b">
        <v>1</v>
      </c>
      <c r="T15" s="15" t="b">
        <v>1</v>
      </c>
      <c r="U15" s="15" t="b">
        <v>1</v>
      </c>
      <c r="V15" s="15" t="b">
        <v>1</v>
      </c>
      <c r="W15" s="15" t="b">
        <v>1</v>
      </c>
      <c r="X15" s="15" t="b">
        <v>1</v>
      </c>
      <c r="Y15" s="15" t="b">
        <v>1</v>
      </c>
      <c r="Z15" s="15" t="b">
        <v>1</v>
      </c>
      <c r="AA15" s="15" t="b">
        <v>1</v>
      </c>
    </row>
    <row r="16" spans="1:27" x14ac:dyDescent="0.15">
      <c r="A16" s="13"/>
      <c r="B16" s="162" t="s">
        <v>31</v>
      </c>
      <c r="C16" s="163">
        <v>20302</v>
      </c>
      <c r="D16" s="163">
        <v>10760.060000000001</v>
      </c>
      <c r="E16" s="163">
        <v>16739</v>
      </c>
      <c r="F16" s="163">
        <v>8871.67</v>
      </c>
      <c r="G16" s="163">
        <v>14225</v>
      </c>
      <c r="H16" s="163">
        <v>7539.25</v>
      </c>
      <c r="I16" s="163">
        <v>9424</v>
      </c>
      <c r="J16" s="163">
        <v>4994.72</v>
      </c>
      <c r="K16" s="163">
        <v>7630</v>
      </c>
      <c r="L16" s="163">
        <v>4043.9</v>
      </c>
      <c r="M16" s="163">
        <v>5736</v>
      </c>
      <c r="N16" s="163">
        <v>3040.08</v>
      </c>
      <c r="O16" s="222"/>
      <c r="P16" s="15" t="b">
        <v>1</v>
      </c>
      <c r="Q16" s="15" t="b">
        <v>1</v>
      </c>
      <c r="R16" s="15" t="b">
        <v>1</v>
      </c>
      <c r="S16" s="15" t="b">
        <v>1</v>
      </c>
      <c r="T16" s="15" t="b">
        <v>1</v>
      </c>
      <c r="U16" s="15" t="b">
        <v>1</v>
      </c>
      <c r="V16" s="15" t="b">
        <v>1</v>
      </c>
      <c r="W16" s="15" t="b">
        <v>1</v>
      </c>
      <c r="X16" s="15" t="b">
        <v>1</v>
      </c>
      <c r="Y16" s="15" t="b">
        <v>1</v>
      </c>
      <c r="Z16" s="15" t="b">
        <v>1</v>
      </c>
      <c r="AA16" s="15" t="b">
        <v>1</v>
      </c>
    </row>
    <row r="17" spans="1:27" x14ac:dyDescent="0.15">
      <c r="A17" s="13"/>
      <c r="B17" s="162" t="s">
        <v>32</v>
      </c>
      <c r="C17" s="163">
        <v>23529</v>
      </c>
      <c r="D17" s="163">
        <v>12470.37</v>
      </c>
      <c r="E17" s="163">
        <v>19272</v>
      </c>
      <c r="F17" s="163">
        <v>10214.16</v>
      </c>
      <c r="G17" s="163">
        <v>16668</v>
      </c>
      <c r="H17" s="163">
        <v>8834.0400000000009</v>
      </c>
      <c r="I17" s="163">
        <v>10975</v>
      </c>
      <c r="J17" s="163">
        <v>5816.75</v>
      </c>
      <c r="K17" s="163">
        <v>8875</v>
      </c>
      <c r="L17" s="163">
        <v>4703.75</v>
      </c>
      <c r="M17" s="163">
        <v>6661</v>
      </c>
      <c r="N17" s="163">
        <v>3530.3300000000004</v>
      </c>
      <c r="O17" s="222"/>
      <c r="P17" s="15" t="b">
        <v>1</v>
      </c>
      <c r="Q17" s="15" t="b">
        <v>1</v>
      </c>
      <c r="R17" s="15" t="b">
        <v>1</v>
      </c>
      <c r="S17" s="15" t="b">
        <v>1</v>
      </c>
      <c r="T17" s="15" t="b">
        <v>1</v>
      </c>
      <c r="U17" s="15" t="b">
        <v>1</v>
      </c>
      <c r="V17" s="15" t="b">
        <v>1</v>
      </c>
      <c r="W17" s="15" t="b">
        <v>1</v>
      </c>
      <c r="X17" s="15" t="b">
        <v>1</v>
      </c>
      <c r="Y17" s="15" t="b">
        <v>1</v>
      </c>
      <c r="Z17" s="15" t="b">
        <v>1</v>
      </c>
      <c r="AA17" s="15" t="b">
        <v>1</v>
      </c>
    </row>
    <row r="18" spans="1:27" x14ac:dyDescent="0.15">
      <c r="A18" s="13"/>
      <c r="B18" s="162" t="s">
        <v>33</v>
      </c>
      <c r="C18" s="163">
        <v>25730</v>
      </c>
      <c r="D18" s="163">
        <v>13636.900000000001</v>
      </c>
      <c r="E18" s="163">
        <v>21025</v>
      </c>
      <c r="F18" s="163">
        <v>11143.25</v>
      </c>
      <c r="G18" s="163">
        <v>18349</v>
      </c>
      <c r="H18" s="163">
        <v>9724.9700000000012</v>
      </c>
      <c r="I18" s="163">
        <v>12025</v>
      </c>
      <c r="J18" s="163">
        <v>6373.25</v>
      </c>
      <c r="K18" s="163">
        <v>9731</v>
      </c>
      <c r="L18" s="163">
        <v>5157.43</v>
      </c>
      <c r="M18" s="163">
        <v>7299</v>
      </c>
      <c r="N18" s="163">
        <v>3868.4700000000003</v>
      </c>
      <c r="O18" s="222"/>
      <c r="P18" s="15" t="b">
        <v>1</v>
      </c>
      <c r="Q18" s="15" t="b">
        <v>1</v>
      </c>
      <c r="R18" s="15" t="b">
        <v>1</v>
      </c>
      <c r="S18" s="15" t="b">
        <v>1</v>
      </c>
      <c r="T18" s="15" t="b">
        <v>1</v>
      </c>
      <c r="U18" s="15" t="b">
        <v>1</v>
      </c>
      <c r="V18" s="15" t="b">
        <v>1</v>
      </c>
      <c r="W18" s="15" t="b">
        <v>1</v>
      </c>
      <c r="X18" s="15" t="b">
        <v>1</v>
      </c>
      <c r="Y18" s="15" t="b">
        <v>1</v>
      </c>
      <c r="Z18" s="15" t="b">
        <v>1</v>
      </c>
      <c r="AA18" s="15" t="b">
        <v>1</v>
      </c>
    </row>
    <row r="19" spans="1:27" x14ac:dyDescent="0.15">
      <c r="A19" s="13"/>
      <c r="B19" s="162" t="s">
        <v>34</v>
      </c>
      <c r="C19" s="163">
        <v>30393</v>
      </c>
      <c r="D19" s="163">
        <v>16108.29</v>
      </c>
      <c r="E19" s="163">
        <v>24720</v>
      </c>
      <c r="F19" s="163">
        <v>13101.6</v>
      </c>
      <c r="G19" s="163">
        <v>21908</v>
      </c>
      <c r="H19" s="163">
        <v>11611.24</v>
      </c>
      <c r="I19" s="163">
        <v>14274</v>
      </c>
      <c r="J19" s="163">
        <v>7565.22</v>
      </c>
      <c r="K19" s="163">
        <v>11532</v>
      </c>
      <c r="L19" s="163">
        <v>6111.96</v>
      </c>
      <c r="M19" s="163">
        <v>8622</v>
      </c>
      <c r="N19" s="163">
        <v>4569.66</v>
      </c>
      <c r="O19" s="222"/>
      <c r="P19" s="15" t="b">
        <v>1</v>
      </c>
      <c r="Q19" s="15" t="b">
        <v>1</v>
      </c>
      <c r="R19" s="15" t="b">
        <v>1</v>
      </c>
      <c r="S19" s="15" t="b">
        <v>1</v>
      </c>
      <c r="T19" s="15" t="b">
        <v>1</v>
      </c>
      <c r="U19" s="15" t="b">
        <v>1</v>
      </c>
      <c r="V19" s="15" t="b">
        <v>1</v>
      </c>
      <c r="W19" s="15" t="b">
        <v>1</v>
      </c>
      <c r="X19" s="15" t="b">
        <v>1</v>
      </c>
      <c r="Y19" s="15" t="b">
        <v>1</v>
      </c>
      <c r="Z19" s="15" t="b">
        <v>1</v>
      </c>
      <c r="AA19" s="15" t="b">
        <v>1</v>
      </c>
    </row>
    <row r="20" spans="1:27" x14ac:dyDescent="0.15">
      <c r="A20" s="13"/>
      <c r="B20" s="162" t="s">
        <v>35</v>
      </c>
      <c r="C20" s="163">
        <v>32033</v>
      </c>
      <c r="D20" s="163">
        <v>16977.490000000002</v>
      </c>
      <c r="E20" s="163">
        <v>25862</v>
      </c>
      <c r="F20" s="163">
        <v>13706.86</v>
      </c>
      <c r="G20" s="163">
        <v>23421</v>
      </c>
      <c r="H20" s="163">
        <v>12413.130000000001</v>
      </c>
      <c r="I20" s="163">
        <v>15111</v>
      </c>
      <c r="J20" s="163">
        <v>8008.8300000000008</v>
      </c>
      <c r="K20" s="163">
        <v>12204</v>
      </c>
      <c r="L20" s="163">
        <v>6468.12</v>
      </c>
      <c r="M20" s="163">
        <v>9122</v>
      </c>
      <c r="N20" s="163">
        <v>4834.66</v>
      </c>
      <c r="O20" s="222"/>
      <c r="P20" s="15" t="b">
        <v>1</v>
      </c>
      <c r="Q20" s="15" t="b">
        <v>1</v>
      </c>
      <c r="R20" s="15" t="b">
        <v>1</v>
      </c>
      <c r="S20" s="15" t="b">
        <v>1</v>
      </c>
      <c r="T20" s="15" t="b">
        <v>1</v>
      </c>
      <c r="U20" s="15" t="b">
        <v>1</v>
      </c>
      <c r="V20" s="15" t="b">
        <v>1</v>
      </c>
      <c r="W20" s="15" t="b">
        <v>1</v>
      </c>
      <c r="X20" s="15" t="b">
        <v>1</v>
      </c>
      <c r="Y20" s="15" t="b">
        <v>1</v>
      </c>
      <c r="Z20" s="15" t="b">
        <v>1</v>
      </c>
      <c r="AA20" s="15" t="b">
        <v>1</v>
      </c>
    </row>
    <row r="21" spans="1:27" x14ac:dyDescent="0.15">
      <c r="A21" s="13"/>
      <c r="B21" s="162" t="s">
        <v>36</v>
      </c>
      <c r="C21" s="163">
        <v>36074</v>
      </c>
      <c r="D21" s="163">
        <v>19119.22</v>
      </c>
      <c r="E21" s="163">
        <v>29115</v>
      </c>
      <c r="F21" s="163">
        <v>15430.95</v>
      </c>
      <c r="G21" s="163">
        <v>26375</v>
      </c>
      <c r="H21" s="163">
        <v>13978.75</v>
      </c>
      <c r="I21" s="163">
        <v>17016</v>
      </c>
      <c r="J21" s="163">
        <v>9018.48</v>
      </c>
      <c r="K21" s="163">
        <v>13730</v>
      </c>
      <c r="L21" s="163">
        <v>7276.9000000000005</v>
      </c>
      <c r="M21" s="163">
        <v>10289</v>
      </c>
      <c r="N21" s="163">
        <v>5453.17</v>
      </c>
      <c r="O21" s="222"/>
      <c r="P21" s="15" t="b">
        <v>1</v>
      </c>
      <c r="Q21" s="15" t="b">
        <v>1</v>
      </c>
      <c r="R21" s="15" t="b">
        <v>1</v>
      </c>
      <c r="S21" s="15" t="b">
        <v>1</v>
      </c>
      <c r="T21" s="15" t="b">
        <v>1</v>
      </c>
      <c r="U21" s="15" t="b">
        <v>1</v>
      </c>
      <c r="V21" s="15" t="b">
        <v>1</v>
      </c>
      <c r="W21" s="15" t="b">
        <v>1</v>
      </c>
      <c r="X21" s="15" t="b">
        <v>1</v>
      </c>
      <c r="Y21" s="15" t="b">
        <v>1</v>
      </c>
      <c r="Z21" s="15" t="b">
        <v>1</v>
      </c>
      <c r="AA21" s="15" t="b">
        <v>1</v>
      </c>
    </row>
    <row r="22" spans="1:27" x14ac:dyDescent="0.15">
      <c r="A22" s="13"/>
      <c r="B22" s="162" t="s">
        <v>37</v>
      </c>
      <c r="C22" s="163">
        <v>40088</v>
      </c>
      <c r="D22" s="163">
        <v>21246.639999999999</v>
      </c>
      <c r="E22" s="163">
        <v>32389</v>
      </c>
      <c r="F22" s="163">
        <v>17166.170000000002</v>
      </c>
      <c r="G22" s="163">
        <v>29327</v>
      </c>
      <c r="H22" s="163">
        <v>15543.310000000001</v>
      </c>
      <c r="I22" s="163">
        <v>18910</v>
      </c>
      <c r="J22" s="163">
        <v>10022.300000000001</v>
      </c>
      <c r="K22" s="163">
        <v>15279</v>
      </c>
      <c r="L22" s="163">
        <v>8097.8700000000008</v>
      </c>
      <c r="M22" s="163">
        <v>11439</v>
      </c>
      <c r="N22" s="163">
        <v>6062.67</v>
      </c>
      <c r="O22" s="222"/>
      <c r="P22" s="15" t="b">
        <v>1</v>
      </c>
      <c r="Q22" s="15" t="b">
        <v>1</v>
      </c>
      <c r="R22" s="15" t="b">
        <v>1</v>
      </c>
      <c r="S22" s="15" t="b">
        <v>1</v>
      </c>
      <c r="T22" s="15" t="b">
        <v>1</v>
      </c>
      <c r="U22" s="15" t="b">
        <v>1</v>
      </c>
      <c r="V22" s="15" t="b">
        <v>1</v>
      </c>
      <c r="W22" s="15" t="b">
        <v>1</v>
      </c>
      <c r="X22" s="15" t="b">
        <v>1</v>
      </c>
      <c r="Y22" s="15" t="b">
        <v>1</v>
      </c>
      <c r="Z22" s="15" t="b">
        <v>1</v>
      </c>
      <c r="AA22" s="15" t="b">
        <v>1</v>
      </c>
    </row>
    <row r="23" spans="1:27" x14ac:dyDescent="0.15">
      <c r="A23" s="13"/>
      <c r="B23" s="162" t="s">
        <v>38</v>
      </c>
      <c r="C23" s="163">
        <v>44112</v>
      </c>
      <c r="D23" s="163">
        <v>23379.360000000001</v>
      </c>
      <c r="E23" s="163">
        <v>35631</v>
      </c>
      <c r="F23" s="163">
        <v>18884.43</v>
      </c>
      <c r="G23" s="163">
        <v>32264</v>
      </c>
      <c r="H23" s="163">
        <v>17099.920000000002</v>
      </c>
      <c r="I23" s="163">
        <v>20818</v>
      </c>
      <c r="J23" s="163">
        <v>11033.54</v>
      </c>
      <c r="K23" s="163">
        <v>16815</v>
      </c>
      <c r="L23" s="163">
        <v>8911.9500000000007</v>
      </c>
      <c r="M23" s="163">
        <v>12591</v>
      </c>
      <c r="N23" s="163">
        <v>6673.2300000000005</v>
      </c>
      <c r="O23" s="222"/>
      <c r="P23" s="15" t="b">
        <v>1</v>
      </c>
      <c r="Q23" s="15" t="b">
        <v>1</v>
      </c>
      <c r="R23" s="15" t="b">
        <v>1</v>
      </c>
      <c r="S23" s="15" t="b">
        <v>1</v>
      </c>
      <c r="T23" s="15" t="b">
        <v>1</v>
      </c>
      <c r="U23" s="15" t="b">
        <v>1</v>
      </c>
      <c r="V23" s="15" t="b">
        <v>1</v>
      </c>
      <c r="W23" s="15" t="b">
        <v>1</v>
      </c>
      <c r="X23" s="15" t="b">
        <v>1</v>
      </c>
      <c r="Y23" s="15" t="b">
        <v>1</v>
      </c>
      <c r="Z23" s="15" t="b">
        <v>1</v>
      </c>
      <c r="AA23" s="15" t="b">
        <v>1</v>
      </c>
    </row>
    <row r="24" spans="1:27" x14ac:dyDescent="0.15">
      <c r="A24" s="13"/>
      <c r="B24" s="162" t="s">
        <v>39</v>
      </c>
      <c r="C24" s="163">
        <v>48151</v>
      </c>
      <c r="D24" s="163">
        <v>25520.030000000002</v>
      </c>
      <c r="E24" s="163">
        <v>38892</v>
      </c>
      <c r="F24" s="163">
        <v>20612.760000000002</v>
      </c>
      <c r="G24" s="163">
        <v>35212</v>
      </c>
      <c r="H24" s="163">
        <v>18662.36</v>
      </c>
      <c r="I24" s="163">
        <v>22727</v>
      </c>
      <c r="J24" s="163">
        <v>12045.310000000001</v>
      </c>
      <c r="K24" s="163">
        <v>18362</v>
      </c>
      <c r="L24" s="163">
        <v>9731.86</v>
      </c>
      <c r="M24" s="163">
        <v>13740</v>
      </c>
      <c r="N24" s="163">
        <v>7282.2000000000007</v>
      </c>
      <c r="O24" s="222"/>
      <c r="P24" s="13" t="b">
        <v>1</v>
      </c>
      <c r="Q24" s="13" t="b">
        <v>1</v>
      </c>
      <c r="R24" s="13" t="b">
        <v>1</v>
      </c>
      <c r="S24" s="13" t="b">
        <v>1</v>
      </c>
      <c r="T24" s="13" t="b">
        <v>1</v>
      </c>
      <c r="U24" s="13" t="b">
        <v>1</v>
      </c>
      <c r="V24" s="15" t="b">
        <v>1</v>
      </c>
      <c r="W24" s="15" t="b">
        <v>1</v>
      </c>
      <c r="X24" s="15" t="b">
        <v>1</v>
      </c>
      <c r="Y24" s="15" t="b">
        <v>1</v>
      </c>
      <c r="Z24" s="15" t="b">
        <v>1</v>
      </c>
      <c r="AA24" s="15" t="b">
        <v>1</v>
      </c>
    </row>
    <row r="25" spans="1:27" x14ac:dyDescent="0.15">
      <c r="A25" s="13"/>
      <c r="B25" s="162" t="s">
        <v>40</v>
      </c>
      <c r="C25" s="163">
        <v>48331</v>
      </c>
      <c r="D25" s="163">
        <v>25615.43</v>
      </c>
      <c r="E25" s="163">
        <v>38932</v>
      </c>
      <c r="F25" s="163">
        <v>20633.960000000003</v>
      </c>
      <c r="G25" s="163">
        <v>35554</v>
      </c>
      <c r="H25" s="163">
        <v>18843.620000000003</v>
      </c>
      <c r="I25" s="163">
        <v>22864</v>
      </c>
      <c r="J25" s="163">
        <v>12117.92</v>
      </c>
      <c r="K25" s="163">
        <v>18462</v>
      </c>
      <c r="L25" s="163">
        <v>9784.86</v>
      </c>
      <c r="M25" s="163">
        <v>13808</v>
      </c>
      <c r="N25" s="163">
        <v>7318.2400000000007</v>
      </c>
      <c r="O25" s="222"/>
      <c r="P25" s="13" t="b">
        <v>1</v>
      </c>
      <c r="Q25" s="13" t="b">
        <v>1</v>
      </c>
      <c r="R25" s="13" t="b">
        <v>1</v>
      </c>
      <c r="S25" s="13" t="b">
        <v>1</v>
      </c>
      <c r="T25" s="13" t="b">
        <v>1</v>
      </c>
      <c r="U25" s="13" t="b">
        <v>1</v>
      </c>
      <c r="V25" s="15" t="b">
        <v>1</v>
      </c>
      <c r="W25" s="15" t="b">
        <v>1</v>
      </c>
      <c r="X25" s="15" t="b">
        <v>1</v>
      </c>
      <c r="Y25" s="15" t="b">
        <v>1</v>
      </c>
      <c r="Z25" s="15" t="b">
        <v>1</v>
      </c>
      <c r="AA25" s="15" t="b">
        <v>1</v>
      </c>
    </row>
    <row r="26" spans="1:27" x14ac:dyDescent="0.15">
      <c r="A26" s="13"/>
      <c r="B26" s="162" t="s">
        <v>41</v>
      </c>
      <c r="C26" s="163">
        <v>48523</v>
      </c>
      <c r="D26" s="163">
        <v>25717.190000000002</v>
      </c>
      <c r="E26" s="163">
        <v>38966</v>
      </c>
      <c r="F26" s="163">
        <v>20651.98</v>
      </c>
      <c r="G26" s="163">
        <v>35881</v>
      </c>
      <c r="H26" s="163">
        <v>19016.93</v>
      </c>
      <c r="I26" s="163">
        <v>22993</v>
      </c>
      <c r="J26" s="163">
        <v>12186.29</v>
      </c>
      <c r="K26" s="163">
        <v>18562</v>
      </c>
      <c r="L26" s="163">
        <v>9837.86</v>
      </c>
      <c r="M26" s="163">
        <v>13849</v>
      </c>
      <c r="N26" s="163">
        <v>7339.97</v>
      </c>
      <c r="O26" s="222"/>
      <c r="P26" s="13" t="b">
        <v>1</v>
      </c>
      <c r="Q26" s="13" t="b">
        <v>1</v>
      </c>
      <c r="R26" s="13" t="b">
        <v>1</v>
      </c>
      <c r="S26" s="13" t="b">
        <v>1</v>
      </c>
      <c r="T26" s="13" t="b">
        <v>1</v>
      </c>
      <c r="U26" s="13" t="b">
        <v>1</v>
      </c>
      <c r="V26" s="15" t="b">
        <v>1</v>
      </c>
      <c r="W26" s="15" t="b">
        <v>1</v>
      </c>
      <c r="X26" s="15" t="b">
        <v>1</v>
      </c>
      <c r="Y26" s="15" t="b">
        <v>1</v>
      </c>
      <c r="Z26" s="15" t="b">
        <v>1</v>
      </c>
      <c r="AA26" s="15" t="b">
        <v>1</v>
      </c>
    </row>
    <row r="27" spans="1:27" x14ac:dyDescent="0.15">
      <c r="A27" s="13"/>
      <c r="B27" s="162" t="s">
        <v>42</v>
      </c>
      <c r="C27" s="163">
        <v>53927</v>
      </c>
      <c r="D27" s="163">
        <v>28581.31</v>
      </c>
      <c r="E27" s="163">
        <v>43310</v>
      </c>
      <c r="F27" s="163">
        <v>22954.300000000003</v>
      </c>
      <c r="G27" s="163">
        <v>39882</v>
      </c>
      <c r="H27" s="163">
        <v>21137.460000000003</v>
      </c>
      <c r="I27" s="163">
        <v>25564</v>
      </c>
      <c r="J27" s="163">
        <v>13548.92</v>
      </c>
      <c r="K27" s="163">
        <v>20637</v>
      </c>
      <c r="L27" s="163">
        <v>10937.61</v>
      </c>
      <c r="M27" s="163">
        <v>15395</v>
      </c>
      <c r="N27" s="163">
        <v>8159.35</v>
      </c>
      <c r="O27" s="222"/>
      <c r="P27" s="13" t="b">
        <v>1</v>
      </c>
      <c r="Q27" s="13" t="b">
        <v>1</v>
      </c>
      <c r="R27" s="13" t="b">
        <v>1</v>
      </c>
      <c r="S27" s="13" t="b">
        <v>1</v>
      </c>
      <c r="T27" s="13" t="b">
        <v>1</v>
      </c>
      <c r="U27" s="13" t="b">
        <v>1</v>
      </c>
      <c r="V27" s="15" t="b">
        <v>1</v>
      </c>
      <c r="W27" s="15" t="b">
        <v>1</v>
      </c>
      <c r="X27" s="15" t="b">
        <v>1</v>
      </c>
      <c r="Y27" s="15" t="b">
        <v>1</v>
      </c>
      <c r="Z27" s="15" t="b">
        <v>1</v>
      </c>
      <c r="AA27" s="15" t="b">
        <v>1</v>
      </c>
    </row>
    <row r="28" spans="1:27" x14ac:dyDescent="0.15">
      <c r="A28" s="13"/>
      <c r="B28" s="162" t="s">
        <v>43</v>
      </c>
      <c r="C28" s="163">
        <v>59326</v>
      </c>
      <c r="D28" s="163">
        <v>31442.780000000002</v>
      </c>
      <c r="E28" s="163">
        <v>47665</v>
      </c>
      <c r="F28" s="163">
        <v>25262.45</v>
      </c>
      <c r="G28" s="163">
        <v>43893</v>
      </c>
      <c r="H28" s="163">
        <v>23263.29</v>
      </c>
      <c r="I28" s="163">
        <v>28140</v>
      </c>
      <c r="J28" s="163">
        <v>14914.2</v>
      </c>
      <c r="K28" s="163">
        <v>22716</v>
      </c>
      <c r="L28" s="163">
        <v>12039.480000000001</v>
      </c>
      <c r="M28" s="163">
        <v>16951</v>
      </c>
      <c r="N28" s="163">
        <v>8984.0300000000007</v>
      </c>
      <c r="O28" s="222"/>
      <c r="P28" s="13" t="b">
        <v>1</v>
      </c>
      <c r="Q28" s="13" t="b">
        <v>1</v>
      </c>
      <c r="R28" s="13" t="b">
        <v>1</v>
      </c>
      <c r="S28" s="13" t="b">
        <v>1</v>
      </c>
      <c r="T28" s="13" t="b">
        <v>1</v>
      </c>
      <c r="U28" s="13" t="b">
        <v>1</v>
      </c>
      <c r="V28" s="15" t="b">
        <v>1</v>
      </c>
      <c r="W28" s="15" t="b">
        <v>1</v>
      </c>
      <c r="X28" s="15" t="b">
        <v>1</v>
      </c>
      <c r="Y28" s="15" t="b">
        <v>1</v>
      </c>
      <c r="Z28" s="15" t="b">
        <v>1</v>
      </c>
      <c r="AA28" s="15" t="b">
        <v>1</v>
      </c>
    </row>
    <row r="29" spans="1:27" x14ac:dyDescent="0.15">
      <c r="A29" s="13"/>
      <c r="B29" s="162" t="s">
        <v>44</v>
      </c>
      <c r="C29" s="163">
        <v>62052</v>
      </c>
      <c r="D29" s="163">
        <v>32887.560000000005</v>
      </c>
      <c r="E29" s="163">
        <v>49836</v>
      </c>
      <c r="F29" s="163">
        <v>26413.08</v>
      </c>
      <c r="G29" s="163">
        <v>45869</v>
      </c>
      <c r="H29" s="163">
        <v>24310.57</v>
      </c>
      <c r="I29" s="163">
        <v>29431</v>
      </c>
      <c r="J29" s="163">
        <v>15598.43</v>
      </c>
      <c r="K29" s="163">
        <v>23736</v>
      </c>
      <c r="L29" s="163">
        <v>12580.08</v>
      </c>
      <c r="M29" s="163">
        <v>17743</v>
      </c>
      <c r="N29" s="163">
        <v>9403.7900000000009</v>
      </c>
      <c r="O29" s="222"/>
      <c r="P29" s="13" t="b">
        <v>1</v>
      </c>
      <c r="Q29" s="13" t="b">
        <v>1</v>
      </c>
      <c r="R29" s="13" t="b">
        <v>1</v>
      </c>
      <c r="S29" s="13" t="b">
        <v>1</v>
      </c>
      <c r="T29" s="13" t="b">
        <v>1</v>
      </c>
      <c r="U29" s="13" t="b">
        <v>1</v>
      </c>
      <c r="V29" s="15" t="b">
        <v>1</v>
      </c>
      <c r="W29" s="15" t="b">
        <v>1</v>
      </c>
      <c r="X29" s="15" t="b">
        <v>1</v>
      </c>
      <c r="Y29" s="15" t="b">
        <v>1</v>
      </c>
      <c r="Z29" s="15" t="b">
        <v>1</v>
      </c>
      <c r="AA29" s="15" t="b">
        <v>1</v>
      </c>
    </row>
    <row r="30" spans="1:27" x14ac:dyDescent="0.15">
      <c r="A30" s="13"/>
      <c r="B30" s="162" t="s">
        <v>45</v>
      </c>
      <c r="C30" s="163">
        <v>62490</v>
      </c>
      <c r="D30" s="163">
        <v>33119.700000000004</v>
      </c>
      <c r="E30" s="163">
        <v>49917</v>
      </c>
      <c r="F30" s="163">
        <v>26456.010000000002</v>
      </c>
      <c r="G30" s="163">
        <v>46644</v>
      </c>
      <c r="H30" s="163">
        <v>24721.32</v>
      </c>
      <c r="I30" s="163">
        <v>29724</v>
      </c>
      <c r="J30" s="163">
        <v>15753.720000000001</v>
      </c>
      <c r="K30" s="163">
        <v>23975</v>
      </c>
      <c r="L30" s="163">
        <v>12706.75</v>
      </c>
      <c r="M30" s="163">
        <v>17803</v>
      </c>
      <c r="N30" s="163">
        <v>9435.59</v>
      </c>
      <c r="O30" s="222"/>
      <c r="P30" s="13" t="b">
        <v>1</v>
      </c>
      <c r="Q30" s="13" t="b">
        <v>1</v>
      </c>
      <c r="R30" s="13" t="b">
        <v>1</v>
      </c>
      <c r="S30" s="13" t="b">
        <v>1</v>
      </c>
      <c r="T30" s="13" t="b">
        <v>1</v>
      </c>
      <c r="U30" s="13" t="b">
        <v>1</v>
      </c>
      <c r="V30" s="15" t="b">
        <v>1</v>
      </c>
      <c r="W30" s="15" t="b">
        <v>1</v>
      </c>
      <c r="X30" s="15" t="b">
        <v>1</v>
      </c>
      <c r="Y30" s="15" t="b">
        <v>1</v>
      </c>
      <c r="Z30" s="15" t="b">
        <v>1</v>
      </c>
      <c r="AA30" s="15" t="b">
        <v>1</v>
      </c>
    </row>
    <row r="31" spans="1:27" x14ac:dyDescent="0.15">
      <c r="A31" s="13"/>
      <c r="B31" s="162" t="s">
        <v>46</v>
      </c>
      <c r="C31" s="163">
        <v>70318</v>
      </c>
      <c r="D31" s="163">
        <v>37268.54</v>
      </c>
      <c r="E31" s="163">
        <v>56187</v>
      </c>
      <c r="F31" s="163">
        <v>29779.11</v>
      </c>
      <c r="G31" s="163">
        <v>52484</v>
      </c>
      <c r="H31" s="163">
        <v>27816.52</v>
      </c>
      <c r="I31" s="163">
        <v>33462</v>
      </c>
      <c r="J31" s="163">
        <v>17734.86</v>
      </c>
      <c r="K31" s="163">
        <v>26982</v>
      </c>
      <c r="L31" s="163">
        <v>14300.460000000001</v>
      </c>
      <c r="M31" s="163">
        <v>20052</v>
      </c>
      <c r="N31" s="163">
        <v>10627.560000000001</v>
      </c>
      <c r="O31" s="222"/>
      <c r="P31" s="13" t="b">
        <v>1</v>
      </c>
      <c r="Q31" s="13" t="b">
        <v>1</v>
      </c>
      <c r="R31" s="13" t="b">
        <v>1</v>
      </c>
      <c r="S31" s="13" t="b">
        <v>1</v>
      </c>
      <c r="T31" s="13" t="b">
        <v>1</v>
      </c>
      <c r="U31" s="13" t="b">
        <v>1</v>
      </c>
      <c r="V31" s="15" t="b">
        <v>1</v>
      </c>
      <c r="W31" s="15" t="b">
        <v>1</v>
      </c>
      <c r="X31" s="15" t="b">
        <v>1</v>
      </c>
      <c r="Y31" s="15" t="b">
        <v>1</v>
      </c>
      <c r="Z31" s="15" t="b">
        <v>1</v>
      </c>
      <c r="AA31" s="15" t="b">
        <v>1</v>
      </c>
    </row>
    <row r="32" spans="1:27" x14ac:dyDescent="0.15">
      <c r="A32" s="13"/>
      <c r="B32" s="162" t="s">
        <v>47</v>
      </c>
      <c r="C32" s="163">
        <v>78143</v>
      </c>
      <c r="D32" s="163">
        <v>41415.79</v>
      </c>
      <c r="E32" s="163">
        <v>62436</v>
      </c>
      <c r="F32" s="163">
        <v>33091.08</v>
      </c>
      <c r="G32" s="163">
        <v>58344</v>
      </c>
      <c r="H32" s="163">
        <v>30922.320000000003</v>
      </c>
      <c r="I32" s="163">
        <v>37182</v>
      </c>
      <c r="J32" s="163">
        <v>19706.460000000003</v>
      </c>
      <c r="K32" s="163">
        <v>29994</v>
      </c>
      <c r="L32" s="163">
        <v>15896.820000000002</v>
      </c>
      <c r="M32" s="163">
        <v>22304</v>
      </c>
      <c r="N32" s="163">
        <v>11821.12</v>
      </c>
      <c r="O32" s="222"/>
      <c r="P32" s="13" t="b">
        <v>1</v>
      </c>
      <c r="Q32" s="13" t="b">
        <v>1</v>
      </c>
      <c r="R32" s="13" t="b">
        <v>1</v>
      </c>
      <c r="S32" s="13" t="b">
        <v>1</v>
      </c>
      <c r="T32" s="13" t="b">
        <v>1</v>
      </c>
      <c r="U32" s="13" t="b">
        <v>1</v>
      </c>
      <c r="V32" s="15" t="b">
        <v>1</v>
      </c>
      <c r="W32" s="15" t="b">
        <v>1</v>
      </c>
      <c r="X32" s="15" t="b">
        <v>1</v>
      </c>
      <c r="Y32" s="15" t="b">
        <v>1</v>
      </c>
      <c r="Z32" s="15" t="b">
        <v>1</v>
      </c>
      <c r="AA32" s="15" t="b">
        <v>1</v>
      </c>
    </row>
    <row r="33" spans="1:27" x14ac:dyDescent="0.15">
      <c r="A33" s="13"/>
      <c r="B33" s="162" t="s">
        <v>48</v>
      </c>
      <c r="C33" s="163">
        <v>85964</v>
      </c>
      <c r="D33" s="163">
        <v>45560.920000000006</v>
      </c>
      <c r="E33" s="163">
        <v>68697</v>
      </c>
      <c r="F33" s="163">
        <v>36409.410000000003</v>
      </c>
      <c r="G33" s="163">
        <v>64201</v>
      </c>
      <c r="H33" s="163">
        <v>34026.53</v>
      </c>
      <c r="I33" s="163">
        <v>40905</v>
      </c>
      <c r="J33" s="163">
        <v>21679.65</v>
      </c>
      <c r="K33" s="163">
        <v>33002</v>
      </c>
      <c r="L33" s="163">
        <v>17491.060000000001</v>
      </c>
      <c r="M33" s="163">
        <v>24549</v>
      </c>
      <c r="N33" s="163">
        <v>13010.970000000001</v>
      </c>
      <c r="O33" s="222"/>
      <c r="P33" s="13" t="b">
        <v>1</v>
      </c>
      <c r="Q33" s="13" t="b">
        <v>1</v>
      </c>
      <c r="R33" s="13" t="b">
        <v>1</v>
      </c>
      <c r="S33" s="13" t="b">
        <v>1</v>
      </c>
      <c r="T33" s="13" t="b">
        <v>1</v>
      </c>
      <c r="U33" s="13" t="b">
        <v>1</v>
      </c>
      <c r="V33" s="15" t="b">
        <v>1</v>
      </c>
      <c r="W33" s="15" t="b">
        <v>1</v>
      </c>
      <c r="X33" s="15" t="b">
        <v>1</v>
      </c>
      <c r="Y33" s="15" t="b">
        <v>1</v>
      </c>
      <c r="Z33" s="15" t="b">
        <v>1</v>
      </c>
      <c r="AA33" s="15" t="b">
        <v>1</v>
      </c>
    </row>
    <row r="34" spans="1:27" x14ac:dyDescent="0.15">
      <c r="A34" s="13"/>
      <c r="B34" s="162" t="s">
        <v>49</v>
      </c>
      <c r="C34" s="163">
        <v>93791</v>
      </c>
      <c r="D34" s="163">
        <v>49709.23</v>
      </c>
      <c r="E34" s="163">
        <v>74967</v>
      </c>
      <c r="F34" s="163">
        <v>39732.51</v>
      </c>
      <c r="G34" s="163">
        <v>70066</v>
      </c>
      <c r="H34" s="163">
        <v>37134.980000000003</v>
      </c>
      <c r="I34" s="163">
        <v>44645</v>
      </c>
      <c r="J34" s="163">
        <v>23661.850000000002</v>
      </c>
      <c r="K34" s="163">
        <v>36012</v>
      </c>
      <c r="L34" s="163">
        <v>19086.36</v>
      </c>
      <c r="M34" s="163">
        <v>26780</v>
      </c>
      <c r="N34" s="163">
        <v>14193.400000000001</v>
      </c>
      <c r="O34" s="222"/>
      <c r="P34" s="13" t="b">
        <v>1</v>
      </c>
      <c r="Q34" s="13" t="b">
        <v>1</v>
      </c>
      <c r="R34" s="13" t="b">
        <v>1</v>
      </c>
      <c r="S34" s="13" t="b">
        <v>1</v>
      </c>
      <c r="T34" s="13" t="b">
        <v>1</v>
      </c>
      <c r="U34" s="13" t="b">
        <v>1</v>
      </c>
      <c r="V34" s="15" t="b">
        <v>1</v>
      </c>
      <c r="W34" s="15" t="b">
        <v>1</v>
      </c>
      <c r="X34" s="15" t="b">
        <v>1</v>
      </c>
      <c r="Y34" s="15" t="b">
        <v>1</v>
      </c>
      <c r="Z34" s="15" t="b">
        <v>1</v>
      </c>
      <c r="AA34" s="15" t="b">
        <v>1</v>
      </c>
    </row>
    <row r="35" spans="1:27" x14ac:dyDescent="0.15">
      <c r="A35" s="13"/>
      <c r="B35" s="162" t="s">
        <v>50</v>
      </c>
      <c r="C35" s="163">
        <v>102471</v>
      </c>
      <c r="D35" s="163">
        <v>54309.630000000005</v>
      </c>
      <c r="E35" s="163">
        <v>81700</v>
      </c>
      <c r="F35" s="163">
        <v>43301</v>
      </c>
      <c r="G35" s="163">
        <v>76830</v>
      </c>
      <c r="H35" s="163">
        <v>40719.9</v>
      </c>
      <c r="I35" s="163">
        <v>48832</v>
      </c>
      <c r="J35" s="163">
        <v>25880.960000000003</v>
      </c>
      <c r="K35" s="163">
        <v>39397</v>
      </c>
      <c r="L35" s="163">
        <v>20880.41</v>
      </c>
      <c r="M35" s="163">
        <v>29276</v>
      </c>
      <c r="N35" s="163">
        <v>15516.28</v>
      </c>
      <c r="O35" s="222"/>
      <c r="P35" s="13" t="b">
        <v>1</v>
      </c>
      <c r="Q35" s="13" t="b">
        <v>1</v>
      </c>
      <c r="R35" s="13" t="b">
        <v>1</v>
      </c>
      <c r="S35" s="13" t="b">
        <v>1</v>
      </c>
      <c r="T35" s="13" t="b">
        <v>1</v>
      </c>
      <c r="U35" s="13" t="b">
        <v>1</v>
      </c>
      <c r="V35" s="15" t="b">
        <v>1</v>
      </c>
      <c r="W35" s="15" t="b">
        <v>1</v>
      </c>
      <c r="X35" s="15" t="b">
        <v>1</v>
      </c>
      <c r="Y35" s="15" t="b">
        <v>1</v>
      </c>
      <c r="Z35" s="15" t="b">
        <v>1</v>
      </c>
      <c r="AA35" s="15" t="b">
        <v>1</v>
      </c>
    </row>
    <row r="36" spans="1:27" x14ac:dyDescent="0.15">
      <c r="B36" s="244" t="s">
        <v>163</v>
      </c>
      <c r="C36" s="244"/>
      <c r="D36" s="244"/>
      <c r="E36" s="244"/>
      <c r="F36" s="244"/>
      <c r="G36" s="244"/>
      <c r="H36" s="244"/>
    </row>
    <row r="37" spans="1:27" x14ac:dyDescent="0.15">
      <c r="B37" s="20"/>
    </row>
    <row r="38" spans="1:27" x14ac:dyDescent="0.15">
      <c r="B38" s="20"/>
    </row>
    <row r="39" spans="1:27" ht="18" x14ac:dyDescent="0.15">
      <c r="A39" s="53"/>
      <c r="B39" s="54" t="s">
        <v>228</v>
      </c>
      <c r="C39" s="53"/>
      <c r="D39" s="53"/>
      <c r="E39" s="53"/>
      <c r="F39" s="53"/>
      <c r="G39" s="53"/>
      <c r="H39" s="53"/>
      <c r="I39" s="53"/>
      <c r="J39" s="53"/>
      <c r="K39" s="53"/>
      <c r="L39" s="53"/>
      <c r="M39" s="53"/>
      <c r="N39" s="53"/>
      <c r="O39" s="53"/>
    </row>
    <row r="41" spans="1:27" ht="15" customHeight="1" x14ac:dyDescent="0.15">
      <c r="B41" s="16" t="s">
        <v>4</v>
      </c>
      <c r="C41" s="230" t="s">
        <v>5</v>
      </c>
      <c r="D41" s="225"/>
      <c r="E41" s="230" t="s">
        <v>6</v>
      </c>
      <c r="F41" s="225"/>
      <c r="G41" s="230" t="s">
        <v>7</v>
      </c>
      <c r="H41" s="225"/>
      <c r="I41" s="230" t="s">
        <v>8</v>
      </c>
      <c r="J41" s="225"/>
      <c r="K41" s="230" t="s">
        <v>9</v>
      </c>
      <c r="L41" s="225"/>
      <c r="M41" s="230" t="s">
        <v>10</v>
      </c>
      <c r="N41" s="225"/>
      <c r="O41" s="222" t="str">
        <f>$O$4</f>
        <v>BUPA ESSENTIAL CARE PREMIUM BOOKLET, EFFECTIVE JANUARY 1, 2024</v>
      </c>
    </row>
    <row r="42" spans="1:27" ht="28" x14ac:dyDescent="0.15">
      <c r="B42" s="44" t="s">
        <v>213</v>
      </c>
      <c r="C42" s="226" t="s">
        <v>11</v>
      </c>
      <c r="D42" s="223"/>
      <c r="E42" s="226" t="s">
        <v>12</v>
      </c>
      <c r="F42" s="223"/>
      <c r="G42" s="226" t="s">
        <v>13</v>
      </c>
      <c r="H42" s="223"/>
      <c r="I42" s="226" t="s">
        <v>14</v>
      </c>
      <c r="J42" s="223"/>
      <c r="K42" s="226" t="s">
        <v>15</v>
      </c>
      <c r="L42" s="223"/>
      <c r="M42" s="226" t="s">
        <v>16</v>
      </c>
      <c r="N42" s="223"/>
      <c r="O42" s="222"/>
    </row>
    <row r="43" spans="1:27" ht="28" x14ac:dyDescent="0.15">
      <c r="B43" s="45" t="s">
        <v>214</v>
      </c>
      <c r="C43" s="228" t="s">
        <v>12</v>
      </c>
      <c r="D43" s="224"/>
      <c r="E43" s="228" t="s">
        <v>13</v>
      </c>
      <c r="F43" s="224"/>
      <c r="G43" s="228" t="s">
        <v>17</v>
      </c>
      <c r="H43" s="224"/>
      <c r="I43" s="228" t="s">
        <v>14</v>
      </c>
      <c r="J43" s="224"/>
      <c r="K43" s="228" t="s">
        <v>15</v>
      </c>
      <c r="L43" s="224"/>
      <c r="M43" s="228" t="s">
        <v>16</v>
      </c>
      <c r="N43" s="224"/>
      <c r="O43" s="222"/>
    </row>
    <row r="44" spans="1:27" x14ac:dyDescent="0.15">
      <c r="B44" s="33" t="s">
        <v>18</v>
      </c>
      <c r="C44" s="31" t="s">
        <v>19</v>
      </c>
      <c r="D44" s="32" t="s">
        <v>20</v>
      </c>
      <c r="E44" s="31" t="s">
        <v>19</v>
      </c>
      <c r="F44" s="32" t="s">
        <v>20</v>
      </c>
      <c r="G44" s="31" t="s">
        <v>19</v>
      </c>
      <c r="H44" s="32" t="s">
        <v>20</v>
      </c>
      <c r="I44" s="31" t="s">
        <v>19</v>
      </c>
      <c r="J44" s="32" t="s">
        <v>20</v>
      </c>
      <c r="K44" s="31" t="s">
        <v>19</v>
      </c>
      <c r="L44" s="32" t="s">
        <v>20</v>
      </c>
      <c r="M44" s="31" t="s">
        <v>19</v>
      </c>
      <c r="N44" s="33" t="s">
        <v>20</v>
      </c>
      <c r="O44" s="222"/>
    </row>
    <row r="45" spans="1:27" x14ac:dyDescent="0.15">
      <c r="A45" s="13"/>
      <c r="B45" s="33" t="s">
        <v>21</v>
      </c>
      <c r="C45" s="34" t="s">
        <v>22</v>
      </c>
      <c r="D45" s="35" t="s">
        <v>23</v>
      </c>
      <c r="E45" s="34" t="s">
        <v>22</v>
      </c>
      <c r="F45" s="35" t="s">
        <v>23</v>
      </c>
      <c r="G45" s="34" t="s">
        <v>22</v>
      </c>
      <c r="H45" s="35" t="s">
        <v>23</v>
      </c>
      <c r="I45" s="34" t="s">
        <v>22</v>
      </c>
      <c r="J45" s="35" t="s">
        <v>23</v>
      </c>
      <c r="K45" s="34" t="s">
        <v>22</v>
      </c>
      <c r="L45" s="35" t="s">
        <v>23</v>
      </c>
      <c r="M45" s="34" t="s">
        <v>22</v>
      </c>
      <c r="N45" s="35" t="s">
        <v>23</v>
      </c>
      <c r="O45" s="222"/>
      <c r="P45" s="13"/>
      <c r="Q45" s="13"/>
      <c r="R45" s="13"/>
      <c r="S45" s="13"/>
      <c r="T45" s="13"/>
      <c r="U45" s="13"/>
    </row>
    <row r="46" spans="1:27" x14ac:dyDescent="0.15">
      <c r="B46" s="162" t="s">
        <v>24</v>
      </c>
      <c r="C46" s="163">
        <v>4589</v>
      </c>
      <c r="D46" s="163">
        <v>2432.17</v>
      </c>
      <c r="E46" s="163">
        <v>4129</v>
      </c>
      <c r="F46" s="163">
        <v>2188.37</v>
      </c>
      <c r="G46" s="163">
        <v>2431</v>
      </c>
      <c r="H46" s="163">
        <v>1288.43</v>
      </c>
      <c r="I46" s="163">
        <v>1884</v>
      </c>
      <c r="J46" s="163">
        <v>998.5200000000001</v>
      </c>
      <c r="K46" s="163">
        <v>1599</v>
      </c>
      <c r="L46" s="163">
        <v>847.47</v>
      </c>
      <c r="M46" s="163">
        <v>1197</v>
      </c>
      <c r="N46" s="163">
        <v>634.41000000000008</v>
      </c>
      <c r="O46" s="222"/>
      <c r="P46" s="15" t="b">
        <v>1</v>
      </c>
      <c r="Q46" s="15" t="b">
        <v>1</v>
      </c>
      <c r="R46" s="15" t="b">
        <v>1</v>
      </c>
      <c r="S46" s="15" t="b">
        <v>1</v>
      </c>
      <c r="T46" s="15" t="b">
        <v>1</v>
      </c>
      <c r="U46" s="15" t="b">
        <v>1</v>
      </c>
      <c r="V46" s="15" t="b">
        <v>1</v>
      </c>
      <c r="W46" s="15" t="b">
        <v>1</v>
      </c>
      <c r="X46" s="15" t="b">
        <v>1</v>
      </c>
      <c r="Y46" s="15" t="b">
        <v>1</v>
      </c>
      <c r="Z46" s="15" t="b">
        <v>1</v>
      </c>
      <c r="AA46" s="15" t="b">
        <v>1</v>
      </c>
    </row>
    <row r="47" spans="1:27" x14ac:dyDescent="0.15">
      <c r="B47" s="162" t="s">
        <v>25</v>
      </c>
      <c r="C47" s="163">
        <v>7507</v>
      </c>
      <c r="D47" s="163">
        <v>3978.71</v>
      </c>
      <c r="E47" s="163">
        <v>6956</v>
      </c>
      <c r="F47" s="163">
        <v>3686.6800000000003</v>
      </c>
      <c r="G47" s="163">
        <v>3601</v>
      </c>
      <c r="H47" s="163">
        <v>1908.5300000000002</v>
      </c>
      <c r="I47" s="163">
        <v>2980</v>
      </c>
      <c r="J47" s="163">
        <v>1579.4</v>
      </c>
      <c r="K47" s="163">
        <v>2533</v>
      </c>
      <c r="L47" s="163">
        <v>1342.49</v>
      </c>
      <c r="M47" s="163">
        <v>1871</v>
      </c>
      <c r="N47" s="163">
        <v>991.63</v>
      </c>
      <c r="O47" s="222"/>
      <c r="P47" s="15" t="b">
        <v>1</v>
      </c>
      <c r="Q47" s="15" t="b">
        <v>1</v>
      </c>
      <c r="R47" s="15" t="b">
        <v>1</v>
      </c>
      <c r="S47" s="15" t="b">
        <v>1</v>
      </c>
      <c r="T47" s="15" t="b">
        <v>1</v>
      </c>
      <c r="U47" s="15" t="b">
        <v>1</v>
      </c>
      <c r="V47" s="15" t="b">
        <v>1</v>
      </c>
      <c r="W47" s="15" t="b">
        <v>1</v>
      </c>
      <c r="X47" s="15" t="b">
        <v>1</v>
      </c>
      <c r="Y47" s="15" t="b">
        <v>1</v>
      </c>
      <c r="Z47" s="15" t="b">
        <v>1</v>
      </c>
      <c r="AA47" s="15" t="b">
        <v>1</v>
      </c>
    </row>
    <row r="48" spans="1:27" x14ac:dyDescent="0.15">
      <c r="B48" s="162" t="s">
        <v>26</v>
      </c>
      <c r="C48" s="163">
        <v>10982</v>
      </c>
      <c r="D48" s="163">
        <v>5820.46</v>
      </c>
      <c r="E48" s="163">
        <v>10203</v>
      </c>
      <c r="F48" s="163">
        <v>5407.59</v>
      </c>
      <c r="G48" s="163">
        <v>5198</v>
      </c>
      <c r="H48" s="163">
        <v>2754.94</v>
      </c>
      <c r="I48" s="163">
        <v>4335</v>
      </c>
      <c r="J48" s="163">
        <v>2297.5500000000002</v>
      </c>
      <c r="K48" s="163">
        <v>3667</v>
      </c>
      <c r="L48" s="163">
        <v>1943.51</v>
      </c>
      <c r="M48" s="163">
        <v>2712</v>
      </c>
      <c r="N48" s="163">
        <v>1437.3600000000001</v>
      </c>
      <c r="O48" s="222"/>
      <c r="P48" s="15" t="b">
        <v>1</v>
      </c>
      <c r="Q48" s="15" t="b">
        <v>1</v>
      </c>
      <c r="R48" s="15" t="b">
        <v>1</v>
      </c>
      <c r="S48" s="15" t="b">
        <v>1</v>
      </c>
      <c r="T48" s="15" t="b">
        <v>1</v>
      </c>
      <c r="U48" s="15" t="b">
        <v>1</v>
      </c>
      <c r="V48" s="15" t="b">
        <v>1</v>
      </c>
      <c r="W48" s="15" t="b">
        <v>1</v>
      </c>
      <c r="X48" s="15" t="b">
        <v>1</v>
      </c>
      <c r="Y48" s="15" t="b">
        <v>1</v>
      </c>
      <c r="Z48" s="15" t="b">
        <v>1</v>
      </c>
      <c r="AA48" s="15" t="b">
        <v>1</v>
      </c>
    </row>
    <row r="49" spans="2:27" x14ac:dyDescent="0.15">
      <c r="B49" s="162" t="s">
        <v>27</v>
      </c>
      <c r="C49" s="163">
        <v>10068</v>
      </c>
      <c r="D49" s="163">
        <v>5336.04</v>
      </c>
      <c r="E49" s="163">
        <v>8511</v>
      </c>
      <c r="F49" s="163">
        <v>4510.83</v>
      </c>
      <c r="G49" s="163">
        <v>6661</v>
      </c>
      <c r="H49" s="163">
        <v>3530.3300000000004</v>
      </c>
      <c r="I49" s="163">
        <v>4668</v>
      </c>
      <c r="J49" s="163">
        <v>2474.04</v>
      </c>
      <c r="K49" s="163">
        <v>3975</v>
      </c>
      <c r="L49" s="163">
        <v>2106.75</v>
      </c>
      <c r="M49" s="163">
        <v>3008</v>
      </c>
      <c r="N49" s="163">
        <v>1594.24</v>
      </c>
      <c r="O49" s="222"/>
      <c r="P49" s="15" t="b">
        <v>1</v>
      </c>
      <c r="Q49" s="15" t="b">
        <v>1</v>
      </c>
      <c r="R49" s="15" t="b">
        <v>1</v>
      </c>
      <c r="S49" s="15" t="b">
        <v>1</v>
      </c>
      <c r="T49" s="15" t="b">
        <v>1</v>
      </c>
      <c r="U49" s="15" t="b">
        <v>1</v>
      </c>
      <c r="V49" s="15" t="b">
        <v>1</v>
      </c>
      <c r="W49" s="15" t="b">
        <v>1</v>
      </c>
      <c r="X49" s="15" t="b">
        <v>1</v>
      </c>
      <c r="Y49" s="15" t="b">
        <v>1</v>
      </c>
      <c r="Z49" s="15" t="b">
        <v>1</v>
      </c>
      <c r="AA49" s="15" t="b">
        <v>1</v>
      </c>
    </row>
    <row r="50" spans="2:27" x14ac:dyDescent="0.15">
      <c r="B50" s="162" t="s">
        <v>28</v>
      </c>
      <c r="C50" s="163">
        <v>11182</v>
      </c>
      <c r="D50" s="163">
        <v>5926.46</v>
      </c>
      <c r="E50" s="163">
        <v>9386</v>
      </c>
      <c r="F50" s="163">
        <v>4974.58</v>
      </c>
      <c r="G50" s="163">
        <v>7509</v>
      </c>
      <c r="H50" s="163">
        <v>3979.77</v>
      </c>
      <c r="I50" s="163">
        <v>5207</v>
      </c>
      <c r="J50" s="163">
        <v>2759.71</v>
      </c>
      <c r="K50" s="163">
        <v>4436</v>
      </c>
      <c r="L50" s="163">
        <v>2351.08</v>
      </c>
      <c r="M50" s="163">
        <v>3340</v>
      </c>
      <c r="N50" s="163">
        <v>1770.2</v>
      </c>
      <c r="O50" s="222"/>
      <c r="P50" s="15" t="b">
        <v>1</v>
      </c>
      <c r="Q50" s="15" t="b">
        <v>1</v>
      </c>
      <c r="R50" s="15" t="b">
        <v>1</v>
      </c>
      <c r="S50" s="15" t="b">
        <v>1</v>
      </c>
      <c r="T50" s="15" t="b">
        <v>1</v>
      </c>
      <c r="U50" s="15" t="b">
        <v>1</v>
      </c>
      <c r="V50" s="15" t="b">
        <v>1</v>
      </c>
      <c r="W50" s="15" t="b">
        <v>1</v>
      </c>
      <c r="X50" s="15" t="b">
        <v>1</v>
      </c>
      <c r="Y50" s="15" t="b">
        <v>1</v>
      </c>
      <c r="Z50" s="15" t="b">
        <v>1</v>
      </c>
      <c r="AA50" s="15" t="b">
        <v>1</v>
      </c>
    </row>
    <row r="51" spans="2:27" x14ac:dyDescent="0.15">
      <c r="B51" s="162" t="s">
        <v>29</v>
      </c>
      <c r="C51" s="163">
        <v>12911</v>
      </c>
      <c r="D51" s="163">
        <v>6842.83</v>
      </c>
      <c r="E51" s="163">
        <v>10737</v>
      </c>
      <c r="F51" s="163">
        <v>5690.6100000000006</v>
      </c>
      <c r="G51" s="163">
        <v>8838</v>
      </c>
      <c r="H51" s="163">
        <v>4684.1400000000003</v>
      </c>
      <c r="I51" s="163">
        <v>6053</v>
      </c>
      <c r="J51" s="163">
        <v>3208.09</v>
      </c>
      <c r="K51" s="163">
        <v>5148</v>
      </c>
      <c r="L51" s="163">
        <v>2728.44</v>
      </c>
      <c r="M51" s="163">
        <v>3879</v>
      </c>
      <c r="N51" s="163">
        <v>2055.87</v>
      </c>
      <c r="O51" s="222"/>
      <c r="P51" s="15" t="b">
        <v>1</v>
      </c>
      <c r="Q51" s="15" t="b">
        <v>1</v>
      </c>
      <c r="R51" s="15" t="b">
        <v>1</v>
      </c>
      <c r="S51" s="15" t="b">
        <v>1</v>
      </c>
      <c r="T51" s="15" t="b">
        <v>1</v>
      </c>
      <c r="U51" s="15" t="b">
        <v>1</v>
      </c>
      <c r="V51" s="15" t="b">
        <v>1</v>
      </c>
      <c r="W51" s="15" t="b">
        <v>1</v>
      </c>
      <c r="X51" s="15" t="b">
        <v>1</v>
      </c>
      <c r="Y51" s="15" t="b">
        <v>1</v>
      </c>
      <c r="Z51" s="15" t="b">
        <v>1</v>
      </c>
      <c r="AA51" s="15" t="b">
        <v>1</v>
      </c>
    </row>
    <row r="52" spans="2:27" x14ac:dyDescent="0.15">
      <c r="B52" s="162" t="s">
        <v>30</v>
      </c>
      <c r="C52" s="163">
        <v>14301</v>
      </c>
      <c r="D52" s="163">
        <v>7579.5300000000007</v>
      </c>
      <c r="E52" s="163">
        <v>11849</v>
      </c>
      <c r="F52" s="163">
        <v>6279.97</v>
      </c>
      <c r="G52" s="163">
        <v>9904</v>
      </c>
      <c r="H52" s="163">
        <v>5249.12</v>
      </c>
      <c r="I52" s="163">
        <v>6742</v>
      </c>
      <c r="J52" s="163">
        <v>3573.26</v>
      </c>
      <c r="K52" s="163">
        <v>5716</v>
      </c>
      <c r="L52" s="163">
        <v>3029.48</v>
      </c>
      <c r="M52" s="163">
        <v>4310</v>
      </c>
      <c r="N52" s="163">
        <v>2284.3000000000002</v>
      </c>
      <c r="O52" s="222"/>
      <c r="P52" s="15" t="b">
        <v>1</v>
      </c>
      <c r="Q52" s="15" t="b">
        <v>1</v>
      </c>
      <c r="R52" s="15" t="b">
        <v>1</v>
      </c>
      <c r="S52" s="15" t="b">
        <v>1</v>
      </c>
      <c r="T52" s="15" t="b">
        <v>1</v>
      </c>
      <c r="U52" s="15" t="b">
        <v>1</v>
      </c>
      <c r="V52" s="15" t="b">
        <v>1</v>
      </c>
      <c r="W52" s="15" t="b">
        <v>1</v>
      </c>
      <c r="X52" s="15" t="b">
        <v>1</v>
      </c>
      <c r="Y52" s="15" t="b">
        <v>1</v>
      </c>
      <c r="Z52" s="15" t="b">
        <v>1</v>
      </c>
      <c r="AA52" s="15" t="b">
        <v>1</v>
      </c>
    </row>
    <row r="53" spans="2:27" x14ac:dyDescent="0.15">
      <c r="B53" s="162" t="s">
        <v>31</v>
      </c>
      <c r="C53" s="163">
        <v>16121</v>
      </c>
      <c r="D53" s="163">
        <v>8544.130000000001</v>
      </c>
      <c r="E53" s="163">
        <v>13288</v>
      </c>
      <c r="F53" s="163">
        <v>7042.64</v>
      </c>
      <c r="G53" s="163">
        <v>11295</v>
      </c>
      <c r="H53" s="163">
        <v>5986.35</v>
      </c>
      <c r="I53" s="163">
        <v>7623</v>
      </c>
      <c r="J53" s="163">
        <v>4040.19</v>
      </c>
      <c r="K53" s="163">
        <v>6473</v>
      </c>
      <c r="L53" s="163">
        <v>3430.69</v>
      </c>
      <c r="M53" s="163">
        <v>4864</v>
      </c>
      <c r="N53" s="163">
        <v>2577.92</v>
      </c>
      <c r="O53" s="222"/>
      <c r="P53" s="15" t="b">
        <v>1</v>
      </c>
      <c r="Q53" s="15" t="b">
        <v>1</v>
      </c>
      <c r="R53" s="15" t="b">
        <v>1</v>
      </c>
      <c r="S53" s="15" t="b">
        <v>1</v>
      </c>
      <c r="T53" s="15" t="b">
        <v>1</v>
      </c>
      <c r="U53" s="15" t="b">
        <v>1</v>
      </c>
      <c r="V53" s="15" t="b">
        <v>1</v>
      </c>
      <c r="W53" s="15" t="b">
        <v>1</v>
      </c>
      <c r="X53" s="15" t="b">
        <v>1</v>
      </c>
      <c r="Y53" s="15" t="b">
        <v>1</v>
      </c>
      <c r="Z53" s="15" t="b">
        <v>1</v>
      </c>
      <c r="AA53" s="15" t="b">
        <v>1</v>
      </c>
    </row>
    <row r="54" spans="2:27" x14ac:dyDescent="0.15">
      <c r="B54" s="162" t="s">
        <v>32</v>
      </c>
      <c r="C54" s="163">
        <v>18674</v>
      </c>
      <c r="D54" s="163">
        <v>9897.2200000000012</v>
      </c>
      <c r="E54" s="163">
        <v>15299</v>
      </c>
      <c r="F54" s="163">
        <v>8108.47</v>
      </c>
      <c r="G54" s="163">
        <v>13245</v>
      </c>
      <c r="H54" s="163">
        <v>7019.85</v>
      </c>
      <c r="I54" s="163">
        <v>8884</v>
      </c>
      <c r="J54" s="163">
        <v>4708.5200000000004</v>
      </c>
      <c r="K54" s="163">
        <v>7535</v>
      </c>
      <c r="L54" s="163">
        <v>3993.55</v>
      </c>
      <c r="M54" s="163">
        <v>5655</v>
      </c>
      <c r="N54" s="163">
        <v>2997.15</v>
      </c>
      <c r="O54" s="222"/>
      <c r="P54" s="15" t="b">
        <v>1</v>
      </c>
      <c r="Q54" s="15" t="b">
        <v>1</v>
      </c>
      <c r="R54" s="15" t="b">
        <v>1</v>
      </c>
      <c r="S54" s="15" t="b">
        <v>1</v>
      </c>
      <c r="T54" s="15" t="b">
        <v>1</v>
      </c>
      <c r="U54" s="15" t="b">
        <v>1</v>
      </c>
      <c r="V54" s="15" t="b">
        <v>1</v>
      </c>
      <c r="W54" s="15" t="b">
        <v>1</v>
      </c>
      <c r="X54" s="15" t="b">
        <v>1</v>
      </c>
      <c r="Y54" s="15" t="b">
        <v>1</v>
      </c>
      <c r="Z54" s="15" t="b">
        <v>1</v>
      </c>
      <c r="AA54" s="15" t="b">
        <v>1</v>
      </c>
    </row>
    <row r="55" spans="2:27" x14ac:dyDescent="0.15">
      <c r="B55" s="162" t="s">
        <v>33</v>
      </c>
      <c r="C55" s="163">
        <v>20444</v>
      </c>
      <c r="D55" s="163">
        <v>10835.32</v>
      </c>
      <c r="E55" s="163">
        <v>16701</v>
      </c>
      <c r="F55" s="163">
        <v>8851.5300000000007</v>
      </c>
      <c r="G55" s="163">
        <v>14581</v>
      </c>
      <c r="H55" s="163">
        <v>7727.93</v>
      </c>
      <c r="I55" s="163">
        <v>9735</v>
      </c>
      <c r="J55" s="163">
        <v>5159.55</v>
      </c>
      <c r="K55" s="163">
        <v>8256</v>
      </c>
      <c r="L55" s="163">
        <v>4375.68</v>
      </c>
      <c r="M55" s="163">
        <v>6193</v>
      </c>
      <c r="N55" s="163">
        <v>3282.29</v>
      </c>
      <c r="O55" s="222"/>
      <c r="P55" s="15" t="b">
        <v>1</v>
      </c>
      <c r="Q55" s="15" t="b">
        <v>1</v>
      </c>
      <c r="R55" s="15" t="b">
        <v>1</v>
      </c>
      <c r="S55" s="15" t="b">
        <v>1</v>
      </c>
      <c r="T55" s="15" t="b">
        <v>1</v>
      </c>
      <c r="U55" s="15" t="b">
        <v>1</v>
      </c>
      <c r="V55" s="15" t="b">
        <v>1</v>
      </c>
      <c r="W55" s="15" t="b">
        <v>1</v>
      </c>
      <c r="X55" s="15" t="b">
        <v>1</v>
      </c>
      <c r="Y55" s="15" t="b">
        <v>1</v>
      </c>
      <c r="Z55" s="15" t="b">
        <v>1</v>
      </c>
      <c r="AA55" s="15" t="b">
        <v>1</v>
      </c>
    </row>
    <row r="56" spans="2:27" x14ac:dyDescent="0.15">
      <c r="B56" s="162" t="s">
        <v>34</v>
      </c>
      <c r="C56" s="163">
        <v>24145</v>
      </c>
      <c r="D56" s="163">
        <v>12796.85</v>
      </c>
      <c r="E56" s="163">
        <v>19637</v>
      </c>
      <c r="F56" s="163">
        <v>10407.61</v>
      </c>
      <c r="G56" s="163">
        <v>17413</v>
      </c>
      <c r="H56" s="163">
        <v>9228.8900000000012</v>
      </c>
      <c r="I56" s="163">
        <v>11545</v>
      </c>
      <c r="J56" s="163">
        <v>6118.85</v>
      </c>
      <c r="K56" s="163">
        <v>9799</v>
      </c>
      <c r="L56" s="163">
        <v>5193.47</v>
      </c>
      <c r="M56" s="163">
        <v>7320</v>
      </c>
      <c r="N56" s="163">
        <v>3879.6000000000004</v>
      </c>
      <c r="O56" s="222"/>
      <c r="P56" s="15" t="b">
        <v>1</v>
      </c>
      <c r="Q56" s="15" t="b">
        <v>1</v>
      </c>
      <c r="R56" s="15" t="b">
        <v>1</v>
      </c>
      <c r="S56" s="15" t="b">
        <v>1</v>
      </c>
      <c r="T56" s="15" t="b">
        <v>1</v>
      </c>
      <c r="U56" s="15" t="b">
        <v>1</v>
      </c>
      <c r="V56" s="15" t="b">
        <v>1</v>
      </c>
      <c r="W56" s="15" t="b">
        <v>1</v>
      </c>
      <c r="X56" s="15" t="b">
        <v>1</v>
      </c>
      <c r="Y56" s="15" t="b">
        <v>1</v>
      </c>
      <c r="Z56" s="15" t="b">
        <v>1</v>
      </c>
      <c r="AA56" s="15" t="b">
        <v>1</v>
      </c>
    </row>
    <row r="57" spans="2:27" x14ac:dyDescent="0.15">
      <c r="B57" s="162" t="s">
        <v>35</v>
      </c>
      <c r="C57" s="163">
        <v>25450</v>
      </c>
      <c r="D57" s="163">
        <v>13488.5</v>
      </c>
      <c r="E57" s="163">
        <v>20560</v>
      </c>
      <c r="F57" s="163">
        <v>10896.800000000001</v>
      </c>
      <c r="G57" s="163">
        <v>18612</v>
      </c>
      <c r="H57" s="163">
        <v>9864.36</v>
      </c>
      <c r="I57" s="163">
        <v>12223</v>
      </c>
      <c r="J57" s="163">
        <v>6478.1900000000005</v>
      </c>
      <c r="K57" s="163">
        <v>10371</v>
      </c>
      <c r="L57" s="163">
        <v>5496.63</v>
      </c>
      <c r="M57" s="163">
        <v>7742</v>
      </c>
      <c r="N57" s="163">
        <v>4103.26</v>
      </c>
      <c r="O57" s="222"/>
      <c r="P57" s="15" t="b">
        <v>1</v>
      </c>
      <c r="Q57" s="15" t="b">
        <v>1</v>
      </c>
      <c r="R57" s="15" t="b">
        <v>1</v>
      </c>
      <c r="S57" s="15" t="b">
        <v>1</v>
      </c>
      <c r="T57" s="15" t="b">
        <v>1</v>
      </c>
      <c r="U57" s="15" t="b">
        <v>1</v>
      </c>
      <c r="V57" s="15" t="b">
        <v>1</v>
      </c>
      <c r="W57" s="15" t="b">
        <v>1</v>
      </c>
      <c r="X57" s="15" t="b">
        <v>1</v>
      </c>
      <c r="Y57" s="15" t="b">
        <v>1</v>
      </c>
      <c r="Z57" s="15" t="b">
        <v>1</v>
      </c>
      <c r="AA57" s="15" t="b">
        <v>1</v>
      </c>
    </row>
    <row r="58" spans="2:27" x14ac:dyDescent="0.15">
      <c r="B58" s="162" t="s">
        <v>36</v>
      </c>
      <c r="C58" s="163">
        <v>28653</v>
      </c>
      <c r="D58" s="163">
        <v>15186.09</v>
      </c>
      <c r="E58" s="163">
        <v>23132</v>
      </c>
      <c r="F58" s="163">
        <v>12259.960000000001</v>
      </c>
      <c r="G58" s="163">
        <v>20958</v>
      </c>
      <c r="H58" s="163">
        <v>11107.74</v>
      </c>
      <c r="I58" s="163">
        <v>13762</v>
      </c>
      <c r="J58" s="163">
        <v>7293.8600000000006</v>
      </c>
      <c r="K58" s="163">
        <v>11676</v>
      </c>
      <c r="L58" s="163">
        <v>6188.2800000000007</v>
      </c>
      <c r="M58" s="163">
        <v>8739</v>
      </c>
      <c r="N58" s="163">
        <v>4631.67</v>
      </c>
      <c r="O58" s="222"/>
      <c r="P58" s="15" t="b">
        <v>1</v>
      </c>
      <c r="Q58" s="15" t="b">
        <v>1</v>
      </c>
      <c r="R58" s="15" t="b">
        <v>1</v>
      </c>
      <c r="S58" s="15" t="b">
        <v>1</v>
      </c>
      <c r="T58" s="15" t="b">
        <v>1</v>
      </c>
      <c r="U58" s="15" t="b">
        <v>1</v>
      </c>
      <c r="V58" s="15" t="b">
        <v>1</v>
      </c>
      <c r="W58" s="15" t="b">
        <v>1</v>
      </c>
      <c r="X58" s="15" t="b">
        <v>1</v>
      </c>
      <c r="Y58" s="15" t="b">
        <v>1</v>
      </c>
      <c r="Z58" s="15" t="b">
        <v>1</v>
      </c>
      <c r="AA58" s="15" t="b">
        <v>1</v>
      </c>
    </row>
    <row r="59" spans="2:27" x14ac:dyDescent="0.15">
      <c r="B59" s="162" t="s">
        <v>37</v>
      </c>
      <c r="C59" s="163">
        <v>31852</v>
      </c>
      <c r="D59" s="163">
        <v>16881.560000000001</v>
      </c>
      <c r="E59" s="163">
        <v>25717</v>
      </c>
      <c r="F59" s="163">
        <v>13630.01</v>
      </c>
      <c r="G59" s="163">
        <v>23293</v>
      </c>
      <c r="H59" s="163">
        <v>12345.29</v>
      </c>
      <c r="I59" s="163">
        <v>15319</v>
      </c>
      <c r="J59" s="163">
        <v>8119.0700000000006</v>
      </c>
      <c r="K59" s="163">
        <v>12989</v>
      </c>
      <c r="L59" s="163">
        <v>6884.17</v>
      </c>
      <c r="M59" s="163">
        <v>9712</v>
      </c>
      <c r="N59" s="163">
        <v>5147.3600000000006</v>
      </c>
      <c r="O59" s="222"/>
      <c r="P59" s="15" t="b">
        <v>1</v>
      </c>
      <c r="Q59" s="15" t="b">
        <v>1</v>
      </c>
      <c r="R59" s="15" t="b">
        <v>1</v>
      </c>
      <c r="S59" s="15" t="b">
        <v>1</v>
      </c>
      <c r="T59" s="15" t="b">
        <v>1</v>
      </c>
      <c r="U59" s="15" t="b">
        <v>1</v>
      </c>
      <c r="V59" s="15" t="b">
        <v>1</v>
      </c>
      <c r="W59" s="15" t="b">
        <v>1</v>
      </c>
      <c r="X59" s="15" t="b">
        <v>1</v>
      </c>
      <c r="Y59" s="15" t="b">
        <v>1</v>
      </c>
      <c r="Z59" s="15" t="b">
        <v>1</v>
      </c>
      <c r="AA59" s="15" t="b">
        <v>1</v>
      </c>
    </row>
    <row r="60" spans="2:27" x14ac:dyDescent="0.15">
      <c r="B60" s="162" t="s">
        <v>38</v>
      </c>
      <c r="C60" s="163">
        <v>35060</v>
      </c>
      <c r="D60" s="163">
        <v>18581.8</v>
      </c>
      <c r="E60" s="163">
        <v>28318</v>
      </c>
      <c r="F60" s="163">
        <v>15008.54</v>
      </c>
      <c r="G60" s="163">
        <v>25630</v>
      </c>
      <c r="H60" s="163">
        <v>13583.900000000001</v>
      </c>
      <c r="I60" s="163">
        <v>16857</v>
      </c>
      <c r="J60" s="163">
        <v>8934.2100000000009</v>
      </c>
      <c r="K60" s="163">
        <v>14302</v>
      </c>
      <c r="L60" s="163">
        <v>7580.06</v>
      </c>
      <c r="M60" s="163">
        <v>10701</v>
      </c>
      <c r="N60" s="163">
        <v>5671.5300000000007</v>
      </c>
      <c r="O60" s="222"/>
      <c r="P60" s="15" t="b">
        <v>1</v>
      </c>
      <c r="Q60" s="15" t="b">
        <v>1</v>
      </c>
      <c r="R60" s="15" t="b">
        <v>1</v>
      </c>
      <c r="S60" s="15" t="b">
        <v>1</v>
      </c>
      <c r="T60" s="15" t="b">
        <v>1</v>
      </c>
      <c r="U60" s="15" t="b">
        <v>1</v>
      </c>
      <c r="V60" s="15" t="b">
        <v>1</v>
      </c>
      <c r="W60" s="15" t="b">
        <v>1</v>
      </c>
      <c r="X60" s="15" t="b">
        <v>1</v>
      </c>
      <c r="Y60" s="15" t="b">
        <v>1</v>
      </c>
      <c r="Z60" s="15" t="b">
        <v>1</v>
      </c>
      <c r="AA60" s="15" t="b">
        <v>1</v>
      </c>
    </row>
    <row r="61" spans="2:27" x14ac:dyDescent="0.15">
      <c r="B61" s="162" t="s">
        <v>39</v>
      </c>
      <c r="C61" s="163">
        <v>38244</v>
      </c>
      <c r="D61" s="163">
        <v>20269.32</v>
      </c>
      <c r="E61" s="163">
        <v>30905</v>
      </c>
      <c r="F61" s="163">
        <v>16379.650000000001</v>
      </c>
      <c r="G61" s="163">
        <v>27984</v>
      </c>
      <c r="H61" s="163">
        <v>14831.52</v>
      </c>
      <c r="I61" s="163">
        <v>18395</v>
      </c>
      <c r="J61" s="163">
        <v>9749.35</v>
      </c>
      <c r="K61" s="163">
        <v>15605</v>
      </c>
      <c r="L61" s="163">
        <v>8270.65</v>
      </c>
      <c r="M61" s="163">
        <v>11678</v>
      </c>
      <c r="N61" s="163">
        <v>6189.34</v>
      </c>
      <c r="O61" s="222"/>
      <c r="P61" s="15" t="b">
        <v>1</v>
      </c>
      <c r="Q61" s="15" t="b">
        <v>1</v>
      </c>
      <c r="R61" s="15" t="b">
        <v>1</v>
      </c>
      <c r="S61" s="15" t="b">
        <v>1</v>
      </c>
      <c r="T61" s="15" t="b">
        <v>1</v>
      </c>
      <c r="U61" s="15" t="b">
        <v>1</v>
      </c>
      <c r="V61" s="15" t="b">
        <v>1</v>
      </c>
      <c r="W61" s="15" t="b">
        <v>1</v>
      </c>
      <c r="X61" s="15" t="b">
        <v>1</v>
      </c>
      <c r="Y61" s="15" t="b">
        <v>1</v>
      </c>
      <c r="Z61" s="15" t="b">
        <v>1</v>
      </c>
      <c r="AA61" s="15" t="b">
        <v>1</v>
      </c>
    </row>
    <row r="62" spans="2:27" x14ac:dyDescent="0.15">
      <c r="B62" s="162" t="s">
        <v>40</v>
      </c>
      <c r="C62" s="163">
        <v>38406</v>
      </c>
      <c r="D62" s="163">
        <v>20355.18</v>
      </c>
      <c r="E62" s="163">
        <v>30936</v>
      </c>
      <c r="F62" s="163">
        <v>16396.080000000002</v>
      </c>
      <c r="G62" s="163">
        <v>28240</v>
      </c>
      <c r="H62" s="163">
        <v>14967.2</v>
      </c>
      <c r="I62" s="163">
        <v>18512</v>
      </c>
      <c r="J62" s="163">
        <v>9811.36</v>
      </c>
      <c r="K62" s="163">
        <v>15690</v>
      </c>
      <c r="L62" s="163">
        <v>8315.7000000000007</v>
      </c>
      <c r="M62" s="163">
        <v>11723</v>
      </c>
      <c r="N62" s="163">
        <v>6213.1900000000005</v>
      </c>
      <c r="O62" s="222"/>
      <c r="P62" s="15" t="b">
        <v>1</v>
      </c>
      <c r="Q62" s="15" t="b">
        <v>1</v>
      </c>
      <c r="R62" s="15" t="b">
        <v>1</v>
      </c>
      <c r="S62" s="15" t="b">
        <v>1</v>
      </c>
      <c r="T62" s="15" t="b">
        <v>1</v>
      </c>
      <c r="U62" s="15" t="b">
        <v>1</v>
      </c>
      <c r="V62" s="15" t="b">
        <v>1</v>
      </c>
      <c r="W62" s="15" t="b">
        <v>1</v>
      </c>
      <c r="X62" s="15" t="b">
        <v>1</v>
      </c>
      <c r="Y62" s="15" t="b">
        <v>1</v>
      </c>
      <c r="Z62" s="15" t="b">
        <v>1</v>
      </c>
      <c r="AA62" s="15" t="b">
        <v>1</v>
      </c>
    </row>
    <row r="63" spans="2:27" x14ac:dyDescent="0.15">
      <c r="B63" s="162" t="s">
        <v>41</v>
      </c>
      <c r="C63" s="163">
        <v>38547</v>
      </c>
      <c r="D63" s="163">
        <v>20429.91</v>
      </c>
      <c r="E63" s="163">
        <v>30967</v>
      </c>
      <c r="F63" s="163">
        <v>16412.510000000002</v>
      </c>
      <c r="G63" s="163">
        <v>28508</v>
      </c>
      <c r="H63" s="163">
        <v>15109.240000000002</v>
      </c>
      <c r="I63" s="163">
        <v>18626</v>
      </c>
      <c r="J63" s="163">
        <v>9871.7800000000007</v>
      </c>
      <c r="K63" s="163">
        <v>15769</v>
      </c>
      <c r="L63" s="163">
        <v>8357.57</v>
      </c>
      <c r="M63" s="163">
        <v>11762</v>
      </c>
      <c r="N63" s="163">
        <v>6233.8600000000006</v>
      </c>
      <c r="O63" s="222"/>
      <c r="P63" s="15" t="b">
        <v>1</v>
      </c>
      <c r="Q63" s="15" t="b">
        <v>1</v>
      </c>
      <c r="R63" s="15" t="b">
        <v>1</v>
      </c>
      <c r="S63" s="15" t="b">
        <v>1</v>
      </c>
      <c r="T63" s="15" t="b">
        <v>1</v>
      </c>
      <c r="U63" s="15" t="b">
        <v>1</v>
      </c>
      <c r="V63" s="15" t="b">
        <v>1</v>
      </c>
      <c r="W63" s="15" t="b">
        <v>1</v>
      </c>
      <c r="X63" s="15" t="b">
        <v>1</v>
      </c>
      <c r="Y63" s="15" t="b">
        <v>1</v>
      </c>
      <c r="Z63" s="15" t="b">
        <v>1</v>
      </c>
      <c r="AA63" s="15" t="b">
        <v>1</v>
      </c>
    </row>
    <row r="64" spans="2:27" x14ac:dyDescent="0.15">
      <c r="B64" s="162" t="s">
        <v>42</v>
      </c>
      <c r="C64" s="163">
        <v>42851</v>
      </c>
      <c r="D64" s="163">
        <v>22711.030000000002</v>
      </c>
      <c r="E64" s="163">
        <v>34420</v>
      </c>
      <c r="F64" s="163">
        <v>18242.600000000002</v>
      </c>
      <c r="G64" s="163">
        <v>31692</v>
      </c>
      <c r="H64" s="163">
        <v>16796.760000000002</v>
      </c>
      <c r="I64" s="163">
        <v>20690</v>
      </c>
      <c r="J64" s="163">
        <v>10965.7</v>
      </c>
      <c r="K64" s="163">
        <v>17534</v>
      </c>
      <c r="L64" s="163">
        <v>9293.02</v>
      </c>
      <c r="M64" s="163">
        <v>13079</v>
      </c>
      <c r="N64" s="163">
        <v>6931.8700000000008</v>
      </c>
      <c r="O64" s="222"/>
      <c r="P64" s="15" t="b">
        <v>1</v>
      </c>
      <c r="Q64" s="15" t="b">
        <v>1</v>
      </c>
      <c r="R64" s="15" t="b">
        <v>1</v>
      </c>
      <c r="S64" s="15" t="b">
        <v>1</v>
      </c>
      <c r="T64" s="15" t="b">
        <v>1</v>
      </c>
      <c r="U64" s="15" t="b">
        <v>1</v>
      </c>
      <c r="V64" s="15" t="b">
        <v>1</v>
      </c>
      <c r="W64" s="15" t="b">
        <v>1</v>
      </c>
      <c r="X64" s="15" t="b">
        <v>1</v>
      </c>
      <c r="Y64" s="15" t="b">
        <v>1</v>
      </c>
      <c r="Z64" s="15" t="b">
        <v>1</v>
      </c>
      <c r="AA64" s="15" t="b">
        <v>1</v>
      </c>
    </row>
    <row r="65" spans="1:27" x14ac:dyDescent="0.15">
      <c r="B65" s="162" t="s">
        <v>43</v>
      </c>
      <c r="C65" s="163">
        <v>47154</v>
      </c>
      <c r="D65" s="163">
        <v>24991.620000000003</v>
      </c>
      <c r="E65" s="163">
        <v>37881</v>
      </c>
      <c r="F65" s="163">
        <v>20076.93</v>
      </c>
      <c r="G65" s="163">
        <v>34881</v>
      </c>
      <c r="H65" s="163">
        <v>18486.93</v>
      </c>
      <c r="I65" s="163">
        <v>22772</v>
      </c>
      <c r="J65" s="163">
        <v>12069.16</v>
      </c>
      <c r="K65" s="163">
        <v>19301</v>
      </c>
      <c r="L65" s="163">
        <v>10229.530000000001</v>
      </c>
      <c r="M65" s="163">
        <v>14405</v>
      </c>
      <c r="N65" s="163">
        <v>7634.6500000000005</v>
      </c>
      <c r="O65" s="222"/>
      <c r="P65" s="15" t="b">
        <v>1</v>
      </c>
      <c r="Q65" s="15" t="b">
        <v>1</v>
      </c>
      <c r="R65" s="15" t="b">
        <v>1</v>
      </c>
      <c r="S65" s="15" t="b">
        <v>1</v>
      </c>
      <c r="T65" s="15" t="b">
        <v>1</v>
      </c>
      <c r="U65" s="15" t="b">
        <v>1</v>
      </c>
      <c r="V65" s="15" t="b">
        <v>1</v>
      </c>
      <c r="W65" s="15" t="b">
        <v>1</v>
      </c>
      <c r="X65" s="15" t="b">
        <v>1</v>
      </c>
      <c r="Y65" s="15" t="b">
        <v>1</v>
      </c>
      <c r="Z65" s="15" t="b">
        <v>1</v>
      </c>
      <c r="AA65" s="15" t="b">
        <v>1</v>
      </c>
    </row>
    <row r="66" spans="1:27" x14ac:dyDescent="0.15">
      <c r="B66" s="162" t="s">
        <v>44</v>
      </c>
      <c r="C66" s="163">
        <v>49305</v>
      </c>
      <c r="D66" s="163">
        <v>26131.65</v>
      </c>
      <c r="E66" s="163">
        <v>39608</v>
      </c>
      <c r="F66" s="163">
        <v>20992.240000000002</v>
      </c>
      <c r="G66" s="163">
        <v>36453</v>
      </c>
      <c r="H66" s="163">
        <v>19320.09</v>
      </c>
      <c r="I66" s="163">
        <v>23819</v>
      </c>
      <c r="J66" s="163">
        <v>12624.070000000002</v>
      </c>
      <c r="K66" s="163">
        <v>20183</v>
      </c>
      <c r="L66" s="163">
        <v>10696.99</v>
      </c>
      <c r="M66" s="163">
        <v>15064</v>
      </c>
      <c r="N66" s="163">
        <v>7983.92</v>
      </c>
      <c r="O66" s="222"/>
      <c r="P66" s="15" t="b">
        <v>1</v>
      </c>
      <c r="Q66" s="15" t="b">
        <v>1</v>
      </c>
      <c r="R66" s="15" t="b">
        <v>1</v>
      </c>
      <c r="S66" s="15" t="b">
        <v>1</v>
      </c>
      <c r="T66" s="15" t="b">
        <v>1</v>
      </c>
      <c r="U66" s="15" t="b">
        <v>1</v>
      </c>
      <c r="V66" s="15" t="b">
        <v>1</v>
      </c>
      <c r="W66" s="15" t="b">
        <v>1</v>
      </c>
      <c r="X66" s="15" t="b">
        <v>1</v>
      </c>
      <c r="Y66" s="15" t="b">
        <v>1</v>
      </c>
      <c r="Z66" s="15" t="b">
        <v>1</v>
      </c>
      <c r="AA66" s="15" t="b">
        <v>1</v>
      </c>
    </row>
    <row r="67" spans="1:27" x14ac:dyDescent="0.15">
      <c r="B67" s="162" t="s">
        <v>45</v>
      </c>
      <c r="C67" s="163">
        <v>49659</v>
      </c>
      <c r="D67" s="163">
        <v>26319.27</v>
      </c>
      <c r="E67" s="163">
        <v>39662</v>
      </c>
      <c r="F67" s="163">
        <v>21020.86</v>
      </c>
      <c r="G67" s="163">
        <v>37065</v>
      </c>
      <c r="H67" s="163">
        <v>19644.45</v>
      </c>
      <c r="I67" s="163">
        <v>24059</v>
      </c>
      <c r="J67" s="163">
        <v>12751.27</v>
      </c>
      <c r="K67" s="163">
        <v>20379</v>
      </c>
      <c r="L67" s="163">
        <v>10800.87</v>
      </c>
      <c r="M67" s="163">
        <v>15142</v>
      </c>
      <c r="N67" s="163">
        <v>8025.26</v>
      </c>
      <c r="O67" s="222"/>
      <c r="P67" s="15" t="b">
        <v>1</v>
      </c>
      <c r="Q67" s="15" t="b">
        <v>1</v>
      </c>
      <c r="R67" s="15" t="b">
        <v>1</v>
      </c>
      <c r="S67" s="15" t="b">
        <v>1</v>
      </c>
      <c r="T67" s="15" t="b">
        <v>1</v>
      </c>
      <c r="U67" s="15" t="b">
        <v>1</v>
      </c>
      <c r="V67" s="15" t="b">
        <v>1</v>
      </c>
      <c r="W67" s="15" t="b">
        <v>1</v>
      </c>
      <c r="X67" s="15" t="b">
        <v>1</v>
      </c>
      <c r="Y67" s="15" t="b">
        <v>1</v>
      </c>
      <c r="Z67" s="15" t="b">
        <v>1</v>
      </c>
      <c r="AA67" s="15" t="b">
        <v>1</v>
      </c>
    </row>
    <row r="68" spans="1:27" x14ac:dyDescent="0.15">
      <c r="B68" s="162" t="s">
        <v>46</v>
      </c>
      <c r="C68" s="163">
        <v>55882</v>
      </c>
      <c r="D68" s="163">
        <v>29617.460000000003</v>
      </c>
      <c r="E68" s="163">
        <v>44655</v>
      </c>
      <c r="F68" s="163">
        <v>23667.15</v>
      </c>
      <c r="G68" s="163">
        <v>41724</v>
      </c>
      <c r="H68" s="163">
        <v>22113.72</v>
      </c>
      <c r="I68" s="163">
        <v>27089</v>
      </c>
      <c r="J68" s="163">
        <v>14357.17</v>
      </c>
      <c r="K68" s="163">
        <v>22942</v>
      </c>
      <c r="L68" s="163">
        <v>12159.26</v>
      </c>
      <c r="M68" s="163">
        <v>17044</v>
      </c>
      <c r="N68" s="163">
        <v>9033.32</v>
      </c>
      <c r="O68" s="222"/>
      <c r="P68" s="15" t="b">
        <v>1</v>
      </c>
      <c r="Q68" s="15" t="b">
        <v>1</v>
      </c>
      <c r="R68" s="15" t="b">
        <v>1</v>
      </c>
      <c r="S68" s="15" t="b">
        <v>1</v>
      </c>
      <c r="T68" s="15" t="b">
        <v>1</v>
      </c>
      <c r="U68" s="15" t="b">
        <v>1</v>
      </c>
      <c r="V68" s="15" t="b">
        <v>1</v>
      </c>
      <c r="W68" s="15" t="b">
        <v>1</v>
      </c>
      <c r="X68" s="15" t="b">
        <v>1</v>
      </c>
      <c r="Y68" s="15" t="b">
        <v>1</v>
      </c>
      <c r="Z68" s="15" t="b">
        <v>1</v>
      </c>
      <c r="AA68" s="15" t="b">
        <v>1</v>
      </c>
    </row>
    <row r="69" spans="1:27" x14ac:dyDescent="0.15">
      <c r="B69" s="162" t="s">
        <v>47</v>
      </c>
      <c r="C69" s="163">
        <v>62096</v>
      </c>
      <c r="D69" s="163">
        <v>32910.880000000005</v>
      </c>
      <c r="E69" s="163">
        <v>49632</v>
      </c>
      <c r="F69" s="163">
        <v>26304.960000000003</v>
      </c>
      <c r="G69" s="163">
        <v>46371</v>
      </c>
      <c r="H69" s="163">
        <v>24576.63</v>
      </c>
      <c r="I69" s="163">
        <v>30117</v>
      </c>
      <c r="J69" s="163">
        <v>15962.01</v>
      </c>
      <c r="K69" s="163">
        <v>25510</v>
      </c>
      <c r="L69" s="163">
        <v>13520.300000000001</v>
      </c>
      <c r="M69" s="163">
        <v>18953</v>
      </c>
      <c r="N69" s="163">
        <v>10045.09</v>
      </c>
      <c r="O69" s="222"/>
      <c r="P69" s="15" t="b">
        <v>1</v>
      </c>
      <c r="Q69" s="15" t="b">
        <v>1</v>
      </c>
      <c r="R69" s="15" t="b">
        <v>1</v>
      </c>
      <c r="S69" s="15" t="b">
        <v>1</v>
      </c>
      <c r="T69" s="15" t="b">
        <v>1</v>
      </c>
      <c r="U69" s="15" t="b">
        <v>1</v>
      </c>
      <c r="V69" s="15" t="b">
        <v>1</v>
      </c>
      <c r="W69" s="15" t="b">
        <v>1</v>
      </c>
      <c r="X69" s="15" t="b">
        <v>1</v>
      </c>
      <c r="Y69" s="15" t="b">
        <v>1</v>
      </c>
      <c r="Z69" s="15" t="b">
        <v>1</v>
      </c>
      <c r="AA69" s="15" t="b">
        <v>1</v>
      </c>
    </row>
    <row r="70" spans="1:27" x14ac:dyDescent="0.15">
      <c r="B70" s="162" t="s">
        <v>48</v>
      </c>
      <c r="C70" s="163">
        <v>68326</v>
      </c>
      <c r="D70" s="163">
        <v>36212.78</v>
      </c>
      <c r="E70" s="163">
        <v>54604</v>
      </c>
      <c r="F70" s="163">
        <v>28940.120000000003</v>
      </c>
      <c r="G70" s="163">
        <v>51021</v>
      </c>
      <c r="H70" s="163">
        <v>27041.13</v>
      </c>
      <c r="I70" s="163">
        <v>33132</v>
      </c>
      <c r="J70" s="163">
        <v>17559.96</v>
      </c>
      <c r="K70" s="163">
        <v>28068</v>
      </c>
      <c r="L70" s="163">
        <v>14876.04</v>
      </c>
      <c r="M70" s="163">
        <v>20873</v>
      </c>
      <c r="N70" s="163">
        <v>11062.69</v>
      </c>
      <c r="O70" s="222"/>
      <c r="P70" s="15" t="b">
        <v>1</v>
      </c>
      <c r="Q70" s="15" t="b">
        <v>1</v>
      </c>
      <c r="R70" s="15" t="b">
        <v>1</v>
      </c>
      <c r="S70" s="15" t="b">
        <v>1</v>
      </c>
      <c r="T70" s="15" t="b">
        <v>1</v>
      </c>
      <c r="U70" s="15" t="b">
        <v>1</v>
      </c>
      <c r="V70" s="15" t="b">
        <v>1</v>
      </c>
      <c r="W70" s="15" t="b">
        <v>1</v>
      </c>
      <c r="X70" s="15" t="b">
        <v>1</v>
      </c>
      <c r="Y70" s="15" t="b">
        <v>1</v>
      </c>
      <c r="Z70" s="15" t="b">
        <v>1</v>
      </c>
      <c r="AA70" s="15" t="b">
        <v>1</v>
      </c>
    </row>
    <row r="71" spans="1:27" x14ac:dyDescent="0.15">
      <c r="B71" s="162" t="s">
        <v>49</v>
      </c>
      <c r="C71" s="163">
        <v>74551</v>
      </c>
      <c r="D71" s="163">
        <v>39512.03</v>
      </c>
      <c r="E71" s="163">
        <v>59579</v>
      </c>
      <c r="F71" s="163">
        <v>31576.870000000003</v>
      </c>
      <c r="G71" s="163">
        <v>55660</v>
      </c>
      <c r="H71" s="163">
        <v>29499.800000000003</v>
      </c>
      <c r="I71" s="163">
        <v>36154</v>
      </c>
      <c r="J71" s="163">
        <v>19161.620000000003</v>
      </c>
      <c r="K71" s="163">
        <v>30638</v>
      </c>
      <c r="L71" s="163">
        <v>16238.140000000001</v>
      </c>
      <c r="M71" s="163">
        <v>22759</v>
      </c>
      <c r="N71" s="163">
        <v>12062.27</v>
      </c>
      <c r="O71" s="222"/>
      <c r="P71" s="15" t="b">
        <v>1</v>
      </c>
      <c r="Q71" s="15" t="b">
        <v>1</v>
      </c>
      <c r="R71" s="15" t="b">
        <v>1</v>
      </c>
      <c r="S71" s="15" t="b">
        <v>1</v>
      </c>
      <c r="T71" s="15" t="b">
        <v>1</v>
      </c>
      <c r="U71" s="15" t="b">
        <v>1</v>
      </c>
      <c r="V71" s="15" t="b">
        <v>1</v>
      </c>
      <c r="W71" s="15" t="b">
        <v>1</v>
      </c>
      <c r="X71" s="15" t="b">
        <v>1</v>
      </c>
      <c r="Y71" s="15" t="b">
        <v>1</v>
      </c>
      <c r="Z71" s="15" t="b">
        <v>1</v>
      </c>
      <c r="AA71" s="15" t="b">
        <v>1</v>
      </c>
    </row>
    <row r="72" spans="1:27" x14ac:dyDescent="0.15">
      <c r="B72" s="162" t="s">
        <v>50</v>
      </c>
      <c r="C72" s="163">
        <v>81451</v>
      </c>
      <c r="D72" s="163">
        <v>43169.03</v>
      </c>
      <c r="E72" s="163">
        <v>64929</v>
      </c>
      <c r="F72" s="163">
        <v>34412.370000000003</v>
      </c>
      <c r="G72" s="163">
        <v>61075</v>
      </c>
      <c r="H72" s="163">
        <v>32369.75</v>
      </c>
      <c r="I72" s="163">
        <v>39551</v>
      </c>
      <c r="J72" s="163">
        <v>20962.030000000002</v>
      </c>
      <c r="K72" s="163">
        <v>33495</v>
      </c>
      <c r="L72" s="163">
        <v>17752.350000000002</v>
      </c>
      <c r="M72" s="163">
        <v>24873</v>
      </c>
      <c r="N72" s="163">
        <v>13182.69</v>
      </c>
      <c r="O72" s="222"/>
      <c r="P72" s="15" t="b">
        <v>1</v>
      </c>
      <c r="Q72" s="15" t="b">
        <v>1</v>
      </c>
      <c r="R72" s="15" t="b">
        <v>1</v>
      </c>
      <c r="S72" s="15" t="b">
        <v>1</v>
      </c>
      <c r="T72" s="15" t="b">
        <v>1</v>
      </c>
      <c r="U72" s="15" t="b">
        <v>1</v>
      </c>
      <c r="V72" s="15" t="b">
        <v>1</v>
      </c>
      <c r="W72" s="15" t="b">
        <v>1</v>
      </c>
      <c r="X72" s="15" t="b">
        <v>1</v>
      </c>
      <c r="Y72" s="15" t="b">
        <v>1</v>
      </c>
      <c r="Z72" s="15" t="b">
        <v>1</v>
      </c>
      <c r="AA72" s="15" t="b">
        <v>1</v>
      </c>
    </row>
    <row r="73" spans="1:27" x14ac:dyDescent="0.15">
      <c r="B73" s="244" t="s">
        <v>163</v>
      </c>
      <c r="C73" s="244"/>
      <c r="D73" s="244"/>
      <c r="E73" s="244"/>
      <c r="F73" s="244"/>
      <c r="G73" s="244"/>
      <c r="H73" s="244"/>
    </row>
    <row r="75" spans="1:27" x14ac:dyDescent="0.15">
      <c r="B75" s="13"/>
      <c r="C75" s="23"/>
      <c r="D75" s="13"/>
      <c r="E75" s="13"/>
      <c r="F75" s="13"/>
      <c r="G75" s="13"/>
      <c r="H75" s="13"/>
      <c r="I75" s="13"/>
      <c r="J75" s="13"/>
      <c r="K75" s="13"/>
      <c r="L75" s="13"/>
      <c r="M75" s="13"/>
      <c r="N75" s="13"/>
      <c r="O75" s="13"/>
    </row>
    <row r="78" spans="1:27" ht="18" x14ac:dyDescent="0.15">
      <c r="A78" s="53"/>
      <c r="B78" s="54" t="s">
        <v>229</v>
      </c>
      <c r="C78" s="53"/>
      <c r="D78" s="53"/>
      <c r="E78" s="53"/>
      <c r="F78" s="53"/>
      <c r="G78" s="53"/>
      <c r="H78" s="53"/>
      <c r="I78" s="53"/>
      <c r="J78" s="53"/>
      <c r="K78" s="53"/>
      <c r="L78" s="53"/>
      <c r="M78" s="53"/>
      <c r="N78" s="53"/>
      <c r="O78" s="53"/>
    </row>
    <row r="80" spans="1:27" ht="15" customHeight="1" x14ac:dyDescent="0.15">
      <c r="B80" s="16" t="s">
        <v>4</v>
      </c>
      <c r="C80" s="230" t="s">
        <v>5</v>
      </c>
      <c r="D80" s="225"/>
      <c r="E80" s="230" t="s">
        <v>6</v>
      </c>
      <c r="F80" s="225"/>
      <c r="G80" s="230" t="s">
        <v>7</v>
      </c>
      <c r="H80" s="225"/>
      <c r="I80" s="230" t="s">
        <v>8</v>
      </c>
      <c r="J80" s="236"/>
      <c r="K80" s="230" t="s">
        <v>9</v>
      </c>
      <c r="L80" s="225"/>
      <c r="M80" s="230" t="s">
        <v>10</v>
      </c>
      <c r="N80" s="236"/>
      <c r="O80" s="222" t="str">
        <f>$O$4</f>
        <v>BUPA ESSENTIAL CARE PREMIUM BOOKLET, EFFECTIVE JANUARY 1, 2024</v>
      </c>
    </row>
    <row r="81" spans="1:27" ht="28" x14ac:dyDescent="0.15">
      <c r="B81" s="44" t="s">
        <v>213</v>
      </c>
      <c r="C81" s="226" t="s">
        <v>11</v>
      </c>
      <c r="D81" s="223"/>
      <c r="E81" s="226" t="s">
        <v>12</v>
      </c>
      <c r="F81" s="223"/>
      <c r="G81" s="226" t="s">
        <v>13</v>
      </c>
      <c r="H81" s="223"/>
      <c r="I81" s="226" t="s">
        <v>14</v>
      </c>
      <c r="J81" s="227"/>
      <c r="K81" s="226" t="s">
        <v>15</v>
      </c>
      <c r="L81" s="223"/>
      <c r="M81" s="226" t="s">
        <v>16</v>
      </c>
      <c r="N81" s="227"/>
      <c r="O81" s="222"/>
    </row>
    <row r="82" spans="1:27" ht="28" x14ac:dyDescent="0.15">
      <c r="B82" s="45" t="s">
        <v>214</v>
      </c>
      <c r="C82" s="228" t="s">
        <v>12</v>
      </c>
      <c r="D82" s="224"/>
      <c r="E82" s="228" t="s">
        <v>13</v>
      </c>
      <c r="F82" s="224"/>
      <c r="G82" s="228" t="s">
        <v>17</v>
      </c>
      <c r="H82" s="224"/>
      <c r="I82" s="228" t="s">
        <v>14</v>
      </c>
      <c r="J82" s="229"/>
      <c r="K82" s="228" t="s">
        <v>15</v>
      </c>
      <c r="L82" s="224"/>
      <c r="M82" s="228" t="s">
        <v>16</v>
      </c>
      <c r="N82" s="229"/>
      <c r="O82" s="222"/>
    </row>
    <row r="83" spans="1:27" x14ac:dyDescent="0.15">
      <c r="B83" s="33" t="s">
        <v>18</v>
      </c>
      <c r="C83" s="31" t="s">
        <v>19</v>
      </c>
      <c r="D83" s="32" t="s">
        <v>20</v>
      </c>
      <c r="E83" s="31" t="s">
        <v>19</v>
      </c>
      <c r="F83" s="32" t="s">
        <v>20</v>
      </c>
      <c r="G83" s="31" t="s">
        <v>19</v>
      </c>
      <c r="H83" s="32" t="s">
        <v>20</v>
      </c>
      <c r="I83" s="31" t="s">
        <v>19</v>
      </c>
      <c r="J83" s="47" t="s">
        <v>20</v>
      </c>
      <c r="K83" s="31" t="s">
        <v>19</v>
      </c>
      <c r="L83" s="32" t="s">
        <v>20</v>
      </c>
      <c r="M83" s="31" t="s">
        <v>19</v>
      </c>
      <c r="N83" s="39" t="s">
        <v>20</v>
      </c>
      <c r="O83" s="222"/>
    </row>
    <row r="84" spans="1:27" x14ac:dyDescent="0.15">
      <c r="A84" s="13"/>
      <c r="B84" s="33" t="s">
        <v>21</v>
      </c>
      <c r="C84" s="34" t="s">
        <v>22</v>
      </c>
      <c r="D84" s="35" t="s">
        <v>23</v>
      </c>
      <c r="E84" s="34" t="s">
        <v>22</v>
      </c>
      <c r="F84" s="35" t="s">
        <v>23</v>
      </c>
      <c r="G84" s="34" t="s">
        <v>22</v>
      </c>
      <c r="H84" s="35" t="s">
        <v>23</v>
      </c>
      <c r="I84" s="34" t="s">
        <v>22</v>
      </c>
      <c r="J84" s="38" t="s">
        <v>23</v>
      </c>
      <c r="K84" s="34" t="s">
        <v>22</v>
      </c>
      <c r="L84" s="35" t="s">
        <v>23</v>
      </c>
      <c r="M84" s="34" t="s">
        <v>22</v>
      </c>
      <c r="N84" s="38" t="s">
        <v>23</v>
      </c>
      <c r="O84" s="222"/>
      <c r="P84" s="13"/>
      <c r="Q84" s="13"/>
      <c r="R84" s="13"/>
      <c r="S84" s="13"/>
      <c r="T84" s="13"/>
      <c r="U84" s="13"/>
    </row>
    <row r="85" spans="1:27" x14ac:dyDescent="0.15">
      <c r="B85" s="162" t="s">
        <v>24</v>
      </c>
      <c r="C85" s="163">
        <v>4665</v>
      </c>
      <c r="D85" s="163">
        <v>2472.4500000000003</v>
      </c>
      <c r="E85" s="163">
        <v>4179</v>
      </c>
      <c r="F85" s="163">
        <v>2214.87</v>
      </c>
      <c r="G85" s="163">
        <v>2472</v>
      </c>
      <c r="H85" s="163">
        <v>1310.1600000000001</v>
      </c>
      <c r="I85" s="163">
        <v>1872</v>
      </c>
      <c r="J85" s="163">
        <v>992.16000000000008</v>
      </c>
      <c r="K85" s="163">
        <v>1553</v>
      </c>
      <c r="L85" s="163">
        <v>823.09</v>
      </c>
      <c r="M85" s="163">
        <v>1145</v>
      </c>
      <c r="N85" s="163">
        <v>606.85</v>
      </c>
      <c r="O85" s="222"/>
      <c r="P85" s="15" t="b">
        <v>1</v>
      </c>
      <c r="Q85" s="15" t="b">
        <v>1</v>
      </c>
      <c r="R85" s="15" t="b">
        <v>1</v>
      </c>
      <c r="S85" s="15" t="b">
        <v>1</v>
      </c>
      <c r="T85" s="15" t="b">
        <v>1</v>
      </c>
      <c r="U85" s="15" t="b">
        <v>1</v>
      </c>
      <c r="V85" s="15" t="b">
        <v>1</v>
      </c>
      <c r="W85" s="15" t="b">
        <v>1</v>
      </c>
      <c r="X85" s="15" t="b">
        <v>1</v>
      </c>
      <c r="Y85" s="15" t="b">
        <v>1</v>
      </c>
      <c r="Z85" s="15" t="b">
        <v>1</v>
      </c>
      <c r="AA85" s="15" t="b">
        <v>1</v>
      </c>
    </row>
    <row r="86" spans="1:27" x14ac:dyDescent="0.15">
      <c r="B86" s="162" t="s">
        <v>25</v>
      </c>
      <c r="C86" s="163">
        <v>7644</v>
      </c>
      <c r="D86" s="163">
        <v>4051.32</v>
      </c>
      <c r="E86" s="163">
        <v>7062</v>
      </c>
      <c r="F86" s="163">
        <v>3742.86</v>
      </c>
      <c r="G86" s="163">
        <v>3681</v>
      </c>
      <c r="H86" s="163">
        <v>1950.93</v>
      </c>
      <c r="I86" s="163">
        <v>2933</v>
      </c>
      <c r="J86" s="163">
        <v>1554.49</v>
      </c>
      <c r="K86" s="163">
        <v>2436</v>
      </c>
      <c r="L86" s="163">
        <v>1291.0800000000002</v>
      </c>
      <c r="M86" s="163">
        <v>1827</v>
      </c>
      <c r="N86" s="163">
        <v>968.31000000000006</v>
      </c>
      <c r="O86" s="222"/>
      <c r="P86" s="15" t="b">
        <v>1</v>
      </c>
      <c r="Q86" s="15" t="b">
        <v>1</v>
      </c>
      <c r="R86" s="15" t="b">
        <v>1</v>
      </c>
      <c r="S86" s="15" t="b">
        <v>1</v>
      </c>
      <c r="T86" s="15" t="b">
        <v>1</v>
      </c>
      <c r="U86" s="15" t="b">
        <v>1</v>
      </c>
      <c r="V86" s="15" t="b">
        <v>1</v>
      </c>
      <c r="W86" s="15" t="b">
        <v>1</v>
      </c>
      <c r="X86" s="15" t="b">
        <v>1</v>
      </c>
      <c r="Y86" s="15" t="b">
        <v>1</v>
      </c>
      <c r="Z86" s="15" t="b">
        <v>1</v>
      </c>
      <c r="AA86" s="15" t="b">
        <v>1</v>
      </c>
    </row>
    <row r="87" spans="1:27" x14ac:dyDescent="0.15">
      <c r="B87" s="162" t="s">
        <v>26</v>
      </c>
      <c r="C87" s="163">
        <v>11167</v>
      </c>
      <c r="D87" s="163">
        <v>5918.51</v>
      </c>
      <c r="E87" s="163">
        <v>10366</v>
      </c>
      <c r="F87" s="163">
        <v>5493.9800000000005</v>
      </c>
      <c r="G87" s="163">
        <v>5282</v>
      </c>
      <c r="H87" s="163">
        <v>2799.46</v>
      </c>
      <c r="I87" s="163">
        <v>4269</v>
      </c>
      <c r="J87" s="163">
        <v>2262.5700000000002</v>
      </c>
      <c r="K87" s="163">
        <v>3544</v>
      </c>
      <c r="L87" s="163">
        <v>1878.3200000000002</v>
      </c>
      <c r="M87" s="163">
        <v>2622</v>
      </c>
      <c r="N87" s="163">
        <v>1389.66</v>
      </c>
      <c r="O87" s="222"/>
      <c r="P87" s="15" t="b">
        <v>1</v>
      </c>
      <c r="Q87" s="15" t="b">
        <v>1</v>
      </c>
      <c r="R87" s="15" t="b">
        <v>1</v>
      </c>
      <c r="S87" s="15" t="b">
        <v>1</v>
      </c>
      <c r="T87" s="15" t="b">
        <v>1</v>
      </c>
      <c r="U87" s="15" t="b">
        <v>1</v>
      </c>
      <c r="V87" s="15" t="b">
        <v>1</v>
      </c>
      <c r="W87" s="15" t="b">
        <v>1</v>
      </c>
      <c r="X87" s="15" t="b">
        <v>1</v>
      </c>
      <c r="Y87" s="15" t="b">
        <v>1</v>
      </c>
      <c r="Z87" s="15" t="b">
        <v>1</v>
      </c>
      <c r="AA87" s="15" t="b">
        <v>1</v>
      </c>
    </row>
    <row r="88" spans="1:27" x14ac:dyDescent="0.15">
      <c r="B88" s="162" t="s">
        <v>27</v>
      </c>
      <c r="C88" s="163">
        <v>10233</v>
      </c>
      <c r="D88" s="163">
        <v>5423.4900000000007</v>
      </c>
      <c r="E88" s="163">
        <v>8645</v>
      </c>
      <c r="F88" s="163">
        <v>4581.8500000000004</v>
      </c>
      <c r="G88" s="163">
        <v>6403</v>
      </c>
      <c r="H88" s="163">
        <v>3393.59</v>
      </c>
      <c r="I88" s="163">
        <v>4609</v>
      </c>
      <c r="J88" s="163">
        <v>2442.77</v>
      </c>
      <c r="K88" s="163">
        <v>3843</v>
      </c>
      <c r="L88" s="163">
        <v>2036.7900000000002</v>
      </c>
      <c r="M88" s="163">
        <v>2912</v>
      </c>
      <c r="N88" s="163">
        <v>1543.3600000000001</v>
      </c>
      <c r="O88" s="222"/>
      <c r="P88" s="15" t="b">
        <v>1</v>
      </c>
      <c r="Q88" s="15" t="b">
        <v>1</v>
      </c>
      <c r="R88" s="15" t="b">
        <v>1</v>
      </c>
      <c r="S88" s="15" t="b">
        <v>1</v>
      </c>
      <c r="T88" s="15" t="b">
        <v>1</v>
      </c>
      <c r="U88" s="15" t="b">
        <v>1</v>
      </c>
      <c r="V88" s="15" t="b">
        <v>1</v>
      </c>
      <c r="W88" s="15" t="b">
        <v>1</v>
      </c>
      <c r="X88" s="15" t="b">
        <v>1</v>
      </c>
      <c r="Y88" s="15" t="b">
        <v>1</v>
      </c>
      <c r="Z88" s="15" t="b">
        <v>1</v>
      </c>
      <c r="AA88" s="15" t="b">
        <v>1</v>
      </c>
    </row>
    <row r="89" spans="1:27" x14ac:dyDescent="0.15">
      <c r="B89" s="162" t="s">
        <v>28</v>
      </c>
      <c r="C89" s="163">
        <v>11356</v>
      </c>
      <c r="D89" s="163">
        <v>6018.68</v>
      </c>
      <c r="E89" s="163">
        <v>9541</v>
      </c>
      <c r="F89" s="163">
        <v>5056.7300000000005</v>
      </c>
      <c r="G89" s="163">
        <v>7261</v>
      </c>
      <c r="H89" s="163">
        <v>3848.3300000000004</v>
      </c>
      <c r="I89" s="163">
        <v>5140</v>
      </c>
      <c r="J89" s="163">
        <v>2724.2000000000003</v>
      </c>
      <c r="K89" s="163">
        <v>4289</v>
      </c>
      <c r="L89" s="163">
        <v>2273.17</v>
      </c>
      <c r="M89" s="163">
        <v>3243</v>
      </c>
      <c r="N89" s="163">
        <v>1718.7900000000002</v>
      </c>
      <c r="O89" s="222"/>
      <c r="P89" s="15" t="b">
        <v>1</v>
      </c>
      <c r="Q89" s="15" t="b">
        <v>1</v>
      </c>
      <c r="R89" s="15" t="b">
        <v>1</v>
      </c>
      <c r="S89" s="15" t="b">
        <v>1</v>
      </c>
      <c r="T89" s="15" t="b">
        <v>1</v>
      </c>
      <c r="U89" s="15" t="b">
        <v>1</v>
      </c>
      <c r="V89" s="15" t="b">
        <v>1</v>
      </c>
      <c r="W89" s="15" t="b">
        <v>1</v>
      </c>
      <c r="X89" s="15" t="b">
        <v>1</v>
      </c>
      <c r="Y89" s="15" t="b">
        <v>1</v>
      </c>
      <c r="Z89" s="15" t="b">
        <v>1</v>
      </c>
      <c r="AA89" s="15" t="b">
        <v>1</v>
      </c>
    </row>
    <row r="90" spans="1:27" x14ac:dyDescent="0.15">
      <c r="B90" s="162" t="s">
        <v>29</v>
      </c>
      <c r="C90" s="163">
        <v>13131</v>
      </c>
      <c r="D90" s="163">
        <v>6959.43</v>
      </c>
      <c r="E90" s="163">
        <v>10921</v>
      </c>
      <c r="F90" s="163">
        <v>5788.13</v>
      </c>
      <c r="G90" s="163">
        <v>8600</v>
      </c>
      <c r="H90" s="163">
        <v>4558</v>
      </c>
      <c r="I90" s="163">
        <v>5967</v>
      </c>
      <c r="J90" s="163">
        <v>3162.51</v>
      </c>
      <c r="K90" s="163">
        <v>4979</v>
      </c>
      <c r="L90" s="163">
        <v>2638.8700000000003</v>
      </c>
      <c r="M90" s="163">
        <v>3759</v>
      </c>
      <c r="N90" s="163">
        <v>1992.2700000000002</v>
      </c>
      <c r="O90" s="222"/>
      <c r="P90" s="15" t="b">
        <v>1</v>
      </c>
      <c r="Q90" s="15" t="b">
        <v>1</v>
      </c>
      <c r="R90" s="15" t="b">
        <v>1</v>
      </c>
      <c r="S90" s="15" t="b">
        <v>1</v>
      </c>
      <c r="T90" s="15" t="b">
        <v>1</v>
      </c>
      <c r="U90" s="15" t="b">
        <v>1</v>
      </c>
      <c r="V90" s="15" t="b">
        <v>1</v>
      </c>
      <c r="W90" s="15" t="b">
        <v>1</v>
      </c>
      <c r="X90" s="15" t="b">
        <v>1</v>
      </c>
      <c r="Y90" s="15" t="b">
        <v>1</v>
      </c>
      <c r="Z90" s="15" t="b">
        <v>1</v>
      </c>
      <c r="AA90" s="15" t="b">
        <v>1</v>
      </c>
    </row>
    <row r="91" spans="1:27" x14ac:dyDescent="0.15">
      <c r="B91" s="162" t="s">
        <v>30</v>
      </c>
      <c r="C91" s="163">
        <v>14532</v>
      </c>
      <c r="D91" s="163">
        <v>7701.96</v>
      </c>
      <c r="E91" s="163">
        <v>12044</v>
      </c>
      <c r="F91" s="163">
        <v>6383.3200000000006</v>
      </c>
      <c r="G91" s="163">
        <v>9682</v>
      </c>
      <c r="H91" s="163">
        <v>5131.46</v>
      </c>
      <c r="I91" s="163">
        <v>6630</v>
      </c>
      <c r="J91" s="163">
        <v>3513.9</v>
      </c>
      <c r="K91" s="163">
        <v>5544</v>
      </c>
      <c r="L91" s="163">
        <v>2938.32</v>
      </c>
      <c r="M91" s="163">
        <v>4164</v>
      </c>
      <c r="N91" s="163">
        <v>2206.92</v>
      </c>
      <c r="O91" s="222"/>
      <c r="P91" s="15" t="b">
        <v>1</v>
      </c>
      <c r="Q91" s="15" t="b">
        <v>1</v>
      </c>
      <c r="R91" s="15" t="b">
        <v>1</v>
      </c>
      <c r="S91" s="15" t="b">
        <v>1</v>
      </c>
      <c r="T91" s="15" t="b">
        <v>1</v>
      </c>
      <c r="U91" s="15" t="b">
        <v>1</v>
      </c>
      <c r="V91" s="15" t="b">
        <v>1</v>
      </c>
      <c r="W91" s="15" t="b">
        <v>1</v>
      </c>
      <c r="X91" s="15" t="b">
        <v>1</v>
      </c>
      <c r="Y91" s="15" t="b">
        <v>1</v>
      </c>
      <c r="Z91" s="15" t="b">
        <v>1</v>
      </c>
      <c r="AA91" s="15" t="b">
        <v>1</v>
      </c>
    </row>
    <row r="92" spans="1:27" x14ac:dyDescent="0.15">
      <c r="B92" s="162" t="s">
        <v>31</v>
      </c>
      <c r="C92" s="163">
        <v>16392</v>
      </c>
      <c r="D92" s="163">
        <v>8687.76</v>
      </c>
      <c r="E92" s="163">
        <v>13518</v>
      </c>
      <c r="F92" s="163">
        <v>7164.54</v>
      </c>
      <c r="G92" s="163">
        <v>11099</v>
      </c>
      <c r="H92" s="163">
        <v>5882.47</v>
      </c>
      <c r="I92" s="163">
        <v>7500</v>
      </c>
      <c r="J92" s="163">
        <v>3975</v>
      </c>
      <c r="K92" s="163">
        <v>6259</v>
      </c>
      <c r="L92" s="163">
        <v>3317.27</v>
      </c>
      <c r="M92" s="163">
        <v>4708</v>
      </c>
      <c r="N92" s="163">
        <v>2495.2400000000002</v>
      </c>
      <c r="O92" s="222"/>
      <c r="P92" s="15" t="b">
        <v>1</v>
      </c>
      <c r="Q92" s="15" t="b">
        <v>1</v>
      </c>
      <c r="R92" s="15" t="b">
        <v>1</v>
      </c>
      <c r="S92" s="15" t="b">
        <v>1</v>
      </c>
      <c r="T92" s="15" t="b">
        <v>1</v>
      </c>
      <c r="U92" s="15" t="b">
        <v>1</v>
      </c>
      <c r="V92" s="15" t="b">
        <v>1</v>
      </c>
      <c r="W92" s="15" t="b">
        <v>1</v>
      </c>
      <c r="X92" s="15" t="b">
        <v>1</v>
      </c>
      <c r="Y92" s="15" t="b">
        <v>1</v>
      </c>
      <c r="Z92" s="15" t="b">
        <v>1</v>
      </c>
      <c r="AA92" s="15" t="b">
        <v>1</v>
      </c>
    </row>
    <row r="93" spans="1:27" x14ac:dyDescent="0.15">
      <c r="B93" s="162" t="s">
        <v>32</v>
      </c>
      <c r="C93" s="163">
        <v>18996</v>
      </c>
      <c r="D93" s="163">
        <v>10067.880000000001</v>
      </c>
      <c r="E93" s="163">
        <v>15557</v>
      </c>
      <c r="F93" s="163">
        <v>8245.2100000000009</v>
      </c>
      <c r="G93" s="163">
        <v>13081</v>
      </c>
      <c r="H93" s="163">
        <v>6932.93</v>
      </c>
      <c r="I93" s="163">
        <v>8743</v>
      </c>
      <c r="J93" s="163">
        <v>4633.79</v>
      </c>
      <c r="K93" s="163">
        <v>7288</v>
      </c>
      <c r="L93" s="163">
        <v>3862.6400000000003</v>
      </c>
      <c r="M93" s="163">
        <v>5466</v>
      </c>
      <c r="N93" s="163">
        <v>2896.98</v>
      </c>
      <c r="O93" s="222"/>
      <c r="P93" s="15" t="b">
        <v>1</v>
      </c>
      <c r="Q93" s="15" t="b">
        <v>1</v>
      </c>
      <c r="R93" s="15" t="b">
        <v>1</v>
      </c>
      <c r="S93" s="15" t="b">
        <v>1</v>
      </c>
      <c r="T93" s="15" t="b">
        <v>1</v>
      </c>
      <c r="U93" s="15" t="b">
        <v>1</v>
      </c>
      <c r="V93" s="15" t="b">
        <v>1</v>
      </c>
      <c r="W93" s="15" t="b">
        <v>1</v>
      </c>
      <c r="X93" s="15" t="b">
        <v>1</v>
      </c>
      <c r="Y93" s="15" t="b">
        <v>1</v>
      </c>
      <c r="Z93" s="15" t="b">
        <v>1</v>
      </c>
      <c r="AA93" s="15" t="b">
        <v>1</v>
      </c>
    </row>
    <row r="94" spans="1:27" x14ac:dyDescent="0.15">
      <c r="B94" s="162" t="s">
        <v>33</v>
      </c>
      <c r="C94" s="163">
        <v>20782</v>
      </c>
      <c r="D94" s="163">
        <v>11014.460000000001</v>
      </c>
      <c r="E94" s="163">
        <v>16983</v>
      </c>
      <c r="F94" s="163">
        <v>9000.99</v>
      </c>
      <c r="G94" s="163">
        <v>14445</v>
      </c>
      <c r="H94" s="163">
        <v>7655.85</v>
      </c>
      <c r="I94" s="163">
        <v>9585</v>
      </c>
      <c r="J94" s="163">
        <v>5080.05</v>
      </c>
      <c r="K94" s="163">
        <v>7991</v>
      </c>
      <c r="L94" s="163">
        <v>4235.2300000000005</v>
      </c>
      <c r="M94" s="163">
        <v>5991</v>
      </c>
      <c r="N94" s="163">
        <v>3175.23</v>
      </c>
      <c r="O94" s="222"/>
      <c r="P94" s="15" t="b">
        <v>1</v>
      </c>
      <c r="Q94" s="15" t="b">
        <v>1</v>
      </c>
      <c r="R94" s="15" t="b">
        <v>1</v>
      </c>
      <c r="S94" s="15" t="b">
        <v>1</v>
      </c>
      <c r="T94" s="15" t="b">
        <v>1</v>
      </c>
      <c r="U94" s="15" t="b">
        <v>1</v>
      </c>
      <c r="V94" s="15" t="b">
        <v>1</v>
      </c>
      <c r="W94" s="15" t="b">
        <v>1</v>
      </c>
      <c r="X94" s="15" t="b">
        <v>1</v>
      </c>
      <c r="Y94" s="15" t="b">
        <v>1</v>
      </c>
      <c r="Z94" s="15" t="b">
        <v>1</v>
      </c>
      <c r="AA94" s="15" t="b">
        <v>1</v>
      </c>
    </row>
    <row r="95" spans="1:27" x14ac:dyDescent="0.15">
      <c r="B95" s="162" t="s">
        <v>34</v>
      </c>
      <c r="C95" s="163">
        <v>24540</v>
      </c>
      <c r="D95" s="163">
        <v>13006.2</v>
      </c>
      <c r="E95" s="163">
        <v>19973</v>
      </c>
      <c r="F95" s="163">
        <v>10585.69</v>
      </c>
      <c r="G95" s="163">
        <v>17323</v>
      </c>
      <c r="H95" s="163">
        <v>9181.19</v>
      </c>
      <c r="I95" s="163">
        <v>11370</v>
      </c>
      <c r="J95" s="163">
        <v>6026.1</v>
      </c>
      <c r="K95" s="163">
        <v>9479</v>
      </c>
      <c r="L95" s="163">
        <v>5023.87</v>
      </c>
      <c r="M95" s="163">
        <v>7092</v>
      </c>
      <c r="N95" s="163">
        <v>3758.76</v>
      </c>
      <c r="O95" s="222"/>
      <c r="P95" s="15" t="b">
        <v>1</v>
      </c>
      <c r="Q95" s="15" t="b">
        <v>1</v>
      </c>
      <c r="R95" s="15" t="b">
        <v>1</v>
      </c>
      <c r="S95" s="15" t="b">
        <v>1</v>
      </c>
      <c r="T95" s="15" t="b">
        <v>1</v>
      </c>
      <c r="U95" s="15" t="b">
        <v>1</v>
      </c>
      <c r="V95" s="15" t="b">
        <v>1</v>
      </c>
      <c r="W95" s="15" t="b">
        <v>1</v>
      </c>
      <c r="X95" s="15" t="b">
        <v>1</v>
      </c>
      <c r="Y95" s="15" t="b">
        <v>1</v>
      </c>
      <c r="Z95" s="15" t="b">
        <v>1</v>
      </c>
      <c r="AA95" s="15" t="b">
        <v>1</v>
      </c>
    </row>
    <row r="96" spans="1:27" x14ac:dyDescent="0.15">
      <c r="B96" s="162" t="s">
        <v>35</v>
      </c>
      <c r="C96" s="163">
        <v>25890</v>
      </c>
      <c r="D96" s="163">
        <v>13721.7</v>
      </c>
      <c r="E96" s="163">
        <v>20897</v>
      </c>
      <c r="F96" s="163">
        <v>11075.41</v>
      </c>
      <c r="G96" s="163">
        <v>18536</v>
      </c>
      <c r="H96" s="163">
        <v>9824.08</v>
      </c>
      <c r="I96" s="163">
        <v>12042</v>
      </c>
      <c r="J96" s="163">
        <v>6382.26</v>
      </c>
      <c r="K96" s="163">
        <v>10032</v>
      </c>
      <c r="L96" s="163">
        <v>5316.96</v>
      </c>
      <c r="M96" s="163">
        <v>7498</v>
      </c>
      <c r="N96" s="163">
        <v>3973.94</v>
      </c>
      <c r="O96" s="222"/>
      <c r="P96" s="15" t="b">
        <v>1</v>
      </c>
      <c r="Q96" s="15" t="b">
        <v>1</v>
      </c>
      <c r="R96" s="15" t="b">
        <v>1</v>
      </c>
      <c r="S96" s="15" t="b">
        <v>1</v>
      </c>
      <c r="T96" s="15" t="b">
        <v>1</v>
      </c>
      <c r="U96" s="15" t="b">
        <v>1</v>
      </c>
      <c r="V96" s="15" t="b">
        <v>1</v>
      </c>
      <c r="W96" s="15" t="b">
        <v>1</v>
      </c>
      <c r="X96" s="15" t="b">
        <v>1</v>
      </c>
      <c r="Y96" s="15" t="b">
        <v>1</v>
      </c>
      <c r="Z96" s="15" t="b">
        <v>1</v>
      </c>
      <c r="AA96" s="15" t="b">
        <v>1</v>
      </c>
    </row>
    <row r="97" spans="2:27" x14ac:dyDescent="0.15">
      <c r="B97" s="162" t="s">
        <v>36</v>
      </c>
      <c r="C97" s="163">
        <v>29126</v>
      </c>
      <c r="D97" s="163">
        <v>15436.78</v>
      </c>
      <c r="E97" s="163">
        <v>23526</v>
      </c>
      <c r="F97" s="163">
        <v>12468.78</v>
      </c>
      <c r="G97" s="163">
        <v>20916</v>
      </c>
      <c r="H97" s="163">
        <v>11085.480000000001</v>
      </c>
      <c r="I97" s="163">
        <v>13553</v>
      </c>
      <c r="J97" s="163">
        <v>7183.09</v>
      </c>
      <c r="K97" s="163">
        <v>11291</v>
      </c>
      <c r="L97" s="163">
        <v>5984.2300000000005</v>
      </c>
      <c r="M97" s="163">
        <v>8453</v>
      </c>
      <c r="N97" s="163">
        <v>4480.09</v>
      </c>
      <c r="O97" s="222"/>
      <c r="P97" s="15" t="b">
        <v>1</v>
      </c>
      <c r="Q97" s="15" t="b">
        <v>1</v>
      </c>
      <c r="R97" s="15" t="b">
        <v>1</v>
      </c>
      <c r="S97" s="15" t="b">
        <v>1</v>
      </c>
      <c r="T97" s="15" t="b">
        <v>1</v>
      </c>
      <c r="U97" s="15" t="b">
        <v>1</v>
      </c>
      <c r="V97" s="15" t="b">
        <v>1</v>
      </c>
      <c r="W97" s="15" t="b">
        <v>1</v>
      </c>
      <c r="X97" s="15" t="b">
        <v>1</v>
      </c>
      <c r="Y97" s="15" t="b">
        <v>1</v>
      </c>
      <c r="Z97" s="15" t="b">
        <v>1</v>
      </c>
      <c r="AA97" s="15" t="b">
        <v>1</v>
      </c>
    </row>
    <row r="98" spans="2:27" x14ac:dyDescent="0.15">
      <c r="B98" s="162" t="s">
        <v>37</v>
      </c>
      <c r="C98" s="163">
        <v>32395</v>
      </c>
      <c r="D98" s="163">
        <v>17169.350000000002</v>
      </c>
      <c r="E98" s="163">
        <v>26155</v>
      </c>
      <c r="F98" s="163">
        <v>13862.150000000001</v>
      </c>
      <c r="G98" s="163">
        <v>23306</v>
      </c>
      <c r="H98" s="163">
        <v>12352.18</v>
      </c>
      <c r="I98" s="163">
        <v>15080</v>
      </c>
      <c r="J98" s="163">
        <v>7992.4000000000005</v>
      </c>
      <c r="K98" s="163">
        <v>12569</v>
      </c>
      <c r="L98" s="163">
        <v>6661.5700000000006</v>
      </c>
      <c r="M98" s="163">
        <v>9398</v>
      </c>
      <c r="N98" s="163">
        <v>4980.9400000000005</v>
      </c>
      <c r="O98" s="222"/>
      <c r="P98" s="15" t="b">
        <v>1</v>
      </c>
      <c r="Q98" s="15" t="b">
        <v>1</v>
      </c>
      <c r="R98" s="15" t="b">
        <v>1</v>
      </c>
      <c r="S98" s="15" t="b">
        <v>1</v>
      </c>
      <c r="T98" s="15" t="b">
        <v>1</v>
      </c>
      <c r="U98" s="15" t="b">
        <v>1</v>
      </c>
      <c r="V98" s="15" t="b">
        <v>1</v>
      </c>
      <c r="W98" s="15" t="b">
        <v>1</v>
      </c>
      <c r="X98" s="15" t="b">
        <v>1</v>
      </c>
      <c r="Y98" s="15" t="b">
        <v>1</v>
      </c>
      <c r="Z98" s="15" t="b">
        <v>1</v>
      </c>
      <c r="AA98" s="15" t="b">
        <v>1</v>
      </c>
    </row>
    <row r="99" spans="2:27" x14ac:dyDescent="0.15">
      <c r="B99" s="162" t="s">
        <v>38</v>
      </c>
      <c r="C99" s="163">
        <v>35645</v>
      </c>
      <c r="D99" s="163">
        <v>18891.850000000002</v>
      </c>
      <c r="E99" s="163">
        <v>28784</v>
      </c>
      <c r="F99" s="163">
        <v>15255.52</v>
      </c>
      <c r="G99" s="163">
        <v>25686</v>
      </c>
      <c r="H99" s="163">
        <v>13613.58</v>
      </c>
      <c r="I99" s="163">
        <v>16591</v>
      </c>
      <c r="J99" s="163">
        <v>8793.23</v>
      </c>
      <c r="K99" s="163">
        <v>13836</v>
      </c>
      <c r="L99" s="163">
        <v>7333.08</v>
      </c>
      <c r="M99" s="163">
        <v>10341</v>
      </c>
      <c r="N99" s="163">
        <v>5480.7300000000005</v>
      </c>
      <c r="O99" s="222"/>
      <c r="P99" s="15" t="b">
        <v>1</v>
      </c>
      <c r="Q99" s="15" t="b">
        <v>1</v>
      </c>
      <c r="R99" s="15" t="b">
        <v>1</v>
      </c>
      <c r="S99" s="15" t="b">
        <v>1</v>
      </c>
      <c r="T99" s="15" t="b">
        <v>1</v>
      </c>
      <c r="U99" s="15" t="b">
        <v>1</v>
      </c>
      <c r="V99" s="15" t="b">
        <v>1</v>
      </c>
      <c r="W99" s="15" t="b">
        <v>1</v>
      </c>
      <c r="X99" s="15" t="b">
        <v>1</v>
      </c>
      <c r="Y99" s="15" t="b">
        <v>1</v>
      </c>
      <c r="Z99" s="15" t="b">
        <v>1</v>
      </c>
      <c r="AA99" s="15" t="b">
        <v>1</v>
      </c>
    </row>
    <row r="100" spans="2:27" x14ac:dyDescent="0.15">
      <c r="B100" s="162" t="s">
        <v>39</v>
      </c>
      <c r="C100" s="163">
        <v>38899</v>
      </c>
      <c r="D100" s="163">
        <v>20616.47</v>
      </c>
      <c r="E100" s="163">
        <v>31412</v>
      </c>
      <c r="F100" s="163">
        <v>16648.36</v>
      </c>
      <c r="G100" s="163">
        <v>28058</v>
      </c>
      <c r="H100" s="163">
        <v>14870.740000000002</v>
      </c>
      <c r="I100" s="163">
        <v>18123</v>
      </c>
      <c r="J100" s="163">
        <v>9605.19</v>
      </c>
      <c r="K100" s="163">
        <v>15106</v>
      </c>
      <c r="L100" s="163">
        <v>8006.18</v>
      </c>
      <c r="M100" s="163">
        <v>11306</v>
      </c>
      <c r="N100" s="163">
        <v>5992.18</v>
      </c>
      <c r="O100" s="222"/>
      <c r="P100" s="15" t="b">
        <v>1</v>
      </c>
      <c r="Q100" s="15" t="b">
        <v>1</v>
      </c>
      <c r="R100" s="15" t="b">
        <v>1</v>
      </c>
      <c r="S100" s="15" t="b">
        <v>1</v>
      </c>
      <c r="T100" s="15" t="b">
        <v>1</v>
      </c>
      <c r="U100" s="15" t="b">
        <v>1</v>
      </c>
      <c r="V100" s="15" t="b">
        <v>1</v>
      </c>
      <c r="W100" s="15" t="b">
        <v>1</v>
      </c>
      <c r="X100" s="15" t="b">
        <v>1</v>
      </c>
      <c r="Y100" s="15" t="b">
        <v>1</v>
      </c>
      <c r="Z100" s="15" t="b">
        <v>1</v>
      </c>
      <c r="AA100" s="15" t="b">
        <v>1</v>
      </c>
    </row>
    <row r="101" spans="2:27" x14ac:dyDescent="0.15">
      <c r="B101" s="162" t="s">
        <v>40</v>
      </c>
      <c r="C101" s="163">
        <v>39056</v>
      </c>
      <c r="D101" s="163">
        <v>20699.68</v>
      </c>
      <c r="E101" s="163">
        <v>31448</v>
      </c>
      <c r="F101" s="163">
        <v>16667.440000000002</v>
      </c>
      <c r="G101" s="163">
        <v>28333</v>
      </c>
      <c r="H101" s="163">
        <v>15016.490000000002</v>
      </c>
      <c r="I101" s="163">
        <v>18225</v>
      </c>
      <c r="J101" s="163">
        <v>9659.25</v>
      </c>
      <c r="K101" s="163">
        <v>15185</v>
      </c>
      <c r="L101" s="163">
        <v>8048.05</v>
      </c>
      <c r="M101" s="163">
        <v>11352</v>
      </c>
      <c r="N101" s="163">
        <v>6016.56</v>
      </c>
      <c r="O101" s="222"/>
      <c r="P101" s="15" t="b">
        <v>1</v>
      </c>
      <c r="Q101" s="15" t="b">
        <v>1</v>
      </c>
      <c r="R101" s="15" t="b">
        <v>1</v>
      </c>
      <c r="S101" s="15" t="b">
        <v>1</v>
      </c>
      <c r="T101" s="15" t="b">
        <v>1</v>
      </c>
      <c r="U101" s="15" t="b">
        <v>1</v>
      </c>
      <c r="V101" s="15" t="b">
        <v>1</v>
      </c>
      <c r="W101" s="15" t="b">
        <v>1</v>
      </c>
      <c r="X101" s="15" t="b">
        <v>1</v>
      </c>
      <c r="Y101" s="15" t="b">
        <v>1</v>
      </c>
      <c r="Z101" s="15" t="b">
        <v>1</v>
      </c>
      <c r="AA101" s="15" t="b">
        <v>1</v>
      </c>
    </row>
    <row r="102" spans="2:27" x14ac:dyDescent="0.15">
      <c r="B102" s="162" t="s">
        <v>41</v>
      </c>
      <c r="C102" s="163">
        <v>39200</v>
      </c>
      <c r="D102" s="163">
        <v>20776</v>
      </c>
      <c r="E102" s="163">
        <v>31481</v>
      </c>
      <c r="F102" s="163">
        <v>16684.93</v>
      </c>
      <c r="G102" s="163">
        <v>28601</v>
      </c>
      <c r="H102" s="163">
        <v>15158.53</v>
      </c>
      <c r="I102" s="163">
        <v>18325</v>
      </c>
      <c r="J102" s="163">
        <v>9712.25</v>
      </c>
      <c r="K102" s="163">
        <v>15269</v>
      </c>
      <c r="L102" s="163">
        <v>8092.5700000000006</v>
      </c>
      <c r="M102" s="163">
        <v>11380</v>
      </c>
      <c r="N102" s="163">
        <v>6031.4000000000005</v>
      </c>
      <c r="O102" s="222"/>
      <c r="P102" s="15" t="b">
        <v>1</v>
      </c>
      <c r="Q102" s="15" t="b">
        <v>1</v>
      </c>
      <c r="R102" s="15" t="b">
        <v>1</v>
      </c>
      <c r="S102" s="15" t="b">
        <v>1</v>
      </c>
      <c r="T102" s="15" t="b">
        <v>1</v>
      </c>
      <c r="U102" s="15" t="b">
        <v>1</v>
      </c>
      <c r="V102" s="15" t="b">
        <v>1</v>
      </c>
      <c r="W102" s="15" t="b">
        <v>1</v>
      </c>
      <c r="X102" s="15" t="b">
        <v>1</v>
      </c>
      <c r="Y102" s="15" t="b">
        <v>1</v>
      </c>
      <c r="Z102" s="15" t="b">
        <v>1</v>
      </c>
      <c r="AA102" s="15" t="b">
        <v>1</v>
      </c>
    </row>
    <row r="103" spans="2:27" x14ac:dyDescent="0.15">
      <c r="B103" s="162" t="s">
        <v>42</v>
      </c>
      <c r="C103" s="163">
        <v>43583</v>
      </c>
      <c r="D103" s="163">
        <v>23098.99</v>
      </c>
      <c r="E103" s="163">
        <v>34999</v>
      </c>
      <c r="F103" s="163">
        <v>18549.47</v>
      </c>
      <c r="G103" s="163">
        <v>31844</v>
      </c>
      <c r="H103" s="163">
        <v>16877.32</v>
      </c>
      <c r="I103" s="163">
        <v>20380</v>
      </c>
      <c r="J103" s="163">
        <v>10801.4</v>
      </c>
      <c r="K103" s="163">
        <v>16963</v>
      </c>
      <c r="L103" s="163">
        <v>8990.3900000000012</v>
      </c>
      <c r="M103" s="163">
        <v>12664</v>
      </c>
      <c r="N103" s="163">
        <v>6711.92</v>
      </c>
      <c r="O103" s="222"/>
      <c r="P103" s="15" t="b">
        <v>1</v>
      </c>
      <c r="Q103" s="15" t="b">
        <v>1</v>
      </c>
      <c r="R103" s="15" t="b">
        <v>1</v>
      </c>
      <c r="S103" s="15" t="b">
        <v>1</v>
      </c>
      <c r="T103" s="15" t="b">
        <v>1</v>
      </c>
      <c r="U103" s="15" t="b">
        <v>1</v>
      </c>
      <c r="V103" s="15" t="b">
        <v>1</v>
      </c>
      <c r="W103" s="15" t="b">
        <v>1</v>
      </c>
      <c r="X103" s="15" t="b">
        <v>1</v>
      </c>
      <c r="Y103" s="15" t="b">
        <v>1</v>
      </c>
      <c r="Z103" s="15" t="b">
        <v>1</v>
      </c>
      <c r="AA103" s="15" t="b">
        <v>1</v>
      </c>
    </row>
    <row r="104" spans="2:27" x14ac:dyDescent="0.15">
      <c r="B104" s="162" t="s">
        <v>43</v>
      </c>
      <c r="C104" s="163">
        <v>47939</v>
      </c>
      <c r="D104" s="163">
        <v>25407.670000000002</v>
      </c>
      <c r="E104" s="163">
        <v>38511</v>
      </c>
      <c r="F104" s="163">
        <v>20410.830000000002</v>
      </c>
      <c r="G104" s="163">
        <v>35074</v>
      </c>
      <c r="H104" s="163">
        <v>18589.22</v>
      </c>
      <c r="I104" s="163">
        <v>22420</v>
      </c>
      <c r="J104" s="163">
        <v>11882.6</v>
      </c>
      <c r="K104" s="163">
        <v>18679</v>
      </c>
      <c r="L104" s="163">
        <v>9899.8700000000008</v>
      </c>
      <c r="M104" s="163">
        <v>13935</v>
      </c>
      <c r="N104" s="163">
        <v>7385.55</v>
      </c>
      <c r="O104" s="222"/>
      <c r="P104" s="15" t="b">
        <v>1</v>
      </c>
      <c r="Q104" s="15" t="b">
        <v>1</v>
      </c>
      <c r="R104" s="15" t="b">
        <v>1</v>
      </c>
      <c r="S104" s="15" t="b">
        <v>1</v>
      </c>
      <c r="T104" s="15" t="b">
        <v>1</v>
      </c>
      <c r="U104" s="15" t="b">
        <v>1</v>
      </c>
      <c r="V104" s="15" t="b">
        <v>1</v>
      </c>
      <c r="W104" s="15" t="b">
        <v>1</v>
      </c>
      <c r="X104" s="15" t="b">
        <v>1</v>
      </c>
      <c r="Y104" s="15" t="b">
        <v>1</v>
      </c>
      <c r="Z104" s="15" t="b">
        <v>1</v>
      </c>
      <c r="AA104" s="15" t="b">
        <v>1</v>
      </c>
    </row>
    <row r="105" spans="2:27" x14ac:dyDescent="0.15">
      <c r="B105" s="162" t="s">
        <v>44</v>
      </c>
      <c r="C105" s="163">
        <v>50136</v>
      </c>
      <c r="D105" s="163">
        <v>26572.080000000002</v>
      </c>
      <c r="E105" s="163">
        <v>40257</v>
      </c>
      <c r="F105" s="163">
        <v>21336.210000000003</v>
      </c>
      <c r="G105" s="163">
        <v>36687</v>
      </c>
      <c r="H105" s="163">
        <v>19444.11</v>
      </c>
      <c r="I105" s="163">
        <v>23454</v>
      </c>
      <c r="J105" s="163">
        <v>12430.62</v>
      </c>
      <c r="K105" s="163">
        <v>19534</v>
      </c>
      <c r="L105" s="163">
        <v>10353.02</v>
      </c>
      <c r="M105" s="163">
        <v>14572</v>
      </c>
      <c r="N105" s="163">
        <v>7723.1600000000008</v>
      </c>
      <c r="O105" s="222"/>
      <c r="P105" s="15" t="b">
        <v>1</v>
      </c>
      <c r="Q105" s="15" t="b">
        <v>1</v>
      </c>
      <c r="R105" s="15" t="b">
        <v>1</v>
      </c>
      <c r="S105" s="15" t="b">
        <v>1</v>
      </c>
      <c r="T105" s="15" t="b">
        <v>1</v>
      </c>
      <c r="U105" s="15" t="b">
        <v>1</v>
      </c>
      <c r="V105" s="15" t="b">
        <v>1</v>
      </c>
      <c r="W105" s="15" t="b">
        <v>1</v>
      </c>
      <c r="X105" s="15" t="b">
        <v>1</v>
      </c>
      <c r="Y105" s="15" t="b">
        <v>1</v>
      </c>
      <c r="Z105" s="15" t="b">
        <v>1</v>
      </c>
      <c r="AA105" s="15" t="b">
        <v>1</v>
      </c>
    </row>
    <row r="106" spans="2:27" x14ac:dyDescent="0.15">
      <c r="B106" s="162" t="s">
        <v>45</v>
      </c>
      <c r="C106" s="163">
        <v>50477</v>
      </c>
      <c r="D106" s="163">
        <v>26752.81</v>
      </c>
      <c r="E106" s="163">
        <v>40352</v>
      </c>
      <c r="F106" s="163">
        <v>21386.560000000001</v>
      </c>
      <c r="G106" s="163">
        <v>37302</v>
      </c>
      <c r="H106" s="163">
        <v>19770.060000000001</v>
      </c>
      <c r="I106" s="163">
        <v>23698</v>
      </c>
      <c r="J106" s="163">
        <v>12559.94</v>
      </c>
      <c r="K106" s="163">
        <v>19725</v>
      </c>
      <c r="L106" s="163">
        <v>10454.25</v>
      </c>
      <c r="M106" s="163">
        <v>14661</v>
      </c>
      <c r="N106" s="163">
        <v>7770.3300000000008</v>
      </c>
      <c r="O106" s="222"/>
      <c r="P106" s="15" t="b">
        <v>1</v>
      </c>
      <c r="Q106" s="15" t="b">
        <v>1</v>
      </c>
      <c r="R106" s="15" t="b">
        <v>1</v>
      </c>
      <c r="S106" s="15" t="b">
        <v>1</v>
      </c>
      <c r="T106" s="15" t="b">
        <v>1</v>
      </c>
      <c r="U106" s="15" t="b">
        <v>1</v>
      </c>
      <c r="V106" s="15" t="b">
        <v>1</v>
      </c>
      <c r="W106" s="15" t="b">
        <v>1</v>
      </c>
      <c r="X106" s="15" t="b">
        <v>1</v>
      </c>
      <c r="Y106" s="15" t="b">
        <v>1</v>
      </c>
      <c r="Z106" s="15" t="b">
        <v>1</v>
      </c>
      <c r="AA106" s="15" t="b">
        <v>1</v>
      </c>
    </row>
    <row r="107" spans="2:27" x14ac:dyDescent="0.15">
      <c r="B107" s="162" t="s">
        <v>46</v>
      </c>
      <c r="C107" s="163">
        <v>56820</v>
      </c>
      <c r="D107" s="163">
        <v>30114.600000000002</v>
      </c>
      <c r="E107" s="163">
        <v>45395</v>
      </c>
      <c r="F107" s="163">
        <v>24059.350000000002</v>
      </c>
      <c r="G107" s="163">
        <v>42022</v>
      </c>
      <c r="H107" s="163">
        <v>22271.66</v>
      </c>
      <c r="I107" s="163">
        <v>26674</v>
      </c>
      <c r="J107" s="163">
        <v>14137.220000000001</v>
      </c>
      <c r="K107" s="163">
        <v>22200</v>
      </c>
      <c r="L107" s="163">
        <v>11766</v>
      </c>
      <c r="M107" s="163">
        <v>16491</v>
      </c>
      <c r="N107" s="163">
        <v>8740.23</v>
      </c>
      <c r="O107" s="222"/>
      <c r="P107" s="15" t="b">
        <v>1</v>
      </c>
      <c r="Q107" s="15" t="b">
        <v>1</v>
      </c>
      <c r="R107" s="15" t="b">
        <v>1</v>
      </c>
      <c r="S107" s="15" t="b">
        <v>1</v>
      </c>
      <c r="T107" s="15" t="b">
        <v>1</v>
      </c>
      <c r="U107" s="15" t="b">
        <v>1</v>
      </c>
      <c r="V107" s="15" t="b">
        <v>1</v>
      </c>
      <c r="W107" s="15" t="b">
        <v>1</v>
      </c>
      <c r="X107" s="15" t="b">
        <v>1</v>
      </c>
      <c r="Y107" s="15" t="b">
        <v>1</v>
      </c>
      <c r="Z107" s="15" t="b">
        <v>1</v>
      </c>
      <c r="AA107" s="15" t="b">
        <v>1</v>
      </c>
    </row>
    <row r="108" spans="2:27" x14ac:dyDescent="0.15">
      <c r="B108" s="162" t="s">
        <v>47</v>
      </c>
      <c r="C108" s="163">
        <v>63139</v>
      </c>
      <c r="D108" s="163">
        <v>33463.67</v>
      </c>
      <c r="E108" s="163">
        <v>50455</v>
      </c>
      <c r="F108" s="163">
        <v>26741.15</v>
      </c>
      <c r="G108" s="163">
        <v>46766</v>
      </c>
      <c r="H108" s="163">
        <v>24785.98</v>
      </c>
      <c r="I108" s="163">
        <v>29645</v>
      </c>
      <c r="J108" s="163">
        <v>15711.85</v>
      </c>
      <c r="K108" s="163">
        <v>24679</v>
      </c>
      <c r="L108" s="163">
        <v>13079.87</v>
      </c>
      <c r="M108" s="163">
        <v>18346</v>
      </c>
      <c r="N108" s="163">
        <v>9723.380000000001</v>
      </c>
      <c r="O108" s="222"/>
      <c r="P108" s="15" t="b">
        <v>1</v>
      </c>
      <c r="Q108" s="15" t="b">
        <v>1</v>
      </c>
      <c r="R108" s="15" t="b">
        <v>1</v>
      </c>
      <c r="S108" s="15" t="b">
        <v>1</v>
      </c>
      <c r="T108" s="15" t="b">
        <v>1</v>
      </c>
      <c r="U108" s="15" t="b">
        <v>1</v>
      </c>
      <c r="V108" s="15" t="b">
        <v>1</v>
      </c>
      <c r="W108" s="15" t="b">
        <v>1</v>
      </c>
      <c r="X108" s="15" t="b">
        <v>1</v>
      </c>
      <c r="Y108" s="15" t="b">
        <v>1</v>
      </c>
      <c r="Z108" s="15" t="b">
        <v>1</v>
      </c>
      <c r="AA108" s="15" t="b">
        <v>1</v>
      </c>
    </row>
    <row r="109" spans="2:27" x14ac:dyDescent="0.15">
      <c r="B109" s="162" t="s">
        <v>48</v>
      </c>
      <c r="C109" s="163">
        <v>69483</v>
      </c>
      <c r="D109" s="163">
        <v>36825.990000000005</v>
      </c>
      <c r="E109" s="163">
        <v>55534</v>
      </c>
      <c r="F109" s="163">
        <v>29433.02</v>
      </c>
      <c r="G109" s="163">
        <v>51487</v>
      </c>
      <c r="H109" s="163">
        <v>27288.11</v>
      </c>
      <c r="I109" s="163">
        <v>32614</v>
      </c>
      <c r="J109" s="163">
        <v>17285.420000000002</v>
      </c>
      <c r="K109" s="163">
        <v>27148</v>
      </c>
      <c r="L109" s="163">
        <v>14388.44</v>
      </c>
      <c r="M109" s="163">
        <v>20187</v>
      </c>
      <c r="N109" s="163">
        <v>10699.11</v>
      </c>
      <c r="O109" s="222"/>
      <c r="P109" s="15" t="b">
        <v>1</v>
      </c>
      <c r="Q109" s="15" t="b">
        <v>1</v>
      </c>
      <c r="R109" s="15" t="b">
        <v>1</v>
      </c>
      <c r="S109" s="15" t="b">
        <v>1</v>
      </c>
      <c r="T109" s="15" t="b">
        <v>1</v>
      </c>
      <c r="U109" s="15" t="b">
        <v>1</v>
      </c>
      <c r="V109" s="15" t="b">
        <v>1</v>
      </c>
      <c r="W109" s="15" t="b">
        <v>1</v>
      </c>
      <c r="X109" s="15" t="b">
        <v>1</v>
      </c>
      <c r="Y109" s="15" t="b">
        <v>1</v>
      </c>
      <c r="Z109" s="15" t="b">
        <v>1</v>
      </c>
      <c r="AA109" s="15" t="b">
        <v>1</v>
      </c>
    </row>
    <row r="110" spans="2:27" x14ac:dyDescent="0.15">
      <c r="B110" s="162" t="s">
        <v>49</v>
      </c>
      <c r="C110" s="163">
        <v>75811</v>
      </c>
      <c r="D110" s="163">
        <v>40179.83</v>
      </c>
      <c r="E110" s="163">
        <v>60591</v>
      </c>
      <c r="F110" s="163">
        <v>32113.230000000003</v>
      </c>
      <c r="G110" s="163">
        <v>56221</v>
      </c>
      <c r="H110" s="163">
        <v>29797.13</v>
      </c>
      <c r="I110" s="163">
        <v>35595</v>
      </c>
      <c r="J110" s="163">
        <v>18865.350000000002</v>
      </c>
      <c r="K110" s="163">
        <v>29636</v>
      </c>
      <c r="L110" s="163">
        <v>15707.08</v>
      </c>
      <c r="M110" s="163">
        <v>22035</v>
      </c>
      <c r="N110" s="163">
        <v>11678.550000000001</v>
      </c>
      <c r="O110" s="222"/>
      <c r="P110" s="15" t="b">
        <v>1</v>
      </c>
      <c r="Q110" s="15" t="b">
        <v>1</v>
      </c>
      <c r="R110" s="15" t="b">
        <v>1</v>
      </c>
      <c r="S110" s="15" t="b">
        <v>1</v>
      </c>
      <c r="T110" s="15" t="b">
        <v>1</v>
      </c>
      <c r="U110" s="15" t="b">
        <v>1</v>
      </c>
      <c r="V110" s="15" t="b">
        <v>1</v>
      </c>
      <c r="W110" s="15" t="b">
        <v>1</v>
      </c>
      <c r="X110" s="15" t="b">
        <v>1</v>
      </c>
      <c r="Y110" s="15" t="b">
        <v>1</v>
      </c>
      <c r="Z110" s="15" t="b">
        <v>1</v>
      </c>
      <c r="AA110" s="15" t="b">
        <v>1</v>
      </c>
    </row>
    <row r="111" spans="2:27" x14ac:dyDescent="0.15">
      <c r="B111" s="162" t="s">
        <v>50</v>
      </c>
      <c r="C111" s="163">
        <v>82804</v>
      </c>
      <c r="D111" s="163">
        <v>43886.12</v>
      </c>
      <c r="E111" s="163">
        <v>66026</v>
      </c>
      <c r="F111" s="163">
        <v>34993.78</v>
      </c>
      <c r="G111" s="163">
        <v>61701</v>
      </c>
      <c r="H111" s="163">
        <v>32701.530000000002</v>
      </c>
      <c r="I111" s="163">
        <v>38924</v>
      </c>
      <c r="J111" s="163">
        <v>20629.72</v>
      </c>
      <c r="K111" s="163">
        <v>32410</v>
      </c>
      <c r="L111" s="163">
        <v>17177.3</v>
      </c>
      <c r="M111" s="163">
        <v>24071</v>
      </c>
      <c r="N111" s="163">
        <v>12757.630000000001</v>
      </c>
      <c r="O111" s="222"/>
      <c r="P111" s="15" t="b">
        <v>1</v>
      </c>
      <c r="Q111" s="15" t="b">
        <v>1</v>
      </c>
      <c r="R111" s="15" t="b">
        <v>1</v>
      </c>
      <c r="S111" s="15" t="b">
        <v>1</v>
      </c>
      <c r="T111" s="15" t="b">
        <v>1</v>
      </c>
      <c r="U111" s="15" t="b">
        <v>1</v>
      </c>
      <c r="V111" s="15" t="b">
        <v>1</v>
      </c>
      <c r="W111" s="15" t="b">
        <v>1</v>
      </c>
      <c r="X111" s="15" t="b">
        <v>1</v>
      </c>
      <c r="Y111" s="15" t="b">
        <v>1</v>
      </c>
      <c r="Z111" s="15" t="b">
        <v>1</v>
      </c>
      <c r="AA111" s="15" t="b">
        <v>1</v>
      </c>
    </row>
    <row r="112" spans="2:27" x14ac:dyDescent="0.15">
      <c r="B112" s="244" t="s">
        <v>163</v>
      </c>
      <c r="C112" s="244"/>
      <c r="D112" s="244"/>
      <c r="E112" s="244"/>
      <c r="F112" s="244"/>
      <c r="G112" s="244"/>
      <c r="H112" s="244"/>
    </row>
    <row r="117" spans="1:27" ht="25" customHeight="1" x14ac:dyDescent="0.15">
      <c r="A117" s="53"/>
      <c r="B117" s="237" t="s">
        <v>230</v>
      </c>
      <c r="C117" s="237"/>
      <c r="D117" s="237"/>
      <c r="E117" s="237"/>
      <c r="F117" s="237"/>
      <c r="G117" s="237"/>
      <c r="H117" s="237"/>
      <c r="I117" s="237"/>
      <c r="J117" s="237"/>
      <c r="K117" s="237"/>
      <c r="L117" s="237"/>
      <c r="M117" s="237"/>
      <c r="N117" s="237"/>
    </row>
    <row r="119" spans="1:27" ht="15" customHeight="1" x14ac:dyDescent="0.15">
      <c r="B119" s="16" t="s">
        <v>4</v>
      </c>
      <c r="C119" s="230" t="s">
        <v>5</v>
      </c>
      <c r="D119" s="225"/>
      <c r="E119" s="230" t="s">
        <v>6</v>
      </c>
      <c r="F119" s="225"/>
      <c r="G119" s="230" t="s">
        <v>7</v>
      </c>
      <c r="H119" s="225"/>
      <c r="I119" s="230" t="s">
        <v>8</v>
      </c>
      <c r="J119" s="225"/>
      <c r="K119" s="230" t="s">
        <v>9</v>
      </c>
      <c r="L119" s="225"/>
      <c r="M119" s="230" t="s">
        <v>10</v>
      </c>
      <c r="N119" s="236"/>
      <c r="O119" s="222" t="str">
        <f>$O$4</f>
        <v>BUPA ESSENTIAL CARE PREMIUM BOOKLET, EFFECTIVE JANUARY 1, 2024</v>
      </c>
    </row>
    <row r="120" spans="1:27" ht="28" x14ac:dyDescent="0.15">
      <c r="B120" s="44" t="s">
        <v>213</v>
      </c>
      <c r="C120" s="226" t="s">
        <v>11</v>
      </c>
      <c r="D120" s="223"/>
      <c r="E120" s="226" t="s">
        <v>12</v>
      </c>
      <c r="F120" s="223"/>
      <c r="G120" s="226" t="s">
        <v>13</v>
      </c>
      <c r="H120" s="223"/>
      <c r="I120" s="226" t="s">
        <v>14</v>
      </c>
      <c r="J120" s="223"/>
      <c r="K120" s="226" t="s">
        <v>15</v>
      </c>
      <c r="L120" s="223"/>
      <c r="M120" s="226" t="s">
        <v>16</v>
      </c>
      <c r="N120" s="227"/>
      <c r="O120" s="222"/>
    </row>
    <row r="121" spans="1:27" ht="28" x14ac:dyDescent="0.15">
      <c r="B121" s="45" t="s">
        <v>214</v>
      </c>
      <c r="C121" s="228" t="s">
        <v>12</v>
      </c>
      <c r="D121" s="224"/>
      <c r="E121" s="228" t="s">
        <v>13</v>
      </c>
      <c r="F121" s="224"/>
      <c r="G121" s="228" t="s">
        <v>17</v>
      </c>
      <c r="H121" s="224"/>
      <c r="I121" s="228" t="s">
        <v>14</v>
      </c>
      <c r="J121" s="224"/>
      <c r="K121" s="228" t="s">
        <v>15</v>
      </c>
      <c r="L121" s="224"/>
      <c r="M121" s="228" t="s">
        <v>16</v>
      </c>
      <c r="N121" s="229"/>
      <c r="O121" s="222"/>
    </row>
    <row r="122" spans="1:27" x14ac:dyDescent="0.15">
      <c r="B122" s="33" t="s">
        <v>18</v>
      </c>
      <c r="C122" s="31" t="s">
        <v>19</v>
      </c>
      <c r="D122" s="32" t="s">
        <v>20</v>
      </c>
      <c r="E122" s="31" t="s">
        <v>19</v>
      </c>
      <c r="F122" s="32" t="s">
        <v>20</v>
      </c>
      <c r="G122" s="31" t="s">
        <v>19</v>
      </c>
      <c r="H122" s="32" t="s">
        <v>20</v>
      </c>
      <c r="I122" s="31" t="s">
        <v>19</v>
      </c>
      <c r="J122" s="32" t="s">
        <v>20</v>
      </c>
      <c r="K122" s="31" t="s">
        <v>19</v>
      </c>
      <c r="L122" s="32" t="s">
        <v>20</v>
      </c>
      <c r="M122" s="31" t="s">
        <v>19</v>
      </c>
      <c r="N122" s="39" t="s">
        <v>20</v>
      </c>
      <c r="O122" s="222"/>
    </row>
    <row r="123" spans="1:27" x14ac:dyDescent="0.15">
      <c r="A123" s="13"/>
      <c r="B123" s="33" t="s">
        <v>21</v>
      </c>
      <c r="C123" s="34" t="s">
        <v>22</v>
      </c>
      <c r="D123" s="35" t="s">
        <v>23</v>
      </c>
      <c r="E123" s="34" t="s">
        <v>22</v>
      </c>
      <c r="F123" s="35" t="s">
        <v>23</v>
      </c>
      <c r="G123" s="34" t="s">
        <v>22</v>
      </c>
      <c r="H123" s="35" t="s">
        <v>23</v>
      </c>
      <c r="I123" s="34" t="s">
        <v>22</v>
      </c>
      <c r="J123" s="35" t="s">
        <v>23</v>
      </c>
      <c r="K123" s="34" t="s">
        <v>22</v>
      </c>
      <c r="L123" s="35" t="s">
        <v>23</v>
      </c>
      <c r="M123" s="34" t="s">
        <v>22</v>
      </c>
      <c r="N123" s="38" t="s">
        <v>23</v>
      </c>
      <c r="O123" s="222"/>
      <c r="P123" s="13"/>
      <c r="Q123" s="13"/>
      <c r="R123" s="13"/>
      <c r="S123" s="13"/>
      <c r="T123" s="13"/>
      <c r="U123" s="13"/>
    </row>
    <row r="124" spans="1:27" x14ac:dyDescent="0.15">
      <c r="B124" s="162" t="s">
        <v>24</v>
      </c>
      <c r="C124" s="163">
        <v>4173</v>
      </c>
      <c r="D124" s="163">
        <v>2211.69</v>
      </c>
      <c r="E124" s="163">
        <v>3756</v>
      </c>
      <c r="F124" s="163">
        <v>1990.68</v>
      </c>
      <c r="G124" s="163">
        <v>2226</v>
      </c>
      <c r="H124" s="163">
        <v>1179.78</v>
      </c>
      <c r="I124" s="163">
        <v>1691</v>
      </c>
      <c r="J124" s="163">
        <v>896.23</v>
      </c>
      <c r="K124" s="163">
        <v>1365</v>
      </c>
      <c r="L124" s="163">
        <v>723.45</v>
      </c>
      <c r="M124" s="163">
        <v>1006</v>
      </c>
      <c r="N124" s="163">
        <v>533.18000000000006</v>
      </c>
      <c r="O124" s="222"/>
      <c r="P124" s="15" t="b">
        <v>1</v>
      </c>
      <c r="Q124" s="15" t="b">
        <v>1</v>
      </c>
      <c r="R124" s="15" t="b">
        <v>1</v>
      </c>
      <c r="S124" s="15" t="b">
        <v>1</v>
      </c>
      <c r="T124" s="15" t="b">
        <v>1</v>
      </c>
      <c r="U124" s="15" t="b">
        <v>1</v>
      </c>
      <c r="V124" s="15" t="b">
        <v>1</v>
      </c>
      <c r="W124" s="15" t="b">
        <v>1</v>
      </c>
      <c r="X124" s="15" t="b">
        <v>1</v>
      </c>
      <c r="Y124" s="15" t="b">
        <v>1</v>
      </c>
      <c r="Z124" s="15" t="b">
        <v>1</v>
      </c>
      <c r="AA124" s="15" t="b">
        <v>1</v>
      </c>
    </row>
    <row r="125" spans="1:27" x14ac:dyDescent="0.15">
      <c r="B125" s="162" t="s">
        <v>25</v>
      </c>
      <c r="C125" s="163">
        <v>6850</v>
      </c>
      <c r="D125" s="163">
        <v>3630.5</v>
      </c>
      <c r="E125" s="163">
        <v>6327</v>
      </c>
      <c r="F125" s="163">
        <v>3353.31</v>
      </c>
      <c r="G125" s="163">
        <v>3301</v>
      </c>
      <c r="H125" s="163">
        <v>1749.5300000000002</v>
      </c>
      <c r="I125" s="163">
        <v>2647</v>
      </c>
      <c r="J125" s="163">
        <v>1402.91</v>
      </c>
      <c r="K125" s="163">
        <v>2145</v>
      </c>
      <c r="L125" s="163">
        <v>1136.8500000000001</v>
      </c>
      <c r="M125" s="163">
        <v>1594</v>
      </c>
      <c r="N125" s="163">
        <v>844.82</v>
      </c>
      <c r="O125" s="222"/>
      <c r="P125" s="15" t="b">
        <v>1</v>
      </c>
      <c r="Q125" s="15" t="b">
        <v>1</v>
      </c>
      <c r="R125" s="15" t="b">
        <v>1</v>
      </c>
      <c r="S125" s="15" t="b">
        <v>1</v>
      </c>
      <c r="T125" s="15" t="b">
        <v>1</v>
      </c>
      <c r="U125" s="15" t="b">
        <v>1</v>
      </c>
      <c r="V125" s="15" t="b">
        <v>1</v>
      </c>
      <c r="W125" s="15" t="b">
        <v>1</v>
      </c>
      <c r="X125" s="15" t="b">
        <v>1</v>
      </c>
      <c r="Y125" s="15" t="b">
        <v>1</v>
      </c>
      <c r="Z125" s="15" t="b">
        <v>1</v>
      </c>
      <c r="AA125" s="15" t="b">
        <v>1</v>
      </c>
    </row>
    <row r="126" spans="1:27" x14ac:dyDescent="0.15">
      <c r="B126" s="162" t="s">
        <v>26</v>
      </c>
      <c r="C126" s="163">
        <v>10018</v>
      </c>
      <c r="D126" s="163">
        <v>5309.54</v>
      </c>
      <c r="E126" s="163">
        <v>9292</v>
      </c>
      <c r="F126" s="163">
        <v>4924.76</v>
      </c>
      <c r="G126" s="163">
        <v>4737</v>
      </c>
      <c r="H126" s="163">
        <v>2510.61</v>
      </c>
      <c r="I126" s="163">
        <v>3858</v>
      </c>
      <c r="J126" s="163">
        <v>2044.74</v>
      </c>
      <c r="K126" s="163">
        <v>3115</v>
      </c>
      <c r="L126" s="163">
        <v>1650.95</v>
      </c>
      <c r="M126" s="163">
        <v>2304</v>
      </c>
      <c r="N126" s="163">
        <v>1221.1200000000001</v>
      </c>
      <c r="O126" s="222"/>
      <c r="P126" s="15" t="b">
        <v>1</v>
      </c>
      <c r="Q126" s="15" t="b">
        <v>1</v>
      </c>
      <c r="R126" s="15" t="b">
        <v>1</v>
      </c>
      <c r="S126" s="15" t="b">
        <v>1</v>
      </c>
      <c r="T126" s="15" t="b">
        <v>1</v>
      </c>
      <c r="U126" s="15" t="b">
        <v>1</v>
      </c>
      <c r="V126" s="15" t="b">
        <v>1</v>
      </c>
      <c r="W126" s="15" t="b">
        <v>1</v>
      </c>
      <c r="X126" s="15" t="b">
        <v>1</v>
      </c>
      <c r="Y126" s="15" t="b">
        <v>1</v>
      </c>
      <c r="Z126" s="15" t="b">
        <v>1</v>
      </c>
      <c r="AA126" s="15" t="b">
        <v>1</v>
      </c>
    </row>
    <row r="127" spans="1:27" x14ac:dyDescent="0.15">
      <c r="B127" s="162" t="s">
        <v>27</v>
      </c>
      <c r="C127" s="163">
        <v>9183</v>
      </c>
      <c r="D127" s="163">
        <v>4866.9900000000007</v>
      </c>
      <c r="E127" s="163">
        <v>7758</v>
      </c>
      <c r="F127" s="163">
        <v>4111.74</v>
      </c>
      <c r="G127" s="163">
        <v>6084</v>
      </c>
      <c r="H127" s="163">
        <v>3224.52</v>
      </c>
      <c r="I127" s="163">
        <v>4157</v>
      </c>
      <c r="J127" s="163">
        <v>2203.21</v>
      </c>
      <c r="K127" s="163">
        <v>3382</v>
      </c>
      <c r="L127" s="163">
        <v>1792.46</v>
      </c>
      <c r="M127" s="163">
        <v>2568</v>
      </c>
      <c r="N127" s="163">
        <v>1361.04</v>
      </c>
      <c r="O127" s="222"/>
      <c r="P127" s="15" t="b">
        <v>1</v>
      </c>
      <c r="Q127" s="15" t="b">
        <v>1</v>
      </c>
      <c r="R127" s="15" t="b">
        <v>1</v>
      </c>
      <c r="S127" s="15" t="b">
        <v>1</v>
      </c>
      <c r="T127" s="15" t="b">
        <v>1</v>
      </c>
      <c r="U127" s="15" t="b">
        <v>1</v>
      </c>
      <c r="V127" s="15" t="b">
        <v>1</v>
      </c>
      <c r="W127" s="15" t="b">
        <v>1</v>
      </c>
      <c r="X127" s="15" t="b">
        <v>1</v>
      </c>
      <c r="Y127" s="15" t="b">
        <v>1</v>
      </c>
      <c r="Z127" s="15" t="b">
        <v>1</v>
      </c>
      <c r="AA127" s="15" t="b">
        <v>1</v>
      </c>
    </row>
    <row r="128" spans="1:27" x14ac:dyDescent="0.15">
      <c r="B128" s="162" t="s">
        <v>28</v>
      </c>
      <c r="C128" s="163">
        <v>10188</v>
      </c>
      <c r="D128" s="163">
        <v>5399.64</v>
      </c>
      <c r="E128" s="163">
        <v>8556</v>
      </c>
      <c r="F128" s="163">
        <v>4534.68</v>
      </c>
      <c r="G128" s="163">
        <v>6853</v>
      </c>
      <c r="H128" s="163">
        <v>3632.09</v>
      </c>
      <c r="I128" s="163">
        <v>4641</v>
      </c>
      <c r="J128" s="163">
        <v>2459.73</v>
      </c>
      <c r="K128" s="163">
        <v>3780</v>
      </c>
      <c r="L128" s="163">
        <v>2003.4</v>
      </c>
      <c r="M128" s="163">
        <v>2857</v>
      </c>
      <c r="N128" s="163">
        <v>1514.21</v>
      </c>
      <c r="O128" s="222"/>
      <c r="P128" s="15" t="b">
        <v>1</v>
      </c>
      <c r="Q128" s="15" t="b">
        <v>1</v>
      </c>
      <c r="R128" s="15" t="b">
        <v>1</v>
      </c>
      <c r="S128" s="15" t="b">
        <v>1</v>
      </c>
      <c r="T128" s="15" t="b">
        <v>1</v>
      </c>
      <c r="U128" s="15" t="b">
        <v>1</v>
      </c>
      <c r="V128" s="15" t="b">
        <v>1</v>
      </c>
      <c r="W128" s="15" t="b">
        <v>1</v>
      </c>
      <c r="X128" s="15" t="b">
        <v>1</v>
      </c>
      <c r="Y128" s="15" t="b">
        <v>1</v>
      </c>
      <c r="Z128" s="15" t="b">
        <v>1</v>
      </c>
      <c r="AA128" s="15" t="b">
        <v>1</v>
      </c>
    </row>
    <row r="129" spans="2:27" x14ac:dyDescent="0.15">
      <c r="B129" s="162" t="s">
        <v>29</v>
      </c>
      <c r="C129" s="163">
        <v>11769</v>
      </c>
      <c r="D129" s="163">
        <v>6237.5700000000006</v>
      </c>
      <c r="E129" s="163">
        <v>9806</v>
      </c>
      <c r="F129" s="163">
        <v>5197.18</v>
      </c>
      <c r="G129" s="163">
        <v>8048</v>
      </c>
      <c r="H129" s="163">
        <v>4265.4400000000005</v>
      </c>
      <c r="I129" s="163">
        <v>5390</v>
      </c>
      <c r="J129" s="163">
        <v>2856.7000000000003</v>
      </c>
      <c r="K129" s="163">
        <v>4382</v>
      </c>
      <c r="L129" s="163">
        <v>2322.46</v>
      </c>
      <c r="M129" s="163">
        <v>3299</v>
      </c>
      <c r="N129" s="163">
        <v>1748.47</v>
      </c>
      <c r="O129" s="222"/>
      <c r="P129" s="15" t="b">
        <v>1</v>
      </c>
      <c r="Q129" s="15" t="b">
        <v>1</v>
      </c>
      <c r="R129" s="15" t="b">
        <v>1</v>
      </c>
      <c r="S129" s="15" t="b">
        <v>1</v>
      </c>
      <c r="T129" s="15" t="b">
        <v>1</v>
      </c>
      <c r="U129" s="15" t="b">
        <v>1</v>
      </c>
      <c r="V129" s="15" t="b">
        <v>1</v>
      </c>
      <c r="W129" s="15" t="b">
        <v>1</v>
      </c>
      <c r="X129" s="15" t="b">
        <v>1</v>
      </c>
      <c r="Y129" s="15" t="b">
        <v>1</v>
      </c>
      <c r="Z129" s="15" t="b">
        <v>1</v>
      </c>
      <c r="AA129" s="15" t="b">
        <v>1</v>
      </c>
    </row>
    <row r="130" spans="2:27" x14ac:dyDescent="0.15">
      <c r="B130" s="162" t="s">
        <v>30</v>
      </c>
      <c r="C130" s="163">
        <v>13020</v>
      </c>
      <c r="D130" s="163">
        <v>6900.6</v>
      </c>
      <c r="E130" s="163">
        <v>10810</v>
      </c>
      <c r="F130" s="163">
        <v>5729.3</v>
      </c>
      <c r="G130" s="163">
        <v>9024</v>
      </c>
      <c r="H130" s="163">
        <v>4782.72</v>
      </c>
      <c r="I130" s="163">
        <v>5991</v>
      </c>
      <c r="J130" s="163">
        <v>3175.23</v>
      </c>
      <c r="K130" s="163">
        <v>4872</v>
      </c>
      <c r="L130" s="163">
        <v>2582.1600000000003</v>
      </c>
      <c r="M130" s="163">
        <v>3673</v>
      </c>
      <c r="N130" s="163">
        <v>1946.69</v>
      </c>
      <c r="O130" s="222"/>
      <c r="P130" s="15" t="b">
        <v>1</v>
      </c>
      <c r="Q130" s="15" t="b">
        <v>1</v>
      </c>
      <c r="R130" s="15" t="b">
        <v>1</v>
      </c>
      <c r="S130" s="15" t="b">
        <v>1</v>
      </c>
      <c r="T130" s="15" t="b">
        <v>1</v>
      </c>
      <c r="U130" s="15" t="b">
        <v>1</v>
      </c>
      <c r="V130" s="15" t="b">
        <v>1</v>
      </c>
      <c r="W130" s="15" t="b">
        <v>1</v>
      </c>
      <c r="X130" s="15" t="b">
        <v>1</v>
      </c>
      <c r="Y130" s="15" t="b">
        <v>1</v>
      </c>
      <c r="Z130" s="15" t="b">
        <v>1</v>
      </c>
      <c r="AA130" s="15" t="b">
        <v>1</v>
      </c>
    </row>
    <row r="131" spans="2:27" x14ac:dyDescent="0.15">
      <c r="B131" s="162" t="s">
        <v>31</v>
      </c>
      <c r="C131" s="163">
        <v>14697</v>
      </c>
      <c r="D131" s="163">
        <v>7789.4100000000008</v>
      </c>
      <c r="E131" s="163">
        <v>12115</v>
      </c>
      <c r="F131" s="163">
        <v>6420.9500000000007</v>
      </c>
      <c r="G131" s="163">
        <v>10293</v>
      </c>
      <c r="H131" s="163">
        <v>5455.29</v>
      </c>
      <c r="I131" s="163">
        <v>6771</v>
      </c>
      <c r="J131" s="163">
        <v>3588.63</v>
      </c>
      <c r="K131" s="163">
        <v>5510</v>
      </c>
      <c r="L131" s="163">
        <v>2920.3</v>
      </c>
      <c r="M131" s="163">
        <v>4147</v>
      </c>
      <c r="N131" s="163">
        <v>2197.9100000000003</v>
      </c>
      <c r="O131" s="222"/>
      <c r="P131" s="15" t="b">
        <v>1</v>
      </c>
      <c r="Q131" s="15" t="b">
        <v>1</v>
      </c>
      <c r="R131" s="15" t="b">
        <v>1</v>
      </c>
      <c r="S131" s="15" t="b">
        <v>1</v>
      </c>
      <c r="T131" s="15" t="b">
        <v>1</v>
      </c>
      <c r="U131" s="15" t="b">
        <v>1</v>
      </c>
      <c r="V131" s="15" t="b">
        <v>1</v>
      </c>
      <c r="W131" s="15" t="b">
        <v>1</v>
      </c>
      <c r="X131" s="15" t="b">
        <v>1</v>
      </c>
      <c r="Y131" s="15" t="b">
        <v>1</v>
      </c>
      <c r="Z131" s="15" t="b">
        <v>1</v>
      </c>
      <c r="AA131" s="15" t="b">
        <v>1</v>
      </c>
    </row>
    <row r="132" spans="2:27" x14ac:dyDescent="0.15">
      <c r="B132" s="162" t="s">
        <v>32</v>
      </c>
      <c r="C132" s="163">
        <v>17019</v>
      </c>
      <c r="D132" s="163">
        <v>9020.07</v>
      </c>
      <c r="E132" s="163">
        <v>13949</v>
      </c>
      <c r="F132" s="163">
        <v>7392.97</v>
      </c>
      <c r="G132" s="163">
        <v>12064</v>
      </c>
      <c r="H132" s="163">
        <v>6393.92</v>
      </c>
      <c r="I132" s="163">
        <v>7905</v>
      </c>
      <c r="J132" s="163">
        <v>4189.6500000000005</v>
      </c>
      <c r="K132" s="163">
        <v>6414</v>
      </c>
      <c r="L132" s="163">
        <v>3399.42</v>
      </c>
      <c r="M132" s="163">
        <v>4814</v>
      </c>
      <c r="N132" s="163">
        <v>2551.42</v>
      </c>
      <c r="O132" s="222"/>
      <c r="P132" s="15" t="b">
        <v>1</v>
      </c>
      <c r="Q132" s="15" t="b">
        <v>1</v>
      </c>
      <c r="R132" s="15" t="b">
        <v>1</v>
      </c>
      <c r="S132" s="15" t="b">
        <v>1</v>
      </c>
      <c r="T132" s="15" t="b">
        <v>1</v>
      </c>
      <c r="U132" s="15" t="b">
        <v>1</v>
      </c>
      <c r="V132" s="15" t="b">
        <v>1</v>
      </c>
      <c r="W132" s="15" t="b">
        <v>1</v>
      </c>
      <c r="X132" s="15" t="b">
        <v>1</v>
      </c>
      <c r="Y132" s="15" t="b">
        <v>1</v>
      </c>
      <c r="Z132" s="15" t="b">
        <v>1</v>
      </c>
      <c r="AA132" s="15" t="b">
        <v>1</v>
      </c>
    </row>
    <row r="133" spans="2:27" x14ac:dyDescent="0.15">
      <c r="B133" s="162" t="s">
        <v>33</v>
      </c>
      <c r="C133" s="163">
        <v>18630</v>
      </c>
      <c r="D133" s="163">
        <v>9873.9</v>
      </c>
      <c r="E133" s="163">
        <v>15231</v>
      </c>
      <c r="F133" s="163">
        <v>8072.43</v>
      </c>
      <c r="G133" s="163">
        <v>13293</v>
      </c>
      <c r="H133" s="163">
        <v>7045.29</v>
      </c>
      <c r="I133" s="163">
        <v>8660</v>
      </c>
      <c r="J133" s="163">
        <v>4589.8</v>
      </c>
      <c r="K133" s="163">
        <v>7043</v>
      </c>
      <c r="L133" s="163">
        <v>3732.79</v>
      </c>
      <c r="M133" s="163">
        <v>5264</v>
      </c>
      <c r="N133" s="163">
        <v>2789.92</v>
      </c>
      <c r="O133" s="222"/>
      <c r="P133" s="15" t="b">
        <v>1</v>
      </c>
      <c r="Q133" s="15" t="b">
        <v>1</v>
      </c>
      <c r="R133" s="15" t="b">
        <v>1</v>
      </c>
      <c r="S133" s="15" t="b">
        <v>1</v>
      </c>
      <c r="T133" s="15" t="b">
        <v>1</v>
      </c>
      <c r="U133" s="15" t="b">
        <v>1</v>
      </c>
      <c r="V133" s="15" t="b">
        <v>1</v>
      </c>
      <c r="W133" s="15" t="b">
        <v>1</v>
      </c>
      <c r="X133" s="15" t="b">
        <v>1</v>
      </c>
      <c r="Y133" s="15" t="b">
        <v>1</v>
      </c>
      <c r="Z133" s="15" t="b">
        <v>1</v>
      </c>
      <c r="AA133" s="15" t="b">
        <v>1</v>
      </c>
    </row>
    <row r="134" spans="2:27" x14ac:dyDescent="0.15">
      <c r="B134" s="162" t="s">
        <v>34</v>
      </c>
      <c r="C134" s="163">
        <v>22001</v>
      </c>
      <c r="D134" s="163">
        <v>11660.53</v>
      </c>
      <c r="E134" s="163">
        <v>17885</v>
      </c>
      <c r="F134" s="163">
        <v>9479.0500000000011</v>
      </c>
      <c r="G134" s="163">
        <v>15876</v>
      </c>
      <c r="H134" s="163">
        <v>8414.2800000000007</v>
      </c>
      <c r="I134" s="163">
        <v>10267</v>
      </c>
      <c r="J134" s="163">
        <v>5441.51</v>
      </c>
      <c r="K134" s="163">
        <v>8329</v>
      </c>
      <c r="L134" s="163">
        <v>4414.37</v>
      </c>
      <c r="M134" s="163">
        <v>6236</v>
      </c>
      <c r="N134" s="163">
        <v>3305.0800000000004</v>
      </c>
      <c r="O134" s="222"/>
      <c r="P134" s="15" t="b">
        <v>1</v>
      </c>
      <c r="Q134" s="15" t="b">
        <v>1</v>
      </c>
      <c r="R134" s="15" t="b">
        <v>1</v>
      </c>
      <c r="S134" s="15" t="b">
        <v>1</v>
      </c>
      <c r="T134" s="15" t="b">
        <v>1</v>
      </c>
      <c r="U134" s="15" t="b">
        <v>1</v>
      </c>
      <c r="V134" s="15" t="b">
        <v>1</v>
      </c>
      <c r="W134" s="15" t="b">
        <v>1</v>
      </c>
      <c r="X134" s="15" t="b">
        <v>1</v>
      </c>
      <c r="Y134" s="15" t="b">
        <v>1</v>
      </c>
      <c r="Z134" s="15" t="b">
        <v>1</v>
      </c>
      <c r="AA134" s="15" t="b">
        <v>1</v>
      </c>
    </row>
    <row r="135" spans="2:27" x14ac:dyDescent="0.15">
      <c r="B135" s="162" t="s">
        <v>35</v>
      </c>
      <c r="C135" s="163">
        <v>23206</v>
      </c>
      <c r="D135" s="163">
        <v>12299.18</v>
      </c>
      <c r="E135" s="163">
        <v>18725</v>
      </c>
      <c r="F135" s="163">
        <v>9924.25</v>
      </c>
      <c r="G135" s="163">
        <v>16960</v>
      </c>
      <c r="H135" s="163">
        <v>8988.8000000000011</v>
      </c>
      <c r="I135" s="163">
        <v>10878</v>
      </c>
      <c r="J135" s="163">
        <v>5765.34</v>
      </c>
      <c r="K135" s="163">
        <v>8825</v>
      </c>
      <c r="L135" s="163">
        <v>4677.25</v>
      </c>
      <c r="M135" s="163">
        <v>6595</v>
      </c>
      <c r="N135" s="163">
        <v>3495.3500000000004</v>
      </c>
      <c r="O135" s="222"/>
      <c r="P135" s="15" t="b">
        <v>1</v>
      </c>
      <c r="Q135" s="15" t="b">
        <v>1</v>
      </c>
      <c r="R135" s="15" t="b">
        <v>1</v>
      </c>
      <c r="S135" s="15" t="b">
        <v>1</v>
      </c>
      <c r="T135" s="15" t="b">
        <v>1</v>
      </c>
      <c r="U135" s="15" t="b">
        <v>1</v>
      </c>
      <c r="V135" s="15" t="b">
        <v>1</v>
      </c>
      <c r="W135" s="15" t="b">
        <v>1</v>
      </c>
      <c r="X135" s="15" t="b">
        <v>1</v>
      </c>
      <c r="Y135" s="15" t="b">
        <v>1</v>
      </c>
      <c r="Z135" s="15" t="b">
        <v>1</v>
      </c>
      <c r="AA135" s="15" t="b">
        <v>1</v>
      </c>
    </row>
    <row r="136" spans="2:27" x14ac:dyDescent="0.15">
      <c r="B136" s="162" t="s">
        <v>36</v>
      </c>
      <c r="C136" s="163">
        <v>26112</v>
      </c>
      <c r="D136" s="163">
        <v>13839.36</v>
      </c>
      <c r="E136" s="163">
        <v>21088</v>
      </c>
      <c r="F136" s="163">
        <v>11176.640000000001</v>
      </c>
      <c r="G136" s="163">
        <v>19093</v>
      </c>
      <c r="H136" s="163">
        <v>10119.290000000001</v>
      </c>
      <c r="I136" s="163">
        <v>12245</v>
      </c>
      <c r="J136" s="163">
        <v>6489.85</v>
      </c>
      <c r="K136" s="163">
        <v>9937</v>
      </c>
      <c r="L136" s="163">
        <v>5266.6100000000006</v>
      </c>
      <c r="M136" s="163">
        <v>7435</v>
      </c>
      <c r="N136" s="163">
        <v>3940.55</v>
      </c>
      <c r="O136" s="222"/>
      <c r="P136" s="15" t="b">
        <v>1</v>
      </c>
      <c r="Q136" s="15" t="b">
        <v>1</v>
      </c>
      <c r="R136" s="15" t="b">
        <v>1</v>
      </c>
      <c r="S136" s="15" t="b">
        <v>1</v>
      </c>
      <c r="T136" s="15" t="b">
        <v>1</v>
      </c>
      <c r="U136" s="15" t="b">
        <v>1</v>
      </c>
      <c r="V136" s="15" t="b">
        <v>1</v>
      </c>
      <c r="W136" s="15" t="b">
        <v>1</v>
      </c>
      <c r="X136" s="15" t="b">
        <v>1</v>
      </c>
      <c r="Y136" s="15" t="b">
        <v>1</v>
      </c>
      <c r="Z136" s="15" t="b">
        <v>1</v>
      </c>
      <c r="AA136" s="15" t="b">
        <v>1</v>
      </c>
    </row>
    <row r="137" spans="2:27" x14ac:dyDescent="0.15">
      <c r="B137" s="162" t="s">
        <v>37</v>
      </c>
      <c r="C137" s="163">
        <v>29044</v>
      </c>
      <c r="D137" s="163">
        <v>15393.320000000002</v>
      </c>
      <c r="E137" s="163">
        <v>23455</v>
      </c>
      <c r="F137" s="163">
        <v>12431.150000000001</v>
      </c>
      <c r="G137" s="163">
        <v>21218</v>
      </c>
      <c r="H137" s="163">
        <v>11245.54</v>
      </c>
      <c r="I137" s="163">
        <v>13617</v>
      </c>
      <c r="J137" s="163">
        <v>7217.01</v>
      </c>
      <c r="K137" s="163">
        <v>11050</v>
      </c>
      <c r="L137" s="163">
        <v>5856.5</v>
      </c>
      <c r="M137" s="163">
        <v>8272</v>
      </c>
      <c r="N137" s="163">
        <v>4384.16</v>
      </c>
      <c r="O137" s="222"/>
      <c r="P137" s="15" t="b">
        <v>1</v>
      </c>
      <c r="Q137" s="15" t="b">
        <v>1</v>
      </c>
      <c r="R137" s="15" t="b">
        <v>1</v>
      </c>
      <c r="S137" s="15" t="b">
        <v>1</v>
      </c>
      <c r="T137" s="15" t="b">
        <v>1</v>
      </c>
      <c r="U137" s="15" t="b">
        <v>1</v>
      </c>
      <c r="V137" s="15" t="b">
        <v>1</v>
      </c>
      <c r="W137" s="15" t="b">
        <v>1</v>
      </c>
      <c r="X137" s="15" t="b">
        <v>1</v>
      </c>
      <c r="Y137" s="15" t="b">
        <v>1</v>
      </c>
      <c r="Z137" s="15" t="b">
        <v>1</v>
      </c>
      <c r="AA137" s="15" t="b">
        <v>1</v>
      </c>
    </row>
    <row r="138" spans="2:27" x14ac:dyDescent="0.15">
      <c r="B138" s="162" t="s">
        <v>38</v>
      </c>
      <c r="C138" s="163">
        <v>31943</v>
      </c>
      <c r="D138" s="163">
        <v>16929.79</v>
      </c>
      <c r="E138" s="163">
        <v>25817</v>
      </c>
      <c r="F138" s="163">
        <v>13683.01</v>
      </c>
      <c r="G138" s="163">
        <v>23352</v>
      </c>
      <c r="H138" s="163">
        <v>12376.560000000001</v>
      </c>
      <c r="I138" s="163">
        <v>14984</v>
      </c>
      <c r="J138" s="163">
        <v>7941.52</v>
      </c>
      <c r="K138" s="163">
        <v>12165</v>
      </c>
      <c r="L138" s="163">
        <v>6447.4500000000007</v>
      </c>
      <c r="M138" s="163">
        <v>9101</v>
      </c>
      <c r="N138" s="163">
        <v>4823.5300000000007</v>
      </c>
      <c r="O138" s="222"/>
      <c r="P138" s="15" t="b">
        <v>1</v>
      </c>
      <c r="Q138" s="15" t="b">
        <v>1</v>
      </c>
      <c r="R138" s="15" t="b">
        <v>1</v>
      </c>
      <c r="S138" s="15" t="b">
        <v>1</v>
      </c>
      <c r="T138" s="15" t="b">
        <v>1</v>
      </c>
      <c r="U138" s="15" t="b">
        <v>1</v>
      </c>
      <c r="V138" s="15" t="b">
        <v>1</v>
      </c>
      <c r="W138" s="15" t="b">
        <v>1</v>
      </c>
      <c r="X138" s="15" t="b">
        <v>1</v>
      </c>
      <c r="Y138" s="15" t="b">
        <v>1</v>
      </c>
      <c r="Z138" s="15" t="b">
        <v>1</v>
      </c>
      <c r="AA138" s="15" t="b">
        <v>1</v>
      </c>
    </row>
    <row r="139" spans="2:27" x14ac:dyDescent="0.15">
      <c r="B139" s="162" t="s">
        <v>39</v>
      </c>
      <c r="C139" s="163">
        <v>34858</v>
      </c>
      <c r="D139" s="163">
        <v>18474.740000000002</v>
      </c>
      <c r="E139" s="163">
        <v>28157</v>
      </c>
      <c r="F139" s="163">
        <v>14923.210000000001</v>
      </c>
      <c r="G139" s="163">
        <v>25480</v>
      </c>
      <c r="H139" s="163">
        <v>13504.400000000001</v>
      </c>
      <c r="I139" s="163">
        <v>16361</v>
      </c>
      <c r="J139" s="163">
        <v>8671.33</v>
      </c>
      <c r="K139" s="163">
        <v>13280</v>
      </c>
      <c r="L139" s="163">
        <v>7038.4000000000005</v>
      </c>
      <c r="M139" s="163">
        <v>9941</v>
      </c>
      <c r="N139" s="163">
        <v>5268.7300000000005</v>
      </c>
      <c r="O139" s="222"/>
      <c r="P139" s="15" t="b">
        <v>1</v>
      </c>
      <c r="Q139" s="15" t="b">
        <v>1</v>
      </c>
      <c r="R139" s="15" t="b">
        <v>1</v>
      </c>
      <c r="S139" s="15" t="b">
        <v>1</v>
      </c>
      <c r="T139" s="15" t="b">
        <v>1</v>
      </c>
      <c r="U139" s="15" t="b">
        <v>1</v>
      </c>
      <c r="V139" s="15" t="b">
        <v>1</v>
      </c>
      <c r="W139" s="15" t="b">
        <v>1</v>
      </c>
      <c r="X139" s="15" t="b">
        <v>1</v>
      </c>
      <c r="Y139" s="15" t="b">
        <v>1</v>
      </c>
      <c r="Z139" s="15" t="b">
        <v>1</v>
      </c>
      <c r="AA139" s="15" t="b">
        <v>1</v>
      </c>
    </row>
    <row r="140" spans="2:27" x14ac:dyDescent="0.15">
      <c r="B140" s="162" t="s">
        <v>40</v>
      </c>
      <c r="C140" s="163">
        <v>35010</v>
      </c>
      <c r="D140" s="163">
        <v>18555.3</v>
      </c>
      <c r="E140" s="163">
        <v>28190</v>
      </c>
      <c r="F140" s="163">
        <v>14940.7</v>
      </c>
      <c r="G140" s="163">
        <v>25734</v>
      </c>
      <c r="H140" s="163">
        <v>13639.02</v>
      </c>
      <c r="I140" s="163">
        <v>16468</v>
      </c>
      <c r="J140" s="163">
        <v>8728.0400000000009</v>
      </c>
      <c r="K140" s="163">
        <v>13351</v>
      </c>
      <c r="L140" s="163">
        <v>7076.0300000000007</v>
      </c>
      <c r="M140" s="163">
        <v>9972</v>
      </c>
      <c r="N140" s="163">
        <v>5285.16</v>
      </c>
      <c r="O140" s="222"/>
      <c r="P140" s="15" t="b">
        <v>1</v>
      </c>
      <c r="Q140" s="15" t="b">
        <v>1</v>
      </c>
      <c r="R140" s="15" t="b">
        <v>1</v>
      </c>
      <c r="S140" s="15" t="b">
        <v>1</v>
      </c>
      <c r="T140" s="15" t="b">
        <v>1</v>
      </c>
      <c r="U140" s="15" t="b">
        <v>1</v>
      </c>
      <c r="V140" s="15" t="b">
        <v>1</v>
      </c>
      <c r="W140" s="15" t="b">
        <v>1</v>
      </c>
      <c r="X140" s="15" t="b">
        <v>1</v>
      </c>
      <c r="Y140" s="15" t="b">
        <v>1</v>
      </c>
      <c r="Z140" s="15" t="b">
        <v>1</v>
      </c>
      <c r="AA140" s="15" t="b">
        <v>1</v>
      </c>
    </row>
    <row r="141" spans="2:27" x14ac:dyDescent="0.15">
      <c r="B141" s="162" t="s">
        <v>41</v>
      </c>
      <c r="C141" s="163">
        <v>35129</v>
      </c>
      <c r="D141" s="163">
        <v>18618.370000000003</v>
      </c>
      <c r="E141" s="163">
        <v>28218</v>
      </c>
      <c r="F141" s="163">
        <v>14955.54</v>
      </c>
      <c r="G141" s="163">
        <v>25976</v>
      </c>
      <c r="H141" s="163">
        <v>13767.28</v>
      </c>
      <c r="I141" s="163">
        <v>16566</v>
      </c>
      <c r="J141" s="163">
        <v>8779.98</v>
      </c>
      <c r="K141" s="163">
        <v>13419</v>
      </c>
      <c r="L141" s="163">
        <v>7112.0700000000006</v>
      </c>
      <c r="M141" s="163">
        <v>10018</v>
      </c>
      <c r="N141" s="163">
        <v>5309.54</v>
      </c>
      <c r="O141" s="222"/>
      <c r="P141" s="15" t="b">
        <v>1</v>
      </c>
      <c r="Q141" s="15" t="b">
        <v>1</v>
      </c>
      <c r="R141" s="15" t="b">
        <v>1</v>
      </c>
      <c r="S141" s="15" t="b">
        <v>1</v>
      </c>
      <c r="T141" s="15" t="b">
        <v>1</v>
      </c>
      <c r="U141" s="15" t="b">
        <v>1</v>
      </c>
      <c r="V141" s="15" t="b">
        <v>1</v>
      </c>
      <c r="W141" s="15" t="b">
        <v>1</v>
      </c>
      <c r="X141" s="15" t="b">
        <v>1</v>
      </c>
      <c r="Y141" s="15" t="b">
        <v>1</v>
      </c>
      <c r="Z141" s="15" t="b">
        <v>1</v>
      </c>
      <c r="AA141" s="15" t="b">
        <v>1</v>
      </c>
    </row>
    <row r="142" spans="2:27" x14ac:dyDescent="0.15">
      <c r="B142" s="162" t="s">
        <v>42</v>
      </c>
      <c r="C142" s="163">
        <v>39050</v>
      </c>
      <c r="D142" s="163">
        <v>20696.5</v>
      </c>
      <c r="E142" s="163">
        <v>31378</v>
      </c>
      <c r="F142" s="163">
        <v>16630.34</v>
      </c>
      <c r="G142" s="163">
        <v>28865</v>
      </c>
      <c r="H142" s="163">
        <v>15298.45</v>
      </c>
      <c r="I142" s="163">
        <v>18409</v>
      </c>
      <c r="J142" s="163">
        <v>9756.77</v>
      </c>
      <c r="K142" s="163">
        <v>14926</v>
      </c>
      <c r="L142" s="163">
        <v>7910.7800000000007</v>
      </c>
      <c r="M142" s="163">
        <v>11138</v>
      </c>
      <c r="N142" s="163">
        <v>5903.14</v>
      </c>
      <c r="O142" s="222"/>
      <c r="P142" s="15" t="b">
        <v>1</v>
      </c>
      <c r="Q142" s="15" t="b">
        <v>1</v>
      </c>
      <c r="R142" s="15" t="b">
        <v>1</v>
      </c>
      <c r="S142" s="15" t="b">
        <v>1</v>
      </c>
      <c r="T142" s="15" t="b">
        <v>1</v>
      </c>
      <c r="U142" s="15" t="b">
        <v>1</v>
      </c>
      <c r="V142" s="15" t="b">
        <v>1</v>
      </c>
      <c r="W142" s="15" t="b">
        <v>1</v>
      </c>
      <c r="X142" s="15" t="b">
        <v>1</v>
      </c>
      <c r="Y142" s="15" t="b">
        <v>1</v>
      </c>
      <c r="Z142" s="15" t="b">
        <v>1</v>
      </c>
      <c r="AA142" s="15" t="b">
        <v>1</v>
      </c>
    </row>
    <row r="143" spans="2:27" x14ac:dyDescent="0.15">
      <c r="B143" s="162" t="s">
        <v>43</v>
      </c>
      <c r="C143" s="163">
        <v>42973</v>
      </c>
      <c r="D143" s="163">
        <v>22775.690000000002</v>
      </c>
      <c r="E143" s="163">
        <v>34516</v>
      </c>
      <c r="F143" s="163">
        <v>18293.48</v>
      </c>
      <c r="G143" s="163">
        <v>31775</v>
      </c>
      <c r="H143" s="163">
        <v>16840.75</v>
      </c>
      <c r="I143" s="163">
        <v>20253</v>
      </c>
      <c r="J143" s="163">
        <v>10734.09</v>
      </c>
      <c r="K143" s="163">
        <v>16422</v>
      </c>
      <c r="L143" s="163">
        <v>8703.66</v>
      </c>
      <c r="M143" s="163">
        <v>12263</v>
      </c>
      <c r="N143" s="163">
        <v>6499.39</v>
      </c>
      <c r="O143" s="222"/>
      <c r="P143" s="15" t="b">
        <v>1</v>
      </c>
      <c r="Q143" s="15" t="b">
        <v>1</v>
      </c>
      <c r="R143" s="15" t="b">
        <v>1</v>
      </c>
      <c r="S143" s="15" t="b">
        <v>1</v>
      </c>
      <c r="T143" s="15" t="b">
        <v>1</v>
      </c>
      <c r="U143" s="15" t="b">
        <v>1</v>
      </c>
      <c r="V143" s="15" t="b">
        <v>1</v>
      </c>
      <c r="W143" s="15" t="b">
        <v>1</v>
      </c>
      <c r="X143" s="15" t="b">
        <v>1</v>
      </c>
      <c r="Y143" s="15" t="b">
        <v>1</v>
      </c>
      <c r="Z143" s="15" t="b">
        <v>1</v>
      </c>
      <c r="AA143" s="15" t="b">
        <v>1</v>
      </c>
    </row>
    <row r="144" spans="2:27" x14ac:dyDescent="0.15">
      <c r="B144" s="162" t="s">
        <v>44</v>
      </c>
      <c r="C144" s="163">
        <v>44939</v>
      </c>
      <c r="D144" s="163">
        <v>23817.670000000002</v>
      </c>
      <c r="E144" s="163">
        <v>36097</v>
      </c>
      <c r="F144" s="163">
        <v>19131.41</v>
      </c>
      <c r="G144" s="163">
        <v>33210</v>
      </c>
      <c r="H144" s="163">
        <v>17601.3</v>
      </c>
      <c r="I144" s="163">
        <v>21183</v>
      </c>
      <c r="J144" s="163">
        <v>11226.99</v>
      </c>
      <c r="K144" s="163">
        <v>17177</v>
      </c>
      <c r="L144" s="163">
        <v>9103.8100000000013</v>
      </c>
      <c r="M144" s="163">
        <v>12823</v>
      </c>
      <c r="N144" s="163">
        <v>6796.1900000000005</v>
      </c>
      <c r="O144" s="222"/>
      <c r="P144" s="15" t="b">
        <v>1</v>
      </c>
      <c r="Q144" s="15" t="b">
        <v>1</v>
      </c>
      <c r="R144" s="15" t="b">
        <v>1</v>
      </c>
      <c r="S144" s="15" t="b">
        <v>1</v>
      </c>
      <c r="T144" s="15" t="b">
        <v>1</v>
      </c>
      <c r="U144" s="15" t="b">
        <v>1</v>
      </c>
      <c r="V144" s="15" t="b">
        <v>1</v>
      </c>
      <c r="W144" s="15" t="b">
        <v>1</v>
      </c>
      <c r="X144" s="15" t="b">
        <v>1</v>
      </c>
      <c r="Y144" s="15" t="b">
        <v>1</v>
      </c>
      <c r="Z144" s="15" t="b">
        <v>1</v>
      </c>
      <c r="AA144" s="15" t="b">
        <v>1</v>
      </c>
    </row>
    <row r="145" spans="1:27" x14ac:dyDescent="0.15">
      <c r="B145" s="162" t="s">
        <v>45</v>
      </c>
      <c r="C145" s="163">
        <v>45249</v>
      </c>
      <c r="D145" s="163">
        <v>23981.97</v>
      </c>
      <c r="E145" s="163">
        <v>36156</v>
      </c>
      <c r="F145" s="163">
        <v>19162.68</v>
      </c>
      <c r="G145" s="163">
        <v>33779</v>
      </c>
      <c r="H145" s="163">
        <v>17902.870000000003</v>
      </c>
      <c r="I145" s="163">
        <v>21405</v>
      </c>
      <c r="J145" s="163">
        <v>11344.650000000001</v>
      </c>
      <c r="K145" s="163">
        <v>17336</v>
      </c>
      <c r="L145" s="163">
        <v>9188.08</v>
      </c>
      <c r="M145" s="163">
        <v>12891</v>
      </c>
      <c r="N145" s="163">
        <v>6832.2300000000005</v>
      </c>
      <c r="O145" s="222"/>
      <c r="P145" s="15" t="b">
        <v>1</v>
      </c>
      <c r="Q145" s="15" t="b">
        <v>1</v>
      </c>
      <c r="R145" s="15" t="b">
        <v>1</v>
      </c>
      <c r="S145" s="15" t="b">
        <v>1</v>
      </c>
      <c r="T145" s="15" t="b">
        <v>1</v>
      </c>
      <c r="U145" s="15" t="b">
        <v>1</v>
      </c>
      <c r="V145" s="15" t="b">
        <v>1</v>
      </c>
      <c r="W145" s="15" t="b">
        <v>1</v>
      </c>
      <c r="X145" s="15" t="b">
        <v>1</v>
      </c>
      <c r="Y145" s="15" t="b">
        <v>1</v>
      </c>
      <c r="Z145" s="15" t="b">
        <v>1</v>
      </c>
      <c r="AA145" s="15" t="b">
        <v>1</v>
      </c>
    </row>
    <row r="146" spans="1:27" x14ac:dyDescent="0.15">
      <c r="B146" s="162" t="s">
        <v>46</v>
      </c>
      <c r="C146" s="163">
        <v>50928</v>
      </c>
      <c r="D146" s="163">
        <v>26991.84</v>
      </c>
      <c r="E146" s="163">
        <v>40685</v>
      </c>
      <c r="F146" s="163">
        <v>21563.05</v>
      </c>
      <c r="G146" s="163">
        <v>38015</v>
      </c>
      <c r="H146" s="163">
        <v>20147.95</v>
      </c>
      <c r="I146" s="163">
        <v>24085</v>
      </c>
      <c r="J146" s="163">
        <v>12765.050000000001</v>
      </c>
      <c r="K146" s="163">
        <v>19528</v>
      </c>
      <c r="L146" s="163">
        <v>10349.84</v>
      </c>
      <c r="M146" s="163">
        <v>14523</v>
      </c>
      <c r="N146" s="163">
        <v>7697.1900000000005</v>
      </c>
      <c r="O146" s="222"/>
      <c r="P146" s="15" t="b">
        <v>1</v>
      </c>
      <c r="Q146" s="15" t="b">
        <v>1</v>
      </c>
      <c r="R146" s="15" t="b">
        <v>1</v>
      </c>
      <c r="S146" s="15" t="b">
        <v>1</v>
      </c>
      <c r="T146" s="15" t="b">
        <v>1</v>
      </c>
      <c r="U146" s="15" t="b">
        <v>1</v>
      </c>
      <c r="V146" s="15" t="b">
        <v>1</v>
      </c>
      <c r="W146" s="15" t="b">
        <v>1</v>
      </c>
      <c r="X146" s="15" t="b">
        <v>1</v>
      </c>
      <c r="Y146" s="15" t="b">
        <v>1</v>
      </c>
      <c r="Z146" s="15" t="b">
        <v>1</v>
      </c>
      <c r="AA146" s="15" t="b">
        <v>1</v>
      </c>
    </row>
    <row r="147" spans="1:27" x14ac:dyDescent="0.15">
      <c r="B147" s="162" t="s">
        <v>47</v>
      </c>
      <c r="C147" s="163">
        <v>56598</v>
      </c>
      <c r="D147" s="163">
        <v>29996.940000000002</v>
      </c>
      <c r="E147" s="163">
        <v>45236</v>
      </c>
      <c r="F147" s="163">
        <v>23975.08</v>
      </c>
      <c r="G147" s="163">
        <v>42237</v>
      </c>
      <c r="H147" s="163">
        <v>22385.61</v>
      </c>
      <c r="I147" s="163">
        <v>26771</v>
      </c>
      <c r="J147" s="163">
        <v>14188.630000000001</v>
      </c>
      <c r="K147" s="163">
        <v>21709</v>
      </c>
      <c r="L147" s="163">
        <v>11505.77</v>
      </c>
      <c r="M147" s="163">
        <v>16121</v>
      </c>
      <c r="N147" s="163">
        <v>8544.130000000001</v>
      </c>
      <c r="O147" s="222"/>
      <c r="P147" s="15" t="b">
        <v>1</v>
      </c>
      <c r="Q147" s="15" t="b">
        <v>1</v>
      </c>
      <c r="R147" s="15" t="b">
        <v>1</v>
      </c>
      <c r="S147" s="15" t="b">
        <v>1</v>
      </c>
      <c r="T147" s="15" t="b">
        <v>1</v>
      </c>
      <c r="U147" s="15" t="b">
        <v>1</v>
      </c>
      <c r="V147" s="15" t="b">
        <v>1</v>
      </c>
      <c r="W147" s="15" t="b">
        <v>1</v>
      </c>
      <c r="X147" s="15" t="b">
        <v>1</v>
      </c>
      <c r="Y147" s="15" t="b">
        <v>1</v>
      </c>
      <c r="Z147" s="15" t="b">
        <v>1</v>
      </c>
      <c r="AA147" s="15" t="b">
        <v>1</v>
      </c>
    </row>
    <row r="148" spans="1:27" x14ac:dyDescent="0.15">
      <c r="B148" s="162" t="s">
        <v>48</v>
      </c>
      <c r="C148" s="163">
        <v>62269</v>
      </c>
      <c r="D148" s="163">
        <v>33002.57</v>
      </c>
      <c r="E148" s="163">
        <v>49757</v>
      </c>
      <c r="F148" s="163">
        <v>26371.210000000003</v>
      </c>
      <c r="G148" s="163">
        <v>46471</v>
      </c>
      <c r="H148" s="163">
        <v>24629.63</v>
      </c>
      <c r="I148" s="163">
        <v>29456</v>
      </c>
      <c r="J148" s="163">
        <v>15611.68</v>
      </c>
      <c r="K148" s="163">
        <v>23877</v>
      </c>
      <c r="L148" s="163">
        <v>12654.810000000001</v>
      </c>
      <c r="M148" s="163">
        <v>17750</v>
      </c>
      <c r="N148" s="163">
        <v>9407.5</v>
      </c>
      <c r="O148" s="222"/>
      <c r="P148" s="15" t="b">
        <v>1</v>
      </c>
      <c r="Q148" s="15" t="b">
        <v>1</v>
      </c>
      <c r="R148" s="15" t="b">
        <v>1</v>
      </c>
      <c r="S148" s="15" t="b">
        <v>1</v>
      </c>
      <c r="T148" s="15" t="b">
        <v>1</v>
      </c>
      <c r="U148" s="15" t="b">
        <v>1</v>
      </c>
      <c r="V148" s="15" t="b">
        <v>1</v>
      </c>
      <c r="W148" s="15" t="b">
        <v>1</v>
      </c>
      <c r="X148" s="15" t="b">
        <v>1</v>
      </c>
      <c r="Y148" s="15" t="b">
        <v>1</v>
      </c>
      <c r="Z148" s="15" t="b">
        <v>1</v>
      </c>
      <c r="AA148" s="15" t="b">
        <v>1</v>
      </c>
    </row>
    <row r="149" spans="1:27" x14ac:dyDescent="0.15">
      <c r="B149" s="162" t="s">
        <v>49</v>
      </c>
      <c r="C149" s="163">
        <v>67951</v>
      </c>
      <c r="D149" s="163">
        <v>36014.03</v>
      </c>
      <c r="E149" s="163">
        <v>54313</v>
      </c>
      <c r="F149" s="163">
        <v>28785.890000000003</v>
      </c>
      <c r="G149" s="163">
        <v>50711</v>
      </c>
      <c r="H149" s="163">
        <v>26876.83</v>
      </c>
      <c r="I149" s="163">
        <v>32145</v>
      </c>
      <c r="J149" s="163">
        <v>17036.850000000002</v>
      </c>
      <c r="K149" s="163">
        <v>26061</v>
      </c>
      <c r="L149" s="163">
        <v>13812.33</v>
      </c>
      <c r="M149" s="163">
        <v>19370</v>
      </c>
      <c r="N149" s="163">
        <v>10266.1</v>
      </c>
      <c r="O149" s="222"/>
      <c r="P149" s="15" t="b">
        <v>1</v>
      </c>
      <c r="Q149" s="15" t="b">
        <v>1</v>
      </c>
      <c r="R149" s="15" t="b">
        <v>1</v>
      </c>
      <c r="S149" s="15" t="b">
        <v>1</v>
      </c>
      <c r="T149" s="15" t="b">
        <v>1</v>
      </c>
      <c r="U149" s="15" t="b">
        <v>1</v>
      </c>
      <c r="V149" s="15" t="b">
        <v>1</v>
      </c>
      <c r="W149" s="15" t="b">
        <v>1</v>
      </c>
      <c r="X149" s="15" t="b">
        <v>1</v>
      </c>
      <c r="Y149" s="15" t="b">
        <v>1</v>
      </c>
      <c r="Z149" s="15" t="b">
        <v>1</v>
      </c>
      <c r="AA149" s="15" t="b">
        <v>1</v>
      </c>
    </row>
    <row r="150" spans="1:27" x14ac:dyDescent="0.15">
      <c r="B150" s="162" t="s">
        <v>50</v>
      </c>
      <c r="C150" s="163">
        <v>74223</v>
      </c>
      <c r="D150" s="163">
        <v>39338.19</v>
      </c>
      <c r="E150" s="163">
        <v>59178</v>
      </c>
      <c r="F150" s="163">
        <v>31364.34</v>
      </c>
      <c r="G150" s="163">
        <v>55616</v>
      </c>
      <c r="H150" s="163">
        <v>29476.480000000003</v>
      </c>
      <c r="I150" s="163">
        <v>35161</v>
      </c>
      <c r="J150" s="163">
        <v>18635.330000000002</v>
      </c>
      <c r="K150" s="163">
        <v>28498</v>
      </c>
      <c r="L150" s="163">
        <v>15103.94</v>
      </c>
      <c r="M150" s="163">
        <v>21172</v>
      </c>
      <c r="N150" s="163">
        <v>11221.16</v>
      </c>
      <c r="O150" s="222"/>
      <c r="P150" s="15" t="b">
        <v>1</v>
      </c>
      <c r="Q150" s="15" t="b">
        <v>1</v>
      </c>
      <c r="R150" s="15" t="b">
        <v>1</v>
      </c>
      <c r="S150" s="15" t="b">
        <v>1</v>
      </c>
      <c r="T150" s="15" t="b">
        <v>1</v>
      </c>
      <c r="U150" s="15" t="b">
        <v>1</v>
      </c>
      <c r="V150" s="15" t="b">
        <v>1</v>
      </c>
      <c r="W150" s="15" t="b">
        <v>1</v>
      </c>
      <c r="X150" s="15" t="b">
        <v>1</v>
      </c>
      <c r="Y150" s="15" t="b">
        <v>1</v>
      </c>
      <c r="Z150" s="15" t="b">
        <v>1</v>
      </c>
      <c r="AA150" s="15" t="b">
        <v>1</v>
      </c>
    </row>
    <row r="151" spans="1:27" x14ac:dyDescent="0.15">
      <c r="B151" s="244" t="s">
        <v>164</v>
      </c>
      <c r="C151" s="244"/>
      <c r="D151" s="244"/>
      <c r="E151" s="244"/>
      <c r="F151" s="244"/>
      <c r="G151" s="244"/>
      <c r="H151" s="244"/>
      <c r="I151" s="244"/>
      <c r="J151" s="244"/>
    </row>
    <row r="156" spans="1:27" ht="18" x14ac:dyDescent="0.15">
      <c r="A156" s="53"/>
      <c r="B156" s="54" t="s">
        <v>231</v>
      </c>
      <c r="C156" s="53"/>
      <c r="D156" s="53"/>
      <c r="E156" s="53"/>
      <c r="F156" s="53"/>
      <c r="G156" s="53"/>
      <c r="H156" s="53"/>
      <c r="I156" s="53"/>
      <c r="J156" s="53"/>
      <c r="K156" s="53"/>
      <c r="L156" s="53"/>
      <c r="M156" s="53"/>
      <c r="N156" s="53"/>
      <c r="O156" s="53"/>
    </row>
    <row r="158" spans="1:27" ht="15" customHeight="1" x14ac:dyDescent="0.15">
      <c r="B158" s="16" t="s">
        <v>4</v>
      </c>
      <c r="C158" s="230" t="s">
        <v>5</v>
      </c>
      <c r="D158" s="225"/>
      <c r="E158" s="230" t="s">
        <v>6</v>
      </c>
      <c r="F158" s="225"/>
      <c r="G158" s="230" t="s">
        <v>7</v>
      </c>
      <c r="H158" s="225"/>
      <c r="I158" s="230" t="s">
        <v>8</v>
      </c>
      <c r="J158" s="225"/>
      <c r="K158" s="230" t="s">
        <v>9</v>
      </c>
      <c r="L158" s="225"/>
      <c r="M158" s="230" t="s">
        <v>10</v>
      </c>
      <c r="N158" s="236"/>
      <c r="O158" s="222" t="str">
        <f>$O$4</f>
        <v>BUPA ESSENTIAL CARE PREMIUM BOOKLET, EFFECTIVE JANUARY 1, 2024</v>
      </c>
    </row>
    <row r="159" spans="1:27" ht="28" x14ac:dyDescent="0.15">
      <c r="B159" s="44" t="s">
        <v>213</v>
      </c>
      <c r="C159" s="226" t="s">
        <v>11</v>
      </c>
      <c r="D159" s="223"/>
      <c r="E159" s="226" t="s">
        <v>12</v>
      </c>
      <c r="F159" s="223"/>
      <c r="G159" s="226" t="s">
        <v>13</v>
      </c>
      <c r="H159" s="223"/>
      <c r="I159" s="226" t="s">
        <v>14</v>
      </c>
      <c r="J159" s="223"/>
      <c r="K159" s="226" t="s">
        <v>15</v>
      </c>
      <c r="L159" s="223"/>
      <c r="M159" s="226" t="s">
        <v>16</v>
      </c>
      <c r="N159" s="227"/>
      <c r="O159" s="222"/>
    </row>
    <row r="160" spans="1:27" ht="28" x14ac:dyDescent="0.15">
      <c r="B160" s="45" t="s">
        <v>214</v>
      </c>
      <c r="C160" s="228" t="s">
        <v>12</v>
      </c>
      <c r="D160" s="224"/>
      <c r="E160" s="228" t="s">
        <v>13</v>
      </c>
      <c r="F160" s="224"/>
      <c r="G160" s="228" t="s">
        <v>17</v>
      </c>
      <c r="H160" s="224"/>
      <c r="I160" s="228" t="s">
        <v>14</v>
      </c>
      <c r="J160" s="224"/>
      <c r="K160" s="228" t="s">
        <v>15</v>
      </c>
      <c r="L160" s="224"/>
      <c r="M160" s="228" t="s">
        <v>16</v>
      </c>
      <c r="N160" s="229"/>
      <c r="O160" s="222"/>
    </row>
    <row r="161" spans="1:27" x14ac:dyDescent="0.15">
      <c r="B161" s="33" t="s">
        <v>18</v>
      </c>
      <c r="C161" s="31" t="s">
        <v>19</v>
      </c>
      <c r="D161" s="32" t="s">
        <v>20</v>
      </c>
      <c r="E161" s="31" t="s">
        <v>19</v>
      </c>
      <c r="F161" s="32" t="s">
        <v>20</v>
      </c>
      <c r="G161" s="31" t="s">
        <v>19</v>
      </c>
      <c r="H161" s="32" t="s">
        <v>20</v>
      </c>
      <c r="I161" s="31" t="s">
        <v>19</v>
      </c>
      <c r="J161" s="32" t="s">
        <v>20</v>
      </c>
      <c r="K161" s="31" t="s">
        <v>19</v>
      </c>
      <c r="L161" s="32" t="s">
        <v>20</v>
      </c>
      <c r="M161" s="31" t="s">
        <v>19</v>
      </c>
      <c r="N161" s="39" t="s">
        <v>20</v>
      </c>
      <c r="O161" s="222"/>
    </row>
    <row r="162" spans="1:27" x14ac:dyDescent="0.15">
      <c r="A162" s="13"/>
      <c r="B162" s="33" t="s">
        <v>21</v>
      </c>
      <c r="C162" s="34" t="s">
        <v>22</v>
      </c>
      <c r="D162" s="35" t="s">
        <v>23</v>
      </c>
      <c r="E162" s="34" t="s">
        <v>22</v>
      </c>
      <c r="F162" s="35" t="s">
        <v>23</v>
      </c>
      <c r="G162" s="34" t="s">
        <v>22</v>
      </c>
      <c r="H162" s="35" t="s">
        <v>23</v>
      </c>
      <c r="I162" s="34" t="s">
        <v>22</v>
      </c>
      <c r="J162" s="35" t="s">
        <v>23</v>
      </c>
      <c r="K162" s="34" t="s">
        <v>22</v>
      </c>
      <c r="L162" s="35" t="s">
        <v>23</v>
      </c>
      <c r="M162" s="34" t="s">
        <v>22</v>
      </c>
      <c r="N162" s="38" t="s">
        <v>23</v>
      </c>
      <c r="O162" s="222"/>
      <c r="P162" s="13"/>
      <c r="Q162" s="13"/>
      <c r="R162" s="13"/>
      <c r="S162" s="13"/>
      <c r="T162" s="13"/>
      <c r="U162" s="13"/>
    </row>
    <row r="163" spans="1:27" x14ac:dyDescent="0.15">
      <c r="B163" s="162" t="s">
        <v>24</v>
      </c>
      <c r="C163" s="163">
        <v>1818</v>
      </c>
      <c r="D163" s="163">
        <v>963.54000000000008</v>
      </c>
      <c r="E163" s="163">
        <v>1638</v>
      </c>
      <c r="F163" s="163">
        <v>868.1400000000001</v>
      </c>
      <c r="G163" s="163">
        <v>969</v>
      </c>
      <c r="H163" s="163">
        <v>513.57000000000005</v>
      </c>
      <c r="I163" s="163">
        <v>798</v>
      </c>
      <c r="J163" s="163">
        <v>422.94</v>
      </c>
      <c r="K163" s="163">
        <v>678</v>
      </c>
      <c r="L163" s="163">
        <v>359.34000000000003</v>
      </c>
      <c r="M163" s="163">
        <v>502</v>
      </c>
      <c r="N163" s="163">
        <v>266.06</v>
      </c>
      <c r="O163" s="222"/>
      <c r="P163" s="15" t="b">
        <v>1</v>
      </c>
      <c r="Q163" s="15" t="b">
        <v>1</v>
      </c>
      <c r="R163" s="15" t="b">
        <v>1</v>
      </c>
      <c r="S163" s="15" t="b">
        <v>1</v>
      </c>
      <c r="T163" s="15" t="b">
        <v>1</v>
      </c>
      <c r="U163" s="15" t="b">
        <v>1</v>
      </c>
      <c r="V163" s="15" t="b">
        <v>1</v>
      </c>
      <c r="W163" s="15" t="b">
        <v>1</v>
      </c>
      <c r="X163" s="15" t="b">
        <v>1</v>
      </c>
      <c r="Y163" s="15" t="b">
        <v>1</v>
      </c>
      <c r="Z163" s="15" t="b">
        <v>1</v>
      </c>
      <c r="AA163" s="15" t="b">
        <v>1</v>
      </c>
    </row>
    <row r="164" spans="1:27" x14ac:dyDescent="0.15">
      <c r="B164" s="162" t="s">
        <v>25</v>
      </c>
      <c r="C164" s="163">
        <v>2980</v>
      </c>
      <c r="D164" s="163">
        <v>1579.4</v>
      </c>
      <c r="E164" s="163">
        <v>2759</v>
      </c>
      <c r="F164" s="163">
        <v>1462.27</v>
      </c>
      <c r="G164" s="163">
        <v>1438</v>
      </c>
      <c r="H164" s="163">
        <v>762.14</v>
      </c>
      <c r="I164" s="163">
        <v>1250</v>
      </c>
      <c r="J164" s="163">
        <v>662.5</v>
      </c>
      <c r="K164" s="163">
        <v>1058</v>
      </c>
      <c r="L164" s="163">
        <v>560.74</v>
      </c>
      <c r="M164" s="163">
        <v>786</v>
      </c>
      <c r="N164" s="163">
        <v>416.58000000000004</v>
      </c>
      <c r="O164" s="222"/>
      <c r="P164" s="15" t="b">
        <v>1</v>
      </c>
      <c r="Q164" s="15" t="b">
        <v>1</v>
      </c>
      <c r="R164" s="15" t="b">
        <v>1</v>
      </c>
      <c r="S164" s="15" t="b">
        <v>1</v>
      </c>
      <c r="T164" s="15" t="b">
        <v>1</v>
      </c>
      <c r="U164" s="15" t="b">
        <v>1</v>
      </c>
      <c r="V164" s="15" t="b">
        <v>1</v>
      </c>
      <c r="W164" s="15" t="b">
        <v>1</v>
      </c>
      <c r="X164" s="15" t="b">
        <v>1</v>
      </c>
      <c r="Y164" s="15" t="b">
        <v>1</v>
      </c>
      <c r="Z164" s="15" t="b">
        <v>1</v>
      </c>
      <c r="AA164" s="15" t="b">
        <v>1</v>
      </c>
    </row>
    <row r="165" spans="1:27" x14ac:dyDescent="0.15">
      <c r="B165" s="162" t="s">
        <v>26</v>
      </c>
      <c r="C165" s="163">
        <v>4363</v>
      </c>
      <c r="D165" s="163">
        <v>2312.3900000000003</v>
      </c>
      <c r="E165" s="163">
        <v>4046</v>
      </c>
      <c r="F165" s="163">
        <v>2144.38</v>
      </c>
      <c r="G165" s="163">
        <v>2062</v>
      </c>
      <c r="H165" s="163">
        <v>1092.8600000000001</v>
      </c>
      <c r="I165" s="163">
        <v>1816</v>
      </c>
      <c r="J165" s="163">
        <v>962.48</v>
      </c>
      <c r="K165" s="163">
        <v>1536</v>
      </c>
      <c r="L165" s="163">
        <v>814.08</v>
      </c>
      <c r="M165" s="163">
        <v>1134</v>
      </c>
      <c r="N165" s="163">
        <v>601.02</v>
      </c>
      <c r="O165" s="222"/>
      <c r="P165" s="15" t="b">
        <v>1</v>
      </c>
      <c r="Q165" s="15" t="b">
        <v>1</v>
      </c>
      <c r="R165" s="15" t="b">
        <v>1</v>
      </c>
      <c r="S165" s="15" t="b">
        <v>1</v>
      </c>
      <c r="T165" s="15" t="b">
        <v>1</v>
      </c>
      <c r="U165" s="15" t="b">
        <v>1</v>
      </c>
      <c r="V165" s="15" t="b">
        <v>1</v>
      </c>
      <c r="W165" s="15" t="b">
        <v>1</v>
      </c>
      <c r="X165" s="15" t="b">
        <v>1</v>
      </c>
      <c r="Y165" s="15" t="b">
        <v>1</v>
      </c>
      <c r="Z165" s="15" t="b">
        <v>1</v>
      </c>
      <c r="AA165" s="15" t="b">
        <v>1</v>
      </c>
    </row>
    <row r="166" spans="1:27" x14ac:dyDescent="0.15">
      <c r="B166" s="162" t="s">
        <v>27</v>
      </c>
      <c r="C166" s="163">
        <v>3983</v>
      </c>
      <c r="D166" s="163">
        <v>2110.9900000000002</v>
      </c>
      <c r="E166" s="163">
        <v>3370</v>
      </c>
      <c r="F166" s="163">
        <v>1786.1000000000001</v>
      </c>
      <c r="G166" s="163">
        <v>2639</v>
      </c>
      <c r="H166" s="163">
        <v>1398.67</v>
      </c>
      <c r="I166" s="163">
        <v>1964</v>
      </c>
      <c r="J166" s="163">
        <v>1040.92</v>
      </c>
      <c r="K166" s="163">
        <v>1656</v>
      </c>
      <c r="L166" s="163">
        <v>877.68000000000006</v>
      </c>
      <c r="M166" s="163">
        <v>1255</v>
      </c>
      <c r="N166" s="163">
        <v>665.15</v>
      </c>
      <c r="O166" s="222"/>
      <c r="P166" s="15" t="b">
        <v>1</v>
      </c>
      <c r="Q166" s="15" t="b">
        <v>1</v>
      </c>
      <c r="R166" s="15" t="b">
        <v>1</v>
      </c>
      <c r="S166" s="15" t="b">
        <v>1</v>
      </c>
      <c r="T166" s="15" t="b">
        <v>1</v>
      </c>
      <c r="U166" s="15" t="b">
        <v>1</v>
      </c>
      <c r="V166" s="15" t="b">
        <v>1</v>
      </c>
      <c r="W166" s="15" t="b">
        <v>1</v>
      </c>
      <c r="X166" s="15" t="b">
        <v>1</v>
      </c>
      <c r="Y166" s="15" t="b">
        <v>1</v>
      </c>
      <c r="Z166" s="15" t="b">
        <v>1</v>
      </c>
      <c r="AA166" s="15" t="b">
        <v>1</v>
      </c>
    </row>
    <row r="167" spans="1:27" x14ac:dyDescent="0.15">
      <c r="B167" s="162" t="s">
        <v>28</v>
      </c>
      <c r="C167" s="163">
        <v>4419</v>
      </c>
      <c r="D167" s="163">
        <v>2342.0700000000002</v>
      </c>
      <c r="E167" s="163">
        <v>3708</v>
      </c>
      <c r="F167" s="163">
        <v>1965.24</v>
      </c>
      <c r="G167" s="163">
        <v>2979</v>
      </c>
      <c r="H167" s="163">
        <v>1578.8700000000001</v>
      </c>
      <c r="I167" s="163">
        <v>2183</v>
      </c>
      <c r="J167" s="163">
        <v>1156.99</v>
      </c>
      <c r="K167" s="163">
        <v>1852</v>
      </c>
      <c r="L167" s="163">
        <v>981.56000000000006</v>
      </c>
      <c r="M167" s="163">
        <v>1398</v>
      </c>
      <c r="N167" s="163">
        <v>740.94</v>
      </c>
      <c r="O167" s="222"/>
      <c r="P167" s="15" t="b">
        <v>1</v>
      </c>
      <c r="Q167" s="15" t="b">
        <v>1</v>
      </c>
      <c r="R167" s="15" t="b">
        <v>1</v>
      </c>
      <c r="S167" s="15" t="b">
        <v>1</v>
      </c>
      <c r="T167" s="15" t="b">
        <v>1</v>
      </c>
      <c r="U167" s="15" t="b">
        <v>1</v>
      </c>
      <c r="V167" s="15" t="b">
        <v>1</v>
      </c>
      <c r="W167" s="15" t="b">
        <v>1</v>
      </c>
      <c r="X167" s="15" t="b">
        <v>1</v>
      </c>
      <c r="Y167" s="15" t="b">
        <v>1</v>
      </c>
      <c r="Z167" s="15" t="b">
        <v>1</v>
      </c>
      <c r="AA167" s="15" t="b">
        <v>1</v>
      </c>
    </row>
    <row r="168" spans="1:27" x14ac:dyDescent="0.15">
      <c r="B168" s="162" t="s">
        <v>29</v>
      </c>
      <c r="C168" s="163">
        <v>5117</v>
      </c>
      <c r="D168" s="163">
        <v>2712.01</v>
      </c>
      <c r="E168" s="163">
        <v>4251</v>
      </c>
      <c r="F168" s="163">
        <v>2253.0300000000002</v>
      </c>
      <c r="G168" s="163">
        <v>3504</v>
      </c>
      <c r="H168" s="163">
        <v>1857.1200000000001</v>
      </c>
      <c r="I168" s="163">
        <v>2541</v>
      </c>
      <c r="J168" s="163">
        <v>1346.73</v>
      </c>
      <c r="K168" s="163">
        <v>2149</v>
      </c>
      <c r="L168" s="163">
        <v>1138.97</v>
      </c>
      <c r="M168" s="163">
        <v>1616</v>
      </c>
      <c r="N168" s="163">
        <v>856.48</v>
      </c>
      <c r="O168" s="222"/>
      <c r="P168" s="15" t="b">
        <v>1</v>
      </c>
      <c r="Q168" s="15" t="b">
        <v>1</v>
      </c>
      <c r="R168" s="15" t="b">
        <v>1</v>
      </c>
      <c r="S168" s="15" t="b">
        <v>1</v>
      </c>
      <c r="T168" s="15" t="b">
        <v>1</v>
      </c>
      <c r="U168" s="15" t="b">
        <v>1</v>
      </c>
      <c r="V168" s="15" t="b">
        <v>1</v>
      </c>
      <c r="W168" s="15" t="b">
        <v>1</v>
      </c>
      <c r="X168" s="15" t="b">
        <v>1</v>
      </c>
      <c r="Y168" s="15" t="b">
        <v>1</v>
      </c>
      <c r="Z168" s="15" t="b">
        <v>1</v>
      </c>
      <c r="AA168" s="15" t="b">
        <v>1</v>
      </c>
    </row>
    <row r="169" spans="1:27" x14ac:dyDescent="0.15">
      <c r="B169" s="162" t="s">
        <v>30</v>
      </c>
      <c r="C169" s="163">
        <v>5659</v>
      </c>
      <c r="D169" s="163">
        <v>2999.27</v>
      </c>
      <c r="E169" s="163">
        <v>4689</v>
      </c>
      <c r="F169" s="163">
        <v>2485.17</v>
      </c>
      <c r="G169" s="163">
        <v>3915</v>
      </c>
      <c r="H169" s="163">
        <v>2074.9500000000003</v>
      </c>
      <c r="I169" s="163">
        <v>2828</v>
      </c>
      <c r="J169" s="163">
        <v>1498.8400000000001</v>
      </c>
      <c r="K169" s="163">
        <v>2389</v>
      </c>
      <c r="L169" s="163">
        <v>1266.17</v>
      </c>
      <c r="M169" s="163">
        <v>1796</v>
      </c>
      <c r="N169" s="163">
        <v>951.88</v>
      </c>
      <c r="O169" s="222"/>
      <c r="P169" s="15" t="b">
        <v>1</v>
      </c>
      <c r="Q169" s="15" t="b">
        <v>1</v>
      </c>
      <c r="R169" s="15" t="b">
        <v>1</v>
      </c>
      <c r="S169" s="15" t="b">
        <v>1</v>
      </c>
      <c r="T169" s="15" t="b">
        <v>1</v>
      </c>
      <c r="U169" s="15" t="b">
        <v>1</v>
      </c>
      <c r="V169" s="15" t="b">
        <v>1</v>
      </c>
      <c r="W169" s="15" t="b">
        <v>1</v>
      </c>
      <c r="X169" s="15" t="b">
        <v>1</v>
      </c>
      <c r="Y169" s="15" t="b">
        <v>1</v>
      </c>
      <c r="Z169" s="15" t="b">
        <v>1</v>
      </c>
      <c r="AA169" s="15" t="b">
        <v>1</v>
      </c>
    </row>
    <row r="170" spans="1:27" x14ac:dyDescent="0.15">
      <c r="B170" s="162" t="s">
        <v>31</v>
      </c>
      <c r="C170" s="163">
        <v>6377</v>
      </c>
      <c r="D170" s="163">
        <v>3379.81</v>
      </c>
      <c r="E170" s="163">
        <v>5265</v>
      </c>
      <c r="F170" s="163">
        <v>2790.4500000000003</v>
      </c>
      <c r="G170" s="163">
        <v>4475</v>
      </c>
      <c r="H170" s="163">
        <v>2371.75</v>
      </c>
      <c r="I170" s="163">
        <v>3193</v>
      </c>
      <c r="J170" s="163">
        <v>1692.2900000000002</v>
      </c>
      <c r="K170" s="163">
        <v>2702</v>
      </c>
      <c r="L170" s="163">
        <v>1432.0600000000002</v>
      </c>
      <c r="M170" s="163">
        <v>2025</v>
      </c>
      <c r="N170" s="163">
        <v>1073.25</v>
      </c>
      <c r="O170" s="222"/>
      <c r="P170" s="15" t="b">
        <v>1</v>
      </c>
      <c r="Q170" s="15" t="b">
        <v>1</v>
      </c>
      <c r="R170" s="15" t="b">
        <v>1</v>
      </c>
      <c r="S170" s="15" t="b">
        <v>1</v>
      </c>
      <c r="T170" s="15" t="b">
        <v>1</v>
      </c>
      <c r="U170" s="15" t="b">
        <v>1</v>
      </c>
      <c r="V170" s="15" t="b">
        <v>1</v>
      </c>
      <c r="W170" s="15" t="b">
        <v>1</v>
      </c>
      <c r="X170" s="15" t="b">
        <v>1</v>
      </c>
      <c r="Y170" s="15" t="b">
        <v>1</v>
      </c>
      <c r="Z170" s="15" t="b">
        <v>1</v>
      </c>
      <c r="AA170" s="15" t="b">
        <v>1</v>
      </c>
    </row>
    <row r="171" spans="1:27" x14ac:dyDescent="0.15">
      <c r="B171" s="162" t="s">
        <v>32</v>
      </c>
      <c r="C171" s="163">
        <v>7392</v>
      </c>
      <c r="D171" s="163">
        <v>3917.76</v>
      </c>
      <c r="E171" s="163">
        <v>6065</v>
      </c>
      <c r="F171" s="163">
        <v>3214.4500000000003</v>
      </c>
      <c r="G171" s="163">
        <v>5243</v>
      </c>
      <c r="H171" s="163">
        <v>2778.79</v>
      </c>
      <c r="I171" s="163">
        <v>3718</v>
      </c>
      <c r="J171" s="163">
        <v>1970.5400000000002</v>
      </c>
      <c r="K171" s="163">
        <v>3143</v>
      </c>
      <c r="L171" s="163">
        <v>1665.7900000000002</v>
      </c>
      <c r="M171" s="163">
        <v>2359</v>
      </c>
      <c r="N171" s="163">
        <v>1250.27</v>
      </c>
      <c r="O171" s="222"/>
      <c r="P171" s="15" t="b">
        <v>1</v>
      </c>
      <c r="Q171" s="15" t="b">
        <v>1</v>
      </c>
      <c r="R171" s="15" t="b">
        <v>1</v>
      </c>
      <c r="S171" s="15" t="b">
        <v>1</v>
      </c>
      <c r="T171" s="15" t="b">
        <v>1</v>
      </c>
      <c r="U171" s="15" t="b">
        <v>1</v>
      </c>
      <c r="V171" s="15" t="b">
        <v>1</v>
      </c>
      <c r="W171" s="15" t="b">
        <v>1</v>
      </c>
      <c r="X171" s="15" t="b">
        <v>1</v>
      </c>
      <c r="Y171" s="15" t="b">
        <v>1</v>
      </c>
      <c r="Z171" s="15" t="b">
        <v>1</v>
      </c>
      <c r="AA171" s="15" t="b">
        <v>1</v>
      </c>
    </row>
    <row r="172" spans="1:27" x14ac:dyDescent="0.15">
      <c r="B172" s="162" t="s">
        <v>33</v>
      </c>
      <c r="C172" s="163">
        <v>8094</v>
      </c>
      <c r="D172" s="163">
        <v>4289.8200000000006</v>
      </c>
      <c r="E172" s="163">
        <v>6612</v>
      </c>
      <c r="F172" s="163">
        <v>3504.36</v>
      </c>
      <c r="G172" s="163">
        <v>5777</v>
      </c>
      <c r="H172" s="163">
        <v>3061.81</v>
      </c>
      <c r="I172" s="163">
        <v>4081</v>
      </c>
      <c r="J172" s="163">
        <v>2162.9300000000003</v>
      </c>
      <c r="K172" s="163">
        <v>3447</v>
      </c>
      <c r="L172" s="163">
        <v>1826.91</v>
      </c>
      <c r="M172" s="163">
        <v>2584</v>
      </c>
      <c r="N172" s="163">
        <v>1369.52</v>
      </c>
      <c r="O172" s="222"/>
      <c r="P172" s="15" t="b">
        <v>1</v>
      </c>
      <c r="Q172" s="15" t="b">
        <v>1</v>
      </c>
      <c r="R172" s="15" t="b">
        <v>1</v>
      </c>
      <c r="S172" s="15" t="b">
        <v>1</v>
      </c>
      <c r="T172" s="15" t="b">
        <v>1</v>
      </c>
      <c r="U172" s="15" t="b">
        <v>1</v>
      </c>
      <c r="V172" s="15" t="b">
        <v>1</v>
      </c>
      <c r="W172" s="15" t="b">
        <v>1</v>
      </c>
      <c r="X172" s="15" t="b">
        <v>1</v>
      </c>
      <c r="Y172" s="15" t="b">
        <v>1</v>
      </c>
      <c r="Z172" s="15" t="b">
        <v>1</v>
      </c>
      <c r="AA172" s="15" t="b">
        <v>1</v>
      </c>
    </row>
    <row r="173" spans="1:27" x14ac:dyDescent="0.15">
      <c r="B173" s="162" t="s">
        <v>34</v>
      </c>
      <c r="C173" s="163">
        <v>9569</v>
      </c>
      <c r="D173" s="163">
        <v>5071.5700000000006</v>
      </c>
      <c r="E173" s="163">
        <v>7778</v>
      </c>
      <c r="F173" s="163">
        <v>4122.34</v>
      </c>
      <c r="G173" s="163">
        <v>6898</v>
      </c>
      <c r="H173" s="163">
        <v>3655.94</v>
      </c>
      <c r="I173" s="163">
        <v>4834</v>
      </c>
      <c r="J173" s="163">
        <v>2562.02</v>
      </c>
      <c r="K173" s="163">
        <v>4093</v>
      </c>
      <c r="L173" s="163">
        <v>2169.29</v>
      </c>
      <c r="M173" s="163">
        <v>3053</v>
      </c>
      <c r="N173" s="163">
        <v>1618.0900000000001</v>
      </c>
      <c r="O173" s="222"/>
      <c r="P173" s="15" t="b">
        <v>1</v>
      </c>
      <c r="Q173" s="15" t="b">
        <v>1</v>
      </c>
      <c r="R173" s="15" t="b">
        <v>1</v>
      </c>
      <c r="S173" s="15" t="b">
        <v>1</v>
      </c>
      <c r="T173" s="15" t="b">
        <v>1</v>
      </c>
      <c r="U173" s="15" t="b">
        <v>1</v>
      </c>
      <c r="V173" s="15" t="b">
        <v>1</v>
      </c>
      <c r="W173" s="15" t="b">
        <v>1</v>
      </c>
      <c r="X173" s="15" t="b">
        <v>1</v>
      </c>
      <c r="Y173" s="15" t="b">
        <v>1</v>
      </c>
      <c r="Z173" s="15" t="b">
        <v>1</v>
      </c>
      <c r="AA173" s="15" t="b">
        <v>1</v>
      </c>
    </row>
    <row r="174" spans="1:27" x14ac:dyDescent="0.15">
      <c r="B174" s="162" t="s">
        <v>35</v>
      </c>
      <c r="C174" s="163">
        <v>10089</v>
      </c>
      <c r="D174" s="163">
        <v>5347.17</v>
      </c>
      <c r="E174" s="163">
        <v>8144</v>
      </c>
      <c r="F174" s="163">
        <v>4316.3200000000006</v>
      </c>
      <c r="G174" s="163">
        <v>7372</v>
      </c>
      <c r="H174" s="163">
        <v>3907.1600000000003</v>
      </c>
      <c r="I174" s="163">
        <v>5127</v>
      </c>
      <c r="J174" s="163">
        <v>2717.31</v>
      </c>
      <c r="K174" s="163">
        <v>4332</v>
      </c>
      <c r="L174" s="163">
        <v>2295.96</v>
      </c>
      <c r="M174" s="163">
        <v>3233</v>
      </c>
      <c r="N174" s="163">
        <v>1713.49</v>
      </c>
      <c r="O174" s="222"/>
      <c r="P174" s="15" t="b">
        <v>1</v>
      </c>
      <c r="Q174" s="15" t="b">
        <v>1</v>
      </c>
      <c r="R174" s="15" t="b">
        <v>1</v>
      </c>
      <c r="S174" s="15" t="b">
        <v>1</v>
      </c>
      <c r="T174" s="15" t="b">
        <v>1</v>
      </c>
      <c r="U174" s="15" t="b">
        <v>1</v>
      </c>
      <c r="V174" s="15" t="b">
        <v>1</v>
      </c>
      <c r="W174" s="15" t="b">
        <v>1</v>
      </c>
      <c r="X174" s="15" t="b">
        <v>1</v>
      </c>
      <c r="Y174" s="15" t="b">
        <v>1</v>
      </c>
      <c r="Z174" s="15" t="b">
        <v>1</v>
      </c>
      <c r="AA174" s="15" t="b">
        <v>1</v>
      </c>
    </row>
    <row r="175" spans="1:27" x14ac:dyDescent="0.15">
      <c r="B175" s="162" t="s">
        <v>36</v>
      </c>
      <c r="C175" s="163">
        <v>11351</v>
      </c>
      <c r="D175" s="163">
        <v>6016.0300000000007</v>
      </c>
      <c r="E175" s="163">
        <v>9169</v>
      </c>
      <c r="F175" s="163">
        <v>4859.5700000000006</v>
      </c>
      <c r="G175" s="163">
        <v>8298</v>
      </c>
      <c r="H175" s="163">
        <v>4397.9400000000005</v>
      </c>
      <c r="I175" s="163">
        <v>5774</v>
      </c>
      <c r="J175" s="163">
        <v>3060.2200000000003</v>
      </c>
      <c r="K175" s="163">
        <v>4879</v>
      </c>
      <c r="L175" s="163">
        <v>2585.8700000000003</v>
      </c>
      <c r="M175" s="163">
        <v>3649</v>
      </c>
      <c r="N175" s="163">
        <v>1933.97</v>
      </c>
      <c r="O175" s="222"/>
      <c r="P175" s="15" t="b">
        <v>1</v>
      </c>
      <c r="Q175" s="15" t="b">
        <v>1</v>
      </c>
      <c r="R175" s="15" t="b">
        <v>1</v>
      </c>
      <c r="S175" s="15" t="b">
        <v>1</v>
      </c>
      <c r="T175" s="15" t="b">
        <v>1</v>
      </c>
      <c r="U175" s="15" t="b">
        <v>1</v>
      </c>
      <c r="V175" s="15" t="b">
        <v>1</v>
      </c>
      <c r="W175" s="15" t="b">
        <v>1</v>
      </c>
      <c r="X175" s="15" t="b">
        <v>1</v>
      </c>
      <c r="Y175" s="15" t="b">
        <v>1</v>
      </c>
      <c r="Z175" s="15" t="b">
        <v>1</v>
      </c>
      <c r="AA175" s="15" t="b">
        <v>1</v>
      </c>
    </row>
    <row r="176" spans="1:27" x14ac:dyDescent="0.15">
      <c r="B176" s="162" t="s">
        <v>37</v>
      </c>
      <c r="C176" s="163">
        <v>12627</v>
      </c>
      <c r="D176" s="163">
        <v>6692.31</v>
      </c>
      <c r="E176" s="163">
        <v>10197</v>
      </c>
      <c r="F176" s="163">
        <v>5404.41</v>
      </c>
      <c r="G176" s="163">
        <v>9226</v>
      </c>
      <c r="H176" s="163">
        <v>4889.7800000000007</v>
      </c>
      <c r="I176" s="163">
        <v>6417</v>
      </c>
      <c r="J176" s="163">
        <v>3401.01</v>
      </c>
      <c r="K176" s="163">
        <v>5430</v>
      </c>
      <c r="L176" s="163">
        <v>2877.9</v>
      </c>
      <c r="M176" s="163">
        <v>4063</v>
      </c>
      <c r="N176" s="163">
        <v>2153.3900000000003</v>
      </c>
      <c r="O176" s="222"/>
      <c r="P176" s="15" t="b">
        <v>1</v>
      </c>
      <c r="Q176" s="15" t="b">
        <v>1</v>
      </c>
      <c r="R176" s="15" t="b">
        <v>1</v>
      </c>
      <c r="S176" s="15" t="b">
        <v>1</v>
      </c>
      <c r="T176" s="15" t="b">
        <v>1</v>
      </c>
      <c r="U176" s="15" t="b">
        <v>1</v>
      </c>
      <c r="V176" s="15" t="b">
        <v>1</v>
      </c>
      <c r="W176" s="15" t="b">
        <v>1</v>
      </c>
      <c r="X176" s="15" t="b">
        <v>1</v>
      </c>
      <c r="Y176" s="15" t="b">
        <v>1</v>
      </c>
      <c r="Z176" s="15" t="b">
        <v>1</v>
      </c>
      <c r="AA176" s="15" t="b">
        <v>1</v>
      </c>
    </row>
    <row r="177" spans="2:27" x14ac:dyDescent="0.15">
      <c r="B177" s="162" t="s">
        <v>38</v>
      </c>
      <c r="C177" s="163">
        <v>13891</v>
      </c>
      <c r="D177" s="163">
        <v>7362.2300000000005</v>
      </c>
      <c r="E177" s="163">
        <v>11216</v>
      </c>
      <c r="F177" s="163">
        <v>5944.4800000000005</v>
      </c>
      <c r="G177" s="163">
        <v>10157</v>
      </c>
      <c r="H177" s="163">
        <v>5383.21</v>
      </c>
      <c r="I177" s="163">
        <v>7073</v>
      </c>
      <c r="J177" s="163">
        <v>3748.69</v>
      </c>
      <c r="K177" s="163">
        <v>5975</v>
      </c>
      <c r="L177" s="163">
        <v>3166.75</v>
      </c>
      <c r="M177" s="163">
        <v>4472</v>
      </c>
      <c r="N177" s="163">
        <v>2370.1600000000003</v>
      </c>
      <c r="O177" s="222"/>
      <c r="P177" s="15" t="b">
        <v>1</v>
      </c>
      <c r="Q177" s="15" t="b">
        <v>1</v>
      </c>
      <c r="R177" s="15" t="b">
        <v>1</v>
      </c>
      <c r="S177" s="15" t="b">
        <v>1</v>
      </c>
      <c r="T177" s="15" t="b">
        <v>1</v>
      </c>
      <c r="U177" s="15" t="b">
        <v>1</v>
      </c>
      <c r="V177" s="15" t="b">
        <v>1</v>
      </c>
      <c r="W177" s="15" t="b">
        <v>1</v>
      </c>
      <c r="X177" s="15" t="b">
        <v>1</v>
      </c>
      <c r="Y177" s="15" t="b">
        <v>1</v>
      </c>
      <c r="Z177" s="15" t="b">
        <v>1</v>
      </c>
      <c r="AA177" s="15" t="b">
        <v>1</v>
      </c>
    </row>
    <row r="178" spans="2:27" x14ac:dyDescent="0.15">
      <c r="B178" s="162" t="s">
        <v>39</v>
      </c>
      <c r="C178" s="163">
        <v>15155</v>
      </c>
      <c r="D178" s="163">
        <v>8032.1500000000005</v>
      </c>
      <c r="E178" s="163">
        <v>12249</v>
      </c>
      <c r="F178" s="163">
        <v>6491.97</v>
      </c>
      <c r="G178" s="163">
        <v>11081</v>
      </c>
      <c r="H178" s="163">
        <v>5872.93</v>
      </c>
      <c r="I178" s="163">
        <v>7715</v>
      </c>
      <c r="J178" s="163">
        <v>4088.9500000000003</v>
      </c>
      <c r="K178" s="163">
        <v>6519</v>
      </c>
      <c r="L178" s="163">
        <v>3455.07</v>
      </c>
      <c r="M178" s="163">
        <v>4879</v>
      </c>
      <c r="N178" s="163">
        <v>2585.8700000000003</v>
      </c>
      <c r="O178" s="222"/>
      <c r="P178" s="15" t="b">
        <v>1</v>
      </c>
      <c r="Q178" s="15" t="b">
        <v>1</v>
      </c>
      <c r="R178" s="15" t="b">
        <v>1</v>
      </c>
      <c r="S178" s="15" t="b">
        <v>1</v>
      </c>
      <c r="T178" s="15" t="b">
        <v>1</v>
      </c>
      <c r="U178" s="15" t="b">
        <v>1</v>
      </c>
      <c r="V178" s="15" t="b">
        <v>1</v>
      </c>
      <c r="W178" s="15" t="b">
        <v>1</v>
      </c>
      <c r="X178" s="15" t="b">
        <v>1</v>
      </c>
      <c r="Y178" s="15" t="b">
        <v>1</v>
      </c>
      <c r="Z178" s="15" t="b">
        <v>1</v>
      </c>
      <c r="AA178" s="15" t="b">
        <v>1</v>
      </c>
    </row>
    <row r="179" spans="2:27" x14ac:dyDescent="0.15">
      <c r="B179" s="162" t="s">
        <v>40</v>
      </c>
      <c r="C179" s="163">
        <v>15221</v>
      </c>
      <c r="D179" s="163">
        <v>8067.13</v>
      </c>
      <c r="E179" s="163">
        <v>12255</v>
      </c>
      <c r="F179" s="163">
        <v>6495.1500000000005</v>
      </c>
      <c r="G179" s="163">
        <v>11189</v>
      </c>
      <c r="H179" s="163">
        <v>5930.17</v>
      </c>
      <c r="I179" s="163">
        <v>7756</v>
      </c>
      <c r="J179" s="163">
        <v>4110.68</v>
      </c>
      <c r="K179" s="163">
        <v>6560</v>
      </c>
      <c r="L179" s="163">
        <v>3476.8</v>
      </c>
      <c r="M179" s="163">
        <v>4899</v>
      </c>
      <c r="N179" s="163">
        <v>2596.4700000000003</v>
      </c>
      <c r="O179" s="222"/>
      <c r="P179" s="15" t="b">
        <v>1</v>
      </c>
      <c r="Q179" s="15" t="b">
        <v>1</v>
      </c>
      <c r="R179" s="15" t="b">
        <v>1</v>
      </c>
      <c r="S179" s="15" t="b">
        <v>1</v>
      </c>
      <c r="T179" s="15" t="b">
        <v>1</v>
      </c>
      <c r="U179" s="15" t="b">
        <v>1</v>
      </c>
      <c r="V179" s="15" t="b">
        <v>1</v>
      </c>
      <c r="W179" s="15" t="b">
        <v>1</v>
      </c>
      <c r="X179" s="15" t="b">
        <v>1</v>
      </c>
      <c r="Y179" s="15" t="b">
        <v>1</v>
      </c>
      <c r="Z179" s="15" t="b">
        <v>1</v>
      </c>
      <c r="AA179" s="15" t="b">
        <v>1</v>
      </c>
    </row>
    <row r="180" spans="2:27" x14ac:dyDescent="0.15">
      <c r="B180" s="162" t="s">
        <v>41</v>
      </c>
      <c r="C180" s="163">
        <v>15281</v>
      </c>
      <c r="D180" s="163">
        <v>8098.93</v>
      </c>
      <c r="E180" s="163">
        <v>12271</v>
      </c>
      <c r="F180" s="163">
        <v>6503.63</v>
      </c>
      <c r="G180" s="163">
        <v>11289</v>
      </c>
      <c r="H180" s="163">
        <v>5983.17</v>
      </c>
      <c r="I180" s="163">
        <v>7809</v>
      </c>
      <c r="J180" s="163">
        <v>4138.7700000000004</v>
      </c>
      <c r="K180" s="163">
        <v>6592</v>
      </c>
      <c r="L180" s="163">
        <v>3493.76</v>
      </c>
      <c r="M180" s="163">
        <v>4908</v>
      </c>
      <c r="N180" s="163">
        <v>2601.2400000000002</v>
      </c>
      <c r="O180" s="222"/>
      <c r="P180" s="15" t="b">
        <v>1</v>
      </c>
      <c r="Q180" s="15" t="b">
        <v>1</v>
      </c>
      <c r="R180" s="15" t="b">
        <v>1</v>
      </c>
      <c r="S180" s="15" t="b">
        <v>1</v>
      </c>
      <c r="T180" s="15" t="b">
        <v>1</v>
      </c>
      <c r="U180" s="15" t="b">
        <v>1</v>
      </c>
      <c r="V180" s="15" t="b">
        <v>1</v>
      </c>
      <c r="W180" s="15" t="b">
        <v>1</v>
      </c>
      <c r="X180" s="15" t="b">
        <v>1</v>
      </c>
      <c r="Y180" s="15" t="b">
        <v>1</v>
      </c>
      <c r="Z180" s="15" t="b">
        <v>1</v>
      </c>
      <c r="AA180" s="15" t="b">
        <v>1</v>
      </c>
    </row>
    <row r="181" spans="2:27" x14ac:dyDescent="0.15">
      <c r="B181" s="162" t="s">
        <v>42</v>
      </c>
      <c r="C181" s="163">
        <v>16984</v>
      </c>
      <c r="D181" s="163">
        <v>9001.52</v>
      </c>
      <c r="E181" s="163">
        <v>13634</v>
      </c>
      <c r="F181" s="163">
        <v>7226.02</v>
      </c>
      <c r="G181" s="163">
        <v>12556</v>
      </c>
      <c r="H181" s="163">
        <v>6654.68</v>
      </c>
      <c r="I181" s="163">
        <v>8679</v>
      </c>
      <c r="J181" s="163">
        <v>4599.87</v>
      </c>
      <c r="K181" s="163">
        <v>7332</v>
      </c>
      <c r="L181" s="163">
        <v>3885.96</v>
      </c>
      <c r="M181" s="163">
        <v>5464</v>
      </c>
      <c r="N181" s="163">
        <v>2895.92</v>
      </c>
      <c r="O181" s="222"/>
      <c r="P181" s="15" t="b">
        <v>1</v>
      </c>
      <c r="Q181" s="15" t="b">
        <v>1</v>
      </c>
      <c r="R181" s="15" t="b">
        <v>1</v>
      </c>
      <c r="S181" s="15" t="b">
        <v>1</v>
      </c>
      <c r="T181" s="15" t="b">
        <v>1</v>
      </c>
      <c r="U181" s="15" t="b">
        <v>1</v>
      </c>
      <c r="V181" s="15" t="b">
        <v>1</v>
      </c>
      <c r="W181" s="15" t="b">
        <v>1</v>
      </c>
      <c r="X181" s="15" t="b">
        <v>1</v>
      </c>
      <c r="Y181" s="15" t="b">
        <v>1</v>
      </c>
      <c r="Z181" s="15" t="b">
        <v>1</v>
      </c>
      <c r="AA181" s="15" t="b">
        <v>1</v>
      </c>
    </row>
    <row r="182" spans="2:27" x14ac:dyDescent="0.15">
      <c r="B182" s="162" t="s">
        <v>43</v>
      </c>
      <c r="C182" s="163">
        <v>18690</v>
      </c>
      <c r="D182" s="163">
        <v>9905.7000000000007</v>
      </c>
      <c r="E182" s="163">
        <v>15011</v>
      </c>
      <c r="F182" s="163">
        <v>7955.8300000000008</v>
      </c>
      <c r="G182" s="163">
        <v>13811</v>
      </c>
      <c r="H182" s="163">
        <v>7319.83</v>
      </c>
      <c r="I182" s="163">
        <v>9551</v>
      </c>
      <c r="J182" s="163">
        <v>5062.0300000000007</v>
      </c>
      <c r="K182" s="163">
        <v>8071</v>
      </c>
      <c r="L182" s="163">
        <v>4277.63</v>
      </c>
      <c r="M182" s="163">
        <v>6017</v>
      </c>
      <c r="N182" s="163">
        <v>3189.01</v>
      </c>
      <c r="O182" s="222"/>
      <c r="P182" s="15" t="b">
        <v>1</v>
      </c>
      <c r="Q182" s="15" t="b">
        <v>1</v>
      </c>
      <c r="R182" s="15" t="b">
        <v>1</v>
      </c>
      <c r="S182" s="15" t="b">
        <v>1</v>
      </c>
      <c r="T182" s="15" t="b">
        <v>1</v>
      </c>
      <c r="U182" s="15" t="b">
        <v>1</v>
      </c>
      <c r="V182" s="15" t="b">
        <v>1</v>
      </c>
      <c r="W182" s="15" t="b">
        <v>1</v>
      </c>
      <c r="X182" s="15" t="b">
        <v>1</v>
      </c>
      <c r="Y182" s="15" t="b">
        <v>1</v>
      </c>
      <c r="Z182" s="15" t="b">
        <v>1</v>
      </c>
      <c r="AA182" s="15" t="b">
        <v>1</v>
      </c>
    </row>
    <row r="183" spans="2:27" x14ac:dyDescent="0.15">
      <c r="B183" s="162" t="s">
        <v>44</v>
      </c>
      <c r="C183" s="163">
        <v>19544</v>
      </c>
      <c r="D183" s="163">
        <v>10358.32</v>
      </c>
      <c r="E183" s="163">
        <v>15688</v>
      </c>
      <c r="F183" s="163">
        <v>8314.6400000000012</v>
      </c>
      <c r="G183" s="163">
        <v>14440</v>
      </c>
      <c r="H183" s="163">
        <v>7653.2000000000007</v>
      </c>
      <c r="I183" s="163">
        <v>9989</v>
      </c>
      <c r="J183" s="163">
        <v>5294.17</v>
      </c>
      <c r="K183" s="163">
        <v>8429</v>
      </c>
      <c r="L183" s="163">
        <v>4467.37</v>
      </c>
      <c r="M183" s="163">
        <v>6301</v>
      </c>
      <c r="N183" s="163">
        <v>3339.53</v>
      </c>
      <c r="O183" s="222"/>
      <c r="P183" s="15" t="b">
        <v>1</v>
      </c>
      <c r="Q183" s="15" t="b">
        <v>1</v>
      </c>
      <c r="R183" s="15" t="b">
        <v>1</v>
      </c>
      <c r="S183" s="15" t="b">
        <v>1</v>
      </c>
      <c r="T183" s="15" t="b">
        <v>1</v>
      </c>
      <c r="U183" s="15" t="b">
        <v>1</v>
      </c>
      <c r="V183" s="15" t="b">
        <v>1</v>
      </c>
      <c r="W183" s="15" t="b">
        <v>1</v>
      </c>
      <c r="X183" s="15" t="b">
        <v>1</v>
      </c>
      <c r="Y183" s="15" t="b">
        <v>1</v>
      </c>
      <c r="Z183" s="15" t="b">
        <v>1</v>
      </c>
      <c r="AA183" s="15" t="b">
        <v>1</v>
      </c>
    </row>
    <row r="184" spans="2:27" x14ac:dyDescent="0.15">
      <c r="B184" s="162" t="s">
        <v>45</v>
      </c>
      <c r="C184" s="163">
        <v>19680</v>
      </c>
      <c r="D184" s="163">
        <v>10430.4</v>
      </c>
      <c r="E184" s="163">
        <v>15724</v>
      </c>
      <c r="F184" s="163">
        <v>8333.7200000000012</v>
      </c>
      <c r="G184" s="163">
        <v>14688</v>
      </c>
      <c r="H184" s="163">
        <v>7784.64</v>
      </c>
      <c r="I184" s="163">
        <v>10096</v>
      </c>
      <c r="J184" s="163">
        <v>5350.88</v>
      </c>
      <c r="K184" s="163">
        <v>8515</v>
      </c>
      <c r="L184" s="163">
        <v>4512.95</v>
      </c>
      <c r="M184" s="163">
        <v>6330</v>
      </c>
      <c r="N184" s="163">
        <v>3354.9</v>
      </c>
      <c r="O184" s="222"/>
      <c r="P184" s="15" t="b">
        <v>1</v>
      </c>
      <c r="Q184" s="15" t="b">
        <v>1</v>
      </c>
      <c r="R184" s="15" t="b">
        <v>1</v>
      </c>
      <c r="S184" s="15" t="b">
        <v>1</v>
      </c>
      <c r="T184" s="15" t="b">
        <v>1</v>
      </c>
      <c r="U184" s="15" t="b">
        <v>1</v>
      </c>
      <c r="V184" s="15" t="b">
        <v>1</v>
      </c>
      <c r="W184" s="15" t="b">
        <v>1</v>
      </c>
      <c r="X184" s="15" t="b">
        <v>1</v>
      </c>
      <c r="Y184" s="15" t="b">
        <v>1</v>
      </c>
      <c r="Z184" s="15" t="b">
        <v>1</v>
      </c>
      <c r="AA184" s="15" t="b">
        <v>1</v>
      </c>
    </row>
    <row r="185" spans="2:27" x14ac:dyDescent="0.15">
      <c r="B185" s="162" t="s">
        <v>46</v>
      </c>
      <c r="C185" s="163">
        <v>22148</v>
      </c>
      <c r="D185" s="163">
        <v>11738.44</v>
      </c>
      <c r="E185" s="163">
        <v>17699</v>
      </c>
      <c r="F185" s="163">
        <v>9380.4700000000012</v>
      </c>
      <c r="G185" s="163">
        <v>16530</v>
      </c>
      <c r="H185" s="163">
        <v>8760.9</v>
      </c>
      <c r="I185" s="163">
        <v>11363</v>
      </c>
      <c r="J185" s="163">
        <v>6022.39</v>
      </c>
      <c r="K185" s="163">
        <v>9590</v>
      </c>
      <c r="L185" s="163">
        <v>5082.7</v>
      </c>
      <c r="M185" s="163">
        <v>7122</v>
      </c>
      <c r="N185" s="163">
        <v>3774.6600000000003</v>
      </c>
      <c r="O185" s="222"/>
      <c r="P185" s="15" t="b">
        <v>1</v>
      </c>
      <c r="Q185" s="15" t="b">
        <v>1</v>
      </c>
      <c r="R185" s="15" t="b">
        <v>1</v>
      </c>
      <c r="S185" s="15" t="b">
        <v>1</v>
      </c>
      <c r="T185" s="15" t="b">
        <v>1</v>
      </c>
      <c r="U185" s="15" t="b">
        <v>1</v>
      </c>
      <c r="V185" s="15" t="b">
        <v>1</v>
      </c>
      <c r="W185" s="15" t="b">
        <v>1</v>
      </c>
      <c r="X185" s="15" t="b">
        <v>1</v>
      </c>
      <c r="Y185" s="15" t="b">
        <v>1</v>
      </c>
      <c r="Z185" s="15" t="b">
        <v>1</v>
      </c>
      <c r="AA185" s="15" t="b">
        <v>1</v>
      </c>
    </row>
    <row r="186" spans="2:27" x14ac:dyDescent="0.15">
      <c r="B186" s="162" t="s">
        <v>47</v>
      </c>
      <c r="C186" s="163">
        <v>24616</v>
      </c>
      <c r="D186" s="163">
        <v>13046.480000000001</v>
      </c>
      <c r="E186" s="163">
        <v>19664</v>
      </c>
      <c r="F186" s="163">
        <v>10421.92</v>
      </c>
      <c r="G186" s="163">
        <v>18377</v>
      </c>
      <c r="H186" s="163">
        <v>9739.8100000000013</v>
      </c>
      <c r="I186" s="163">
        <v>12631</v>
      </c>
      <c r="J186" s="163">
        <v>6694.43</v>
      </c>
      <c r="K186" s="163">
        <v>10659</v>
      </c>
      <c r="L186" s="163">
        <v>5649.27</v>
      </c>
      <c r="M186" s="163">
        <v>7927</v>
      </c>
      <c r="N186" s="163">
        <v>4201.3100000000004</v>
      </c>
      <c r="O186" s="222"/>
      <c r="P186" s="15" t="b">
        <v>1</v>
      </c>
      <c r="Q186" s="15" t="b">
        <v>1</v>
      </c>
      <c r="R186" s="15" t="b">
        <v>1</v>
      </c>
      <c r="S186" s="15" t="b">
        <v>1</v>
      </c>
      <c r="T186" s="15" t="b">
        <v>1</v>
      </c>
      <c r="U186" s="15" t="b">
        <v>1</v>
      </c>
      <c r="V186" s="15" t="b">
        <v>1</v>
      </c>
      <c r="W186" s="15" t="b">
        <v>1</v>
      </c>
      <c r="X186" s="15" t="b">
        <v>1</v>
      </c>
      <c r="Y186" s="15" t="b">
        <v>1</v>
      </c>
      <c r="Z186" s="15" t="b">
        <v>1</v>
      </c>
      <c r="AA186" s="15" t="b">
        <v>1</v>
      </c>
    </row>
    <row r="187" spans="2:27" x14ac:dyDescent="0.15">
      <c r="B187" s="162" t="s">
        <v>48</v>
      </c>
      <c r="C187" s="163">
        <v>27091</v>
      </c>
      <c r="D187" s="163">
        <v>14358.230000000001</v>
      </c>
      <c r="E187" s="163">
        <v>21648</v>
      </c>
      <c r="F187" s="163">
        <v>11473.44</v>
      </c>
      <c r="G187" s="163">
        <v>20216</v>
      </c>
      <c r="H187" s="163">
        <v>10714.480000000001</v>
      </c>
      <c r="I187" s="163">
        <v>13899</v>
      </c>
      <c r="J187" s="163">
        <v>7366.47</v>
      </c>
      <c r="K187" s="163">
        <v>11734</v>
      </c>
      <c r="L187" s="163">
        <v>6219.02</v>
      </c>
      <c r="M187" s="163">
        <v>8717</v>
      </c>
      <c r="N187" s="163">
        <v>4620.01</v>
      </c>
      <c r="O187" s="222"/>
      <c r="P187" s="15" t="b">
        <v>1</v>
      </c>
      <c r="Q187" s="15" t="b">
        <v>1</v>
      </c>
      <c r="R187" s="15" t="b">
        <v>1</v>
      </c>
      <c r="S187" s="15" t="b">
        <v>1</v>
      </c>
      <c r="T187" s="15" t="b">
        <v>1</v>
      </c>
      <c r="U187" s="15" t="b">
        <v>1</v>
      </c>
      <c r="V187" s="15" t="b">
        <v>1</v>
      </c>
      <c r="W187" s="15" t="b">
        <v>1</v>
      </c>
      <c r="X187" s="15" t="b">
        <v>1</v>
      </c>
      <c r="Y187" s="15" t="b">
        <v>1</v>
      </c>
      <c r="Z187" s="15" t="b">
        <v>1</v>
      </c>
      <c r="AA187" s="15" t="b">
        <v>1</v>
      </c>
    </row>
    <row r="188" spans="2:27" x14ac:dyDescent="0.15">
      <c r="B188" s="162" t="s">
        <v>49</v>
      </c>
      <c r="C188" s="163">
        <v>29554</v>
      </c>
      <c r="D188" s="163">
        <v>15663.62</v>
      </c>
      <c r="E188" s="163">
        <v>23618</v>
      </c>
      <c r="F188" s="163">
        <v>12517.54</v>
      </c>
      <c r="G188" s="163">
        <v>22061</v>
      </c>
      <c r="H188" s="163">
        <v>11692.33</v>
      </c>
      <c r="I188" s="163">
        <v>15165</v>
      </c>
      <c r="J188" s="163">
        <v>8037.4500000000007</v>
      </c>
      <c r="K188" s="163">
        <v>12805</v>
      </c>
      <c r="L188" s="163">
        <v>6786.6500000000005</v>
      </c>
      <c r="M188" s="163">
        <v>9522</v>
      </c>
      <c r="N188" s="163">
        <v>5046.66</v>
      </c>
      <c r="O188" s="222"/>
      <c r="P188" s="15" t="b">
        <v>1</v>
      </c>
      <c r="Q188" s="15" t="b">
        <v>1</v>
      </c>
      <c r="R188" s="15" t="b">
        <v>1</v>
      </c>
      <c r="S188" s="15" t="b">
        <v>1</v>
      </c>
      <c r="T188" s="15" t="b">
        <v>1</v>
      </c>
      <c r="U188" s="15" t="b">
        <v>1</v>
      </c>
      <c r="V188" s="15" t="b">
        <v>1</v>
      </c>
      <c r="W188" s="15" t="b">
        <v>1</v>
      </c>
      <c r="X188" s="15" t="b">
        <v>1</v>
      </c>
      <c r="Y188" s="15" t="b">
        <v>1</v>
      </c>
      <c r="Z188" s="15" t="b">
        <v>1</v>
      </c>
      <c r="AA188" s="15" t="b">
        <v>1</v>
      </c>
    </row>
    <row r="189" spans="2:27" x14ac:dyDescent="0.15">
      <c r="B189" s="162" t="s">
        <v>50</v>
      </c>
      <c r="C189" s="163">
        <v>32289</v>
      </c>
      <c r="D189" s="163">
        <v>17113.170000000002</v>
      </c>
      <c r="E189" s="163">
        <v>25744</v>
      </c>
      <c r="F189" s="163">
        <v>13644.320000000002</v>
      </c>
      <c r="G189" s="163">
        <v>24193</v>
      </c>
      <c r="H189" s="163">
        <v>12822.29</v>
      </c>
      <c r="I189" s="163">
        <v>16591</v>
      </c>
      <c r="J189" s="163">
        <v>8793.23</v>
      </c>
      <c r="K189" s="163">
        <v>14008</v>
      </c>
      <c r="L189" s="163">
        <v>7424.2400000000007</v>
      </c>
      <c r="M189" s="163">
        <v>10401</v>
      </c>
      <c r="N189" s="163">
        <v>5512.5300000000007</v>
      </c>
      <c r="O189" s="222"/>
      <c r="P189" s="15" t="b">
        <v>1</v>
      </c>
      <c r="Q189" s="15" t="b">
        <v>1</v>
      </c>
      <c r="R189" s="15" t="b">
        <v>1</v>
      </c>
      <c r="S189" s="15" t="b">
        <v>1</v>
      </c>
      <c r="T189" s="15" t="b">
        <v>1</v>
      </c>
      <c r="U189" s="15" t="b">
        <v>1</v>
      </c>
      <c r="V189" s="15" t="b">
        <v>1</v>
      </c>
      <c r="W189" s="15" t="b">
        <v>1</v>
      </c>
      <c r="X189" s="15" t="b">
        <v>1</v>
      </c>
      <c r="Y189" s="15" t="b">
        <v>1</v>
      </c>
      <c r="Z189" s="15" t="b">
        <v>1</v>
      </c>
      <c r="AA189" s="15" t="b">
        <v>1</v>
      </c>
    </row>
    <row r="190" spans="2:27" x14ac:dyDescent="0.15">
      <c r="B190" s="244" t="s">
        <v>165</v>
      </c>
      <c r="C190" s="244"/>
      <c r="D190" s="244"/>
      <c r="E190" s="244"/>
      <c r="F190" s="244"/>
      <c r="G190" s="244"/>
      <c r="H190" s="244"/>
    </row>
    <row r="194" spans="1:27" ht="18" x14ac:dyDescent="0.15">
      <c r="A194" s="53"/>
      <c r="B194" s="54" t="s">
        <v>159</v>
      </c>
      <c r="C194" s="53"/>
      <c r="D194" s="53"/>
      <c r="E194" s="53"/>
      <c r="F194" s="53"/>
      <c r="G194" s="53"/>
      <c r="H194" s="53"/>
      <c r="I194" s="53"/>
      <c r="J194" s="53"/>
      <c r="K194" s="53"/>
      <c r="L194" s="53"/>
      <c r="M194" s="53"/>
      <c r="N194" s="53"/>
      <c r="O194" s="53"/>
    </row>
    <row r="196" spans="1:27" ht="15" customHeight="1" x14ac:dyDescent="0.15">
      <c r="B196" s="16" t="s">
        <v>4</v>
      </c>
      <c r="C196" s="230" t="s">
        <v>5</v>
      </c>
      <c r="D196" s="225"/>
      <c r="E196" s="230" t="s">
        <v>6</v>
      </c>
      <c r="F196" s="225"/>
      <c r="G196" s="230" t="s">
        <v>7</v>
      </c>
      <c r="H196" s="225"/>
      <c r="I196" s="230" t="s">
        <v>8</v>
      </c>
      <c r="J196" s="236"/>
      <c r="K196" s="230" t="s">
        <v>9</v>
      </c>
      <c r="L196" s="225"/>
      <c r="M196" s="230" t="s">
        <v>10</v>
      </c>
      <c r="N196" s="236"/>
      <c r="O196" s="222" t="str">
        <f>$O$4</f>
        <v>BUPA ESSENTIAL CARE PREMIUM BOOKLET, EFFECTIVE JANUARY 1, 2024</v>
      </c>
    </row>
    <row r="197" spans="1:27" ht="28" x14ac:dyDescent="0.15">
      <c r="B197" s="44" t="s">
        <v>213</v>
      </c>
      <c r="C197" s="226" t="s">
        <v>11</v>
      </c>
      <c r="D197" s="223"/>
      <c r="E197" s="226" t="s">
        <v>12</v>
      </c>
      <c r="F197" s="223"/>
      <c r="G197" s="226" t="s">
        <v>13</v>
      </c>
      <c r="H197" s="223"/>
      <c r="I197" s="226" t="s">
        <v>14</v>
      </c>
      <c r="J197" s="227"/>
      <c r="K197" s="226" t="s">
        <v>15</v>
      </c>
      <c r="L197" s="223"/>
      <c r="M197" s="226" t="s">
        <v>16</v>
      </c>
      <c r="N197" s="227"/>
      <c r="O197" s="222"/>
    </row>
    <row r="198" spans="1:27" ht="28" x14ac:dyDescent="0.15">
      <c r="B198" s="45" t="s">
        <v>214</v>
      </c>
      <c r="C198" s="228" t="s">
        <v>12</v>
      </c>
      <c r="D198" s="224"/>
      <c r="E198" s="228" t="s">
        <v>13</v>
      </c>
      <c r="F198" s="224"/>
      <c r="G198" s="228" t="s">
        <v>17</v>
      </c>
      <c r="H198" s="224"/>
      <c r="I198" s="228" t="s">
        <v>14</v>
      </c>
      <c r="J198" s="229"/>
      <c r="K198" s="228" t="s">
        <v>15</v>
      </c>
      <c r="L198" s="224"/>
      <c r="M198" s="228" t="s">
        <v>16</v>
      </c>
      <c r="N198" s="229"/>
      <c r="O198" s="222"/>
    </row>
    <row r="199" spans="1:27" x14ac:dyDescent="0.15">
      <c r="B199" s="33" t="s">
        <v>18</v>
      </c>
      <c r="C199" s="31" t="s">
        <v>19</v>
      </c>
      <c r="D199" s="32" t="s">
        <v>20</v>
      </c>
      <c r="E199" s="31" t="s">
        <v>19</v>
      </c>
      <c r="F199" s="32" t="s">
        <v>20</v>
      </c>
      <c r="G199" s="31" t="s">
        <v>19</v>
      </c>
      <c r="H199" s="32" t="s">
        <v>20</v>
      </c>
      <c r="I199" s="31" t="s">
        <v>19</v>
      </c>
      <c r="J199" s="47" t="s">
        <v>20</v>
      </c>
      <c r="K199" s="31" t="s">
        <v>19</v>
      </c>
      <c r="L199" s="32" t="s">
        <v>20</v>
      </c>
      <c r="M199" s="31" t="s">
        <v>19</v>
      </c>
      <c r="N199" s="39" t="s">
        <v>20</v>
      </c>
      <c r="O199" s="222"/>
    </row>
    <row r="200" spans="1:27" x14ac:dyDescent="0.15">
      <c r="A200" s="13"/>
      <c r="B200" s="33" t="s">
        <v>21</v>
      </c>
      <c r="C200" s="34" t="s">
        <v>22</v>
      </c>
      <c r="D200" s="35" t="s">
        <v>23</v>
      </c>
      <c r="E200" s="34" t="s">
        <v>22</v>
      </c>
      <c r="F200" s="35" t="s">
        <v>23</v>
      </c>
      <c r="G200" s="34" t="s">
        <v>22</v>
      </c>
      <c r="H200" s="35" t="s">
        <v>23</v>
      </c>
      <c r="I200" s="34" t="s">
        <v>22</v>
      </c>
      <c r="J200" s="38" t="s">
        <v>23</v>
      </c>
      <c r="K200" s="34" t="s">
        <v>22</v>
      </c>
      <c r="L200" s="35" t="s">
        <v>23</v>
      </c>
      <c r="M200" s="34" t="s">
        <v>22</v>
      </c>
      <c r="N200" s="38" t="s">
        <v>23</v>
      </c>
      <c r="O200" s="222"/>
      <c r="P200" s="13"/>
      <c r="Q200" s="13"/>
      <c r="R200" s="13"/>
      <c r="S200" s="13"/>
      <c r="T200" s="13"/>
      <c r="U200" s="13"/>
    </row>
    <row r="201" spans="1:27" x14ac:dyDescent="0.15">
      <c r="B201" s="162" t="s">
        <v>24</v>
      </c>
      <c r="C201" s="163">
        <v>2874</v>
      </c>
      <c r="D201" s="163">
        <v>1523.22</v>
      </c>
      <c r="E201" s="163">
        <v>2584</v>
      </c>
      <c r="F201" s="163">
        <v>1369.52</v>
      </c>
      <c r="G201" s="163">
        <v>1521</v>
      </c>
      <c r="H201" s="163">
        <v>806.13</v>
      </c>
      <c r="I201" s="163">
        <v>1211</v>
      </c>
      <c r="J201" s="163">
        <v>641.83000000000004</v>
      </c>
      <c r="K201" s="163">
        <v>1016</v>
      </c>
      <c r="L201" s="163">
        <v>538.48</v>
      </c>
      <c r="M201" s="163">
        <v>750</v>
      </c>
      <c r="N201" s="163">
        <v>397.5</v>
      </c>
      <c r="O201" s="222"/>
      <c r="P201" s="15" t="b">
        <v>1</v>
      </c>
      <c r="Q201" s="15" t="b">
        <v>1</v>
      </c>
      <c r="R201" s="15" t="b">
        <v>1</v>
      </c>
      <c r="S201" s="15" t="b">
        <v>1</v>
      </c>
      <c r="T201" s="15" t="b">
        <v>1</v>
      </c>
      <c r="U201" s="15" t="b">
        <v>1</v>
      </c>
      <c r="V201" s="15" t="b">
        <v>1</v>
      </c>
      <c r="W201" s="15" t="b">
        <v>1</v>
      </c>
      <c r="X201" s="15" t="b">
        <v>1</v>
      </c>
      <c r="Y201" s="15" t="b">
        <v>1</v>
      </c>
      <c r="Z201" s="15" t="b">
        <v>1</v>
      </c>
      <c r="AA201" s="15" t="b">
        <v>1</v>
      </c>
    </row>
    <row r="202" spans="1:27" x14ac:dyDescent="0.15">
      <c r="B202" s="162" t="s">
        <v>25</v>
      </c>
      <c r="C202" s="163">
        <v>4706</v>
      </c>
      <c r="D202" s="163">
        <v>2494.1800000000003</v>
      </c>
      <c r="E202" s="163">
        <v>4346</v>
      </c>
      <c r="F202" s="163">
        <v>2303.38</v>
      </c>
      <c r="G202" s="163">
        <v>2253</v>
      </c>
      <c r="H202" s="163">
        <v>1194.0900000000001</v>
      </c>
      <c r="I202" s="163">
        <v>1915</v>
      </c>
      <c r="J202" s="163">
        <v>1014.95</v>
      </c>
      <c r="K202" s="163">
        <v>1600</v>
      </c>
      <c r="L202" s="163">
        <v>848</v>
      </c>
      <c r="M202" s="163">
        <v>1182</v>
      </c>
      <c r="N202" s="163">
        <v>626.46</v>
      </c>
      <c r="O202" s="222"/>
      <c r="P202" s="15" t="b">
        <v>1</v>
      </c>
      <c r="Q202" s="15" t="b">
        <v>1</v>
      </c>
      <c r="R202" s="15" t="b">
        <v>1</v>
      </c>
      <c r="S202" s="15" t="b">
        <v>1</v>
      </c>
      <c r="T202" s="15" t="b">
        <v>1</v>
      </c>
      <c r="U202" s="15" t="b">
        <v>1</v>
      </c>
      <c r="V202" s="15" t="b">
        <v>1</v>
      </c>
      <c r="W202" s="15" t="b">
        <v>1</v>
      </c>
      <c r="X202" s="15" t="b">
        <v>1</v>
      </c>
      <c r="Y202" s="15" t="b">
        <v>1</v>
      </c>
      <c r="Z202" s="15" t="b">
        <v>1</v>
      </c>
      <c r="AA202" s="15" t="b">
        <v>1</v>
      </c>
    </row>
    <row r="203" spans="1:27" x14ac:dyDescent="0.15">
      <c r="B203" s="162" t="s">
        <v>26</v>
      </c>
      <c r="C203" s="163">
        <v>6882</v>
      </c>
      <c r="D203" s="163">
        <v>3647.46</v>
      </c>
      <c r="E203" s="163">
        <v>6384</v>
      </c>
      <c r="F203" s="163">
        <v>3383.52</v>
      </c>
      <c r="G203" s="163">
        <v>3252</v>
      </c>
      <c r="H203" s="163">
        <v>1723.5600000000002</v>
      </c>
      <c r="I203" s="163">
        <v>2789</v>
      </c>
      <c r="J203" s="163">
        <v>1478.17</v>
      </c>
      <c r="K203" s="163">
        <v>2313</v>
      </c>
      <c r="L203" s="163">
        <v>1225.8900000000001</v>
      </c>
      <c r="M203" s="163">
        <v>1712</v>
      </c>
      <c r="N203" s="163">
        <v>907.36</v>
      </c>
      <c r="O203" s="222"/>
      <c r="P203" s="15" t="b">
        <v>1</v>
      </c>
      <c r="Q203" s="15" t="b">
        <v>1</v>
      </c>
      <c r="R203" s="15" t="b">
        <v>1</v>
      </c>
      <c r="S203" s="15" t="b">
        <v>1</v>
      </c>
      <c r="T203" s="15" t="b">
        <v>1</v>
      </c>
      <c r="U203" s="15" t="b">
        <v>1</v>
      </c>
      <c r="V203" s="15" t="b">
        <v>1</v>
      </c>
      <c r="W203" s="15" t="b">
        <v>1</v>
      </c>
      <c r="X203" s="15" t="b">
        <v>1</v>
      </c>
      <c r="Y203" s="15" t="b">
        <v>1</v>
      </c>
      <c r="Z203" s="15" t="b">
        <v>1</v>
      </c>
      <c r="AA203" s="15" t="b">
        <v>1</v>
      </c>
    </row>
    <row r="204" spans="1:27" x14ac:dyDescent="0.15">
      <c r="B204" s="162" t="s">
        <v>27</v>
      </c>
      <c r="C204" s="163">
        <v>6302</v>
      </c>
      <c r="D204" s="163">
        <v>3340.06</v>
      </c>
      <c r="E204" s="163">
        <v>5334</v>
      </c>
      <c r="F204" s="163">
        <v>2827.02</v>
      </c>
      <c r="G204" s="163">
        <v>4181</v>
      </c>
      <c r="H204" s="163">
        <v>2215.9300000000003</v>
      </c>
      <c r="I204" s="163">
        <v>3007</v>
      </c>
      <c r="J204" s="163">
        <v>1593.71</v>
      </c>
      <c r="K204" s="163">
        <v>2509</v>
      </c>
      <c r="L204" s="163">
        <v>1329.77</v>
      </c>
      <c r="M204" s="163">
        <v>1900</v>
      </c>
      <c r="N204" s="163">
        <v>1007</v>
      </c>
      <c r="O204" s="222"/>
      <c r="P204" s="15" t="b">
        <v>1</v>
      </c>
      <c r="Q204" s="15" t="b">
        <v>1</v>
      </c>
      <c r="R204" s="15" t="b">
        <v>1</v>
      </c>
      <c r="S204" s="15" t="b">
        <v>1</v>
      </c>
      <c r="T204" s="15" t="b">
        <v>1</v>
      </c>
      <c r="U204" s="15" t="b">
        <v>1</v>
      </c>
      <c r="V204" s="15" t="b">
        <v>1</v>
      </c>
      <c r="W204" s="15" t="b">
        <v>1</v>
      </c>
      <c r="X204" s="15" t="b">
        <v>1</v>
      </c>
      <c r="Y204" s="15" t="b">
        <v>1</v>
      </c>
      <c r="Z204" s="15" t="b">
        <v>1</v>
      </c>
      <c r="AA204" s="15" t="b">
        <v>1</v>
      </c>
    </row>
    <row r="205" spans="1:27" x14ac:dyDescent="0.15">
      <c r="B205" s="162" t="s">
        <v>28</v>
      </c>
      <c r="C205" s="163">
        <v>7003</v>
      </c>
      <c r="D205" s="163">
        <v>3711.59</v>
      </c>
      <c r="E205" s="163">
        <v>5879</v>
      </c>
      <c r="F205" s="163">
        <v>3115.8700000000003</v>
      </c>
      <c r="G205" s="163">
        <v>4707</v>
      </c>
      <c r="H205" s="163">
        <v>2494.71</v>
      </c>
      <c r="I205" s="163">
        <v>3352</v>
      </c>
      <c r="J205" s="163">
        <v>1776.5600000000002</v>
      </c>
      <c r="K205" s="163">
        <v>2790</v>
      </c>
      <c r="L205" s="163">
        <v>1478.7</v>
      </c>
      <c r="M205" s="163">
        <v>2112</v>
      </c>
      <c r="N205" s="163">
        <v>1119.3600000000001</v>
      </c>
      <c r="O205" s="222"/>
      <c r="P205" s="15" t="b">
        <v>1</v>
      </c>
      <c r="Q205" s="15" t="b">
        <v>1</v>
      </c>
      <c r="R205" s="15" t="b">
        <v>1</v>
      </c>
      <c r="S205" s="15" t="b">
        <v>1</v>
      </c>
      <c r="T205" s="15" t="b">
        <v>1</v>
      </c>
      <c r="U205" s="15" t="b">
        <v>1</v>
      </c>
      <c r="V205" s="15" t="b">
        <v>1</v>
      </c>
      <c r="W205" s="15" t="b">
        <v>1</v>
      </c>
      <c r="X205" s="15" t="b">
        <v>1</v>
      </c>
      <c r="Y205" s="15" t="b">
        <v>1</v>
      </c>
      <c r="Z205" s="15" t="b">
        <v>1</v>
      </c>
      <c r="AA205" s="15" t="b">
        <v>1</v>
      </c>
    </row>
    <row r="206" spans="1:27" x14ac:dyDescent="0.15">
      <c r="B206" s="162" t="s">
        <v>29</v>
      </c>
      <c r="C206" s="163">
        <v>8090</v>
      </c>
      <c r="D206" s="163">
        <v>4287.7</v>
      </c>
      <c r="E206" s="163">
        <v>6734</v>
      </c>
      <c r="F206" s="163">
        <v>3569.02</v>
      </c>
      <c r="G206" s="163">
        <v>5537</v>
      </c>
      <c r="H206" s="163">
        <v>2934.61</v>
      </c>
      <c r="I206" s="163">
        <v>3895</v>
      </c>
      <c r="J206" s="163">
        <v>2064.35</v>
      </c>
      <c r="K206" s="163">
        <v>3245</v>
      </c>
      <c r="L206" s="163">
        <v>1719.8500000000001</v>
      </c>
      <c r="M206" s="163">
        <v>2460</v>
      </c>
      <c r="N206" s="163">
        <v>1303.8</v>
      </c>
      <c r="O206" s="222"/>
      <c r="P206" s="15" t="b">
        <v>1</v>
      </c>
      <c r="Q206" s="15" t="b">
        <v>1</v>
      </c>
      <c r="R206" s="15" t="b">
        <v>1</v>
      </c>
      <c r="S206" s="15" t="b">
        <v>1</v>
      </c>
      <c r="T206" s="15" t="b">
        <v>1</v>
      </c>
      <c r="U206" s="15" t="b">
        <v>1</v>
      </c>
      <c r="V206" s="15" t="b">
        <v>1</v>
      </c>
      <c r="W206" s="15" t="b">
        <v>1</v>
      </c>
      <c r="X206" s="15" t="b">
        <v>1</v>
      </c>
      <c r="Y206" s="15" t="b">
        <v>1</v>
      </c>
      <c r="Z206" s="15" t="b">
        <v>1</v>
      </c>
      <c r="AA206" s="15" t="b">
        <v>1</v>
      </c>
    </row>
    <row r="207" spans="1:27" x14ac:dyDescent="0.15">
      <c r="B207" s="162" t="s">
        <v>30</v>
      </c>
      <c r="C207" s="163">
        <v>8947</v>
      </c>
      <c r="D207" s="163">
        <v>4741.91</v>
      </c>
      <c r="E207" s="163">
        <v>7422</v>
      </c>
      <c r="F207" s="163">
        <v>3933.6600000000003</v>
      </c>
      <c r="G207" s="163">
        <v>6199</v>
      </c>
      <c r="H207" s="163">
        <v>3285.4700000000003</v>
      </c>
      <c r="I207" s="163">
        <v>4328</v>
      </c>
      <c r="J207" s="163">
        <v>2293.84</v>
      </c>
      <c r="K207" s="163">
        <v>3618</v>
      </c>
      <c r="L207" s="163">
        <v>1917.5400000000002</v>
      </c>
      <c r="M207" s="163">
        <v>2721</v>
      </c>
      <c r="N207" s="163">
        <v>1442.13</v>
      </c>
      <c r="O207" s="222"/>
      <c r="P207" s="15" t="b">
        <v>1</v>
      </c>
      <c r="Q207" s="15" t="b">
        <v>1</v>
      </c>
      <c r="R207" s="15" t="b">
        <v>1</v>
      </c>
      <c r="S207" s="15" t="b">
        <v>1</v>
      </c>
      <c r="T207" s="15" t="b">
        <v>1</v>
      </c>
      <c r="U207" s="15" t="b">
        <v>1</v>
      </c>
      <c r="V207" s="15" t="b">
        <v>1</v>
      </c>
      <c r="W207" s="15" t="b">
        <v>1</v>
      </c>
      <c r="X207" s="15" t="b">
        <v>1</v>
      </c>
      <c r="Y207" s="15" t="b">
        <v>1</v>
      </c>
      <c r="Z207" s="15" t="b">
        <v>1</v>
      </c>
      <c r="AA207" s="15" t="b">
        <v>1</v>
      </c>
    </row>
    <row r="208" spans="1:27" x14ac:dyDescent="0.15">
      <c r="B208" s="162" t="s">
        <v>31</v>
      </c>
      <c r="C208" s="163">
        <v>10090</v>
      </c>
      <c r="D208" s="163">
        <v>5347.7</v>
      </c>
      <c r="E208" s="163">
        <v>8317</v>
      </c>
      <c r="F208" s="163">
        <v>4408.01</v>
      </c>
      <c r="G208" s="163">
        <v>7071</v>
      </c>
      <c r="H208" s="163">
        <v>3747.63</v>
      </c>
      <c r="I208" s="163">
        <v>4902</v>
      </c>
      <c r="J208" s="163">
        <v>2598.06</v>
      </c>
      <c r="K208" s="163">
        <v>4088</v>
      </c>
      <c r="L208" s="163">
        <v>2166.6400000000003</v>
      </c>
      <c r="M208" s="163">
        <v>3075</v>
      </c>
      <c r="N208" s="163">
        <v>1629.75</v>
      </c>
      <c r="O208" s="222"/>
      <c r="P208" s="15" t="b">
        <v>1</v>
      </c>
      <c r="Q208" s="15" t="b">
        <v>1</v>
      </c>
      <c r="R208" s="15" t="b">
        <v>1</v>
      </c>
      <c r="S208" s="15" t="b">
        <v>1</v>
      </c>
      <c r="T208" s="15" t="b">
        <v>1</v>
      </c>
      <c r="U208" s="15" t="b">
        <v>1</v>
      </c>
      <c r="V208" s="15" t="b">
        <v>1</v>
      </c>
      <c r="W208" s="15" t="b">
        <v>1</v>
      </c>
      <c r="X208" s="15" t="b">
        <v>1</v>
      </c>
      <c r="Y208" s="15" t="b">
        <v>1</v>
      </c>
      <c r="Z208" s="15" t="b">
        <v>1</v>
      </c>
      <c r="AA208" s="15" t="b">
        <v>1</v>
      </c>
    </row>
    <row r="209" spans="2:27" x14ac:dyDescent="0.15">
      <c r="B209" s="162" t="s">
        <v>32</v>
      </c>
      <c r="C209" s="163">
        <v>11698</v>
      </c>
      <c r="D209" s="163">
        <v>6199.9400000000005</v>
      </c>
      <c r="E209" s="163">
        <v>9586</v>
      </c>
      <c r="F209" s="163">
        <v>5080.58</v>
      </c>
      <c r="G209" s="163">
        <v>8286</v>
      </c>
      <c r="H209" s="163">
        <v>4391.58</v>
      </c>
      <c r="I209" s="163">
        <v>5707</v>
      </c>
      <c r="J209" s="163">
        <v>3024.71</v>
      </c>
      <c r="K209" s="163">
        <v>4756</v>
      </c>
      <c r="L209" s="163">
        <v>2520.6800000000003</v>
      </c>
      <c r="M209" s="163">
        <v>3572</v>
      </c>
      <c r="N209" s="163">
        <v>1893.16</v>
      </c>
      <c r="O209" s="222"/>
      <c r="P209" s="15" t="b">
        <v>1</v>
      </c>
      <c r="Q209" s="15" t="b">
        <v>1</v>
      </c>
      <c r="R209" s="15" t="b">
        <v>1</v>
      </c>
      <c r="S209" s="15" t="b">
        <v>1</v>
      </c>
      <c r="T209" s="15" t="b">
        <v>1</v>
      </c>
      <c r="U209" s="15" t="b">
        <v>1</v>
      </c>
      <c r="V209" s="15" t="b">
        <v>1</v>
      </c>
      <c r="W209" s="15" t="b">
        <v>1</v>
      </c>
      <c r="X209" s="15" t="b">
        <v>1</v>
      </c>
      <c r="Y209" s="15" t="b">
        <v>1</v>
      </c>
      <c r="Z209" s="15" t="b">
        <v>1</v>
      </c>
      <c r="AA209" s="15" t="b">
        <v>1</v>
      </c>
    </row>
    <row r="210" spans="2:27" x14ac:dyDescent="0.15">
      <c r="B210" s="162" t="s">
        <v>33</v>
      </c>
      <c r="C210" s="163">
        <v>12801</v>
      </c>
      <c r="D210" s="163">
        <v>6784.5300000000007</v>
      </c>
      <c r="E210" s="163">
        <v>10459</v>
      </c>
      <c r="F210" s="163">
        <v>5543.27</v>
      </c>
      <c r="G210" s="163">
        <v>9134</v>
      </c>
      <c r="H210" s="163">
        <v>4841.0200000000004</v>
      </c>
      <c r="I210" s="163">
        <v>6255</v>
      </c>
      <c r="J210" s="163">
        <v>3315.15</v>
      </c>
      <c r="K210" s="163">
        <v>5217</v>
      </c>
      <c r="L210" s="163">
        <v>2765.01</v>
      </c>
      <c r="M210" s="163">
        <v>3907</v>
      </c>
      <c r="N210" s="163">
        <v>2070.71</v>
      </c>
      <c r="O210" s="222"/>
      <c r="P210" s="15" t="b">
        <v>1</v>
      </c>
      <c r="Q210" s="15" t="b">
        <v>1</v>
      </c>
      <c r="R210" s="15" t="b">
        <v>1</v>
      </c>
      <c r="S210" s="15" t="b">
        <v>1</v>
      </c>
      <c r="T210" s="15" t="b">
        <v>1</v>
      </c>
      <c r="U210" s="15" t="b">
        <v>1</v>
      </c>
      <c r="V210" s="15" t="b">
        <v>1</v>
      </c>
      <c r="W210" s="15" t="b">
        <v>1</v>
      </c>
      <c r="X210" s="15" t="b">
        <v>1</v>
      </c>
      <c r="Y210" s="15" t="b">
        <v>1</v>
      </c>
      <c r="Z210" s="15" t="b">
        <v>1</v>
      </c>
      <c r="AA210" s="15" t="b">
        <v>1</v>
      </c>
    </row>
    <row r="211" spans="2:27" x14ac:dyDescent="0.15">
      <c r="B211" s="162" t="s">
        <v>34</v>
      </c>
      <c r="C211" s="163">
        <v>15118</v>
      </c>
      <c r="D211" s="163">
        <v>8012.54</v>
      </c>
      <c r="E211" s="163">
        <v>12297</v>
      </c>
      <c r="F211" s="163">
        <v>6517.4100000000008</v>
      </c>
      <c r="G211" s="163">
        <v>10911</v>
      </c>
      <c r="H211" s="163">
        <v>5782.83</v>
      </c>
      <c r="I211" s="163">
        <v>7423</v>
      </c>
      <c r="J211" s="163">
        <v>3934.19</v>
      </c>
      <c r="K211" s="163">
        <v>6175</v>
      </c>
      <c r="L211" s="163">
        <v>3272.75</v>
      </c>
      <c r="M211" s="163">
        <v>4618</v>
      </c>
      <c r="N211" s="163">
        <v>2447.54</v>
      </c>
      <c r="O211" s="222"/>
      <c r="P211" s="15" t="b">
        <v>1</v>
      </c>
      <c r="Q211" s="15" t="b">
        <v>1</v>
      </c>
      <c r="R211" s="15" t="b">
        <v>1</v>
      </c>
      <c r="S211" s="15" t="b">
        <v>1</v>
      </c>
      <c r="T211" s="15" t="b">
        <v>1</v>
      </c>
      <c r="U211" s="15" t="b">
        <v>1</v>
      </c>
      <c r="V211" s="15" t="b">
        <v>1</v>
      </c>
      <c r="W211" s="15" t="b">
        <v>1</v>
      </c>
      <c r="X211" s="15" t="b">
        <v>1</v>
      </c>
      <c r="Y211" s="15" t="b">
        <v>1</v>
      </c>
      <c r="Z211" s="15" t="b">
        <v>1</v>
      </c>
      <c r="AA211" s="15" t="b">
        <v>1</v>
      </c>
    </row>
    <row r="212" spans="2:27" x14ac:dyDescent="0.15">
      <c r="B212" s="162" t="s">
        <v>35</v>
      </c>
      <c r="C212" s="163">
        <v>15947</v>
      </c>
      <c r="D212" s="163">
        <v>8451.91</v>
      </c>
      <c r="E212" s="163">
        <v>12865</v>
      </c>
      <c r="F212" s="163">
        <v>6818.4500000000007</v>
      </c>
      <c r="G212" s="163">
        <v>11655</v>
      </c>
      <c r="H212" s="163">
        <v>6177.1500000000005</v>
      </c>
      <c r="I212" s="163">
        <v>7861</v>
      </c>
      <c r="J212" s="163">
        <v>4166.33</v>
      </c>
      <c r="K212" s="163">
        <v>6546</v>
      </c>
      <c r="L212" s="163">
        <v>3469.38</v>
      </c>
      <c r="M212" s="163">
        <v>4887</v>
      </c>
      <c r="N212" s="163">
        <v>2590.11</v>
      </c>
      <c r="O212" s="222"/>
      <c r="P212" s="15" t="b">
        <v>1</v>
      </c>
      <c r="Q212" s="15" t="b">
        <v>1</v>
      </c>
      <c r="R212" s="15" t="b">
        <v>1</v>
      </c>
      <c r="S212" s="15" t="b">
        <v>1</v>
      </c>
      <c r="T212" s="15" t="b">
        <v>1</v>
      </c>
      <c r="U212" s="15" t="b">
        <v>1</v>
      </c>
      <c r="V212" s="15" t="b">
        <v>1</v>
      </c>
      <c r="W212" s="15" t="b">
        <v>1</v>
      </c>
      <c r="X212" s="15" t="b">
        <v>1</v>
      </c>
      <c r="Y212" s="15" t="b">
        <v>1</v>
      </c>
      <c r="Z212" s="15" t="b">
        <v>1</v>
      </c>
      <c r="AA212" s="15" t="b">
        <v>1</v>
      </c>
    </row>
    <row r="213" spans="2:27" x14ac:dyDescent="0.15">
      <c r="B213" s="162" t="s">
        <v>36</v>
      </c>
      <c r="C213" s="163">
        <v>17947</v>
      </c>
      <c r="D213" s="163">
        <v>9511.91</v>
      </c>
      <c r="E213" s="163">
        <v>14498</v>
      </c>
      <c r="F213" s="163">
        <v>7683.9400000000005</v>
      </c>
      <c r="G213" s="163">
        <v>13120</v>
      </c>
      <c r="H213" s="163">
        <v>6953.6</v>
      </c>
      <c r="I213" s="163">
        <v>8845</v>
      </c>
      <c r="J213" s="163">
        <v>4687.8500000000004</v>
      </c>
      <c r="K213" s="163">
        <v>7372</v>
      </c>
      <c r="L213" s="163">
        <v>3907.1600000000003</v>
      </c>
      <c r="M213" s="163">
        <v>5513</v>
      </c>
      <c r="N213" s="163">
        <v>2921.8900000000003</v>
      </c>
      <c r="O213" s="222"/>
      <c r="P213" s="15" t="b">
        <v>1</v>
      </c>
      <c r="Q213" s="15" t="b">
        <v>1</v>
      </c>
      <c r="R213" s="15" t="b">
        <v>1</v>
      </c>
      <c r="S213" s="15" t="b">
        <v>1</v>
      </c>
      <c r="T213" s="15" t="b">
        <v>1</v>
      </c>
      <c r="U213" s="15" t="b">
        <v>1</v>
      </c>
      <c r="V213" s="15" t="b">
        <v>1</v>
      </c>
      <c r="W213" s="15" t="b">
        <v>1</v>
      </c>
      <c r="X213" s="15" t="b">
        <v>1</v>
      </c>
      <c r="Y213" s="15" t="b">
        <v>1</v>
      </c>
      <c r="Z213" s="15" t="b">
        <v>1</v>
      </c>
      <c r="AA213" s="15" t="b">
        <v>1</v>
      </c>
    </row>
    <row r="214" spans="2:27" x14ac:dyDescent="0.15">
      <c r="B214" s="162" t="s">
        <v>37</v>
      </c>
      <c r="C214" s="163">
        <v>19948</v>
      </c>
      <c r="D214" s="163">
        <v>10572.44</v>
      </c>
      <c r="E214" s="163">
        <v>16109</v>
      </c>
      <c r="F214" s="163">
        <v>8537.77</v>
      </c>
      <c r="G214" s="163">
        <v>14599</v>
      </c>
      <c r="H214" s="163">
        <v>7737.47</v>
      </c>
      <c r="I214" s="163">
        <v>9849</v>
      </c>
      <c r="J214" s="163">
        <v>5219.97</v>
      </c>
      <c r="K214" s="163">
        <v>8198</v>
      </c>
      <c r="L214" s="163">
        <v>4344.9400000000005</v>
      </c>
      <c r="M214" s="163">
        <v>6138</v>
      </c>
      <c r="N214" s="163">
        <v>3253.1400000000003</v>
      </c>
      <c r="O214" s="222"/>
      <c r="P214" s="15" t="b">
        <v>1</v>
      </c>
      <c r="Q214" s="15" t="b">
        <v>1</v>
      </c>
      <c r="R214" s="15" t="b">
        <v>1</v>
      </c>
      <c r="S214" s="15" t="b">
        <v>1</v>
      </c>
      <c r="T214" s="15" t="b">
        <v>1</v>
      </c>
      <c r="U214" s="15" t="b">
        <v>1</v>
      </c>
      <c r="V214" s="15" t="b">
        <v>1</v>
      </c>
      <c r="W214" s="15" t="b">
        <v>1</v>
      </c>
      <c r="X214" s="15" t="b">
        <v>1</v>
      </c>
      <c r="Y214" s="15" t="b">
        <v>1</v>
      </c>
      <c r="Z214" s="15" t="b">
        <v>1</v>
      </c>
      <c r="AA214" s="15" t="b">
        <v>1</v>
      </c>
    </row>
    <row r="215" spans="2:27" x14ac:dyDescent="0.15">
      <c r="B215" s="162" t="s">
        <v>38</v>
      </c>
      <c r="C215" s="163">
        <v>21953</v>
      </c>
      <c r="D215" s="163">
        <v>11635.09</v>
      </c>
      <c r="E215" s="163">
        <v>17730</v>
      </c>
      <c r="F215" s="163">
        <v>9396.9</v>
      </c>
      <c r="G215" s="163">
        <v>16062</v>
      </c>
      <c r="H215" s="163">
        <v>8512.86</v>
      </c>
      <c r="I215" s="163">
        <v>10834</v>
      </c>
      <c r="J215" s="163">
        <v>5742.02</v>
      </c>
      <c r="K215" s="163">
        <v>9022</v>
      </c>
      <c r="L215" s="163">
        <v>4781.66</v>
      </c>
      <c r="M215" s="163">
        <v>6756</v>
      </c>
      <c r="N215" s="163">
        <v>3580.6800000000003</v>
      </c>
      <c r="O215" s="222"/>
      <c r="P215" s="15" t="b">
        <v>1</v>
      </c>
      <c r="Q215" s="15" t="b">
        <v>1</v>
      </c>
      <c r="R215" s="15" t="b">
        <v>1</v>
      </c>
      <c r="S215" s="15" t="b">
        <v>1</v>
      </c>
      <c r="T215" s="15" t="b">
        <v>1</v>
      </c>
      <c r="U215" s="15" t="b">
        <v>1</v>
      </c>
      <c r="V215" s="15" t="b">
        <v>1</v>
      </c>
      <c r="W215" s="15" t="b">
        <v>1</v>
      </c>
      <c r="X215" s="15" t="b">
        <v>1</v>
      </c>
      <c r="Y215" s="15" t="b">
        <v>1</v>
      </c>
      <c r="Z215" s="15" t="b">
        <v>1</v>
      </c>
      <c r="AA215" s="15" t="b">
        <v>1</v>
      </c>
    </row>
    <row r="216" spans="2:27" x14ac:dyDescent="0.15">
      <c r="B216" s="162" t="s">
        <v>39</v>
      </c>
      <c r="C216" s="163">
        <v>23960</v>
      </c>
      <c r="D216" s="163">
        <v>12698.800000000001</v>
      </c>
      <c r="E216" s="163">
        <v>19342</v>
      </c>
      <c r="F216" s="163">
        <v>10251.26</v>
      </c>
      <c r="G216" s="163">
        <v>17521</v>
      </c>
      <c r="H216" s="163">
        <v>9286.130000000001</v>
      </c>
      <c r="I216" s="163">
        <v>11824</v>
      </c>
      <c r="J216" s="163">
        <v>6266.72</v>
      </c>
      <c r="K216" s="163">
        <v>9851</v>
      </c>
      <c r="L216" s="163">
        <v>5221.0300000000007</v>
      </c>
      <c r="M216" s="163">
        <v>7372</v>
      </c>
      <c r="N216" s="163">
        <v>3907.1600000000003</v>
      </c>
      <c r="O216" s="222"/>
      <c r="P216" s="15" t="b">
        <v>1</v>
      </c>
      <c r="Q216" s="15" t="b">
        <v>1</v>
      </c>
      <c r="R216" s="15" t="b">
        <v>1</v>
      </c>
      <c r="S216" s="15" t="b">
        <v>1</v>
      </c>
      <c r="T216" s="15" t="b">
        <v>1</v>
      </c>
      <c r="U216" s="15" t="b">
        <v>1</v>
      </c>
      <c r="V216" s="15" t="b">
        <v>1</v>
      </c>
      <c r="W216" s="15" t="b">
        <v>1</v>
      </c>
      <c r="X216" s="15" t="b">
        <v>1</v>
      </c>
      <c r="Y216" s="15" t="b">
        <v>1</v>
      </c>
      <c r="Z216" s="15" t="b">
        <v>1</v>
      </c>
      <c r="AA216" s="15" t="b">
        <v>1</v>
      </c>
    </row>
    <row r="217" spans="2:27" x14ac:dyDescent="0.15">
      <c r="B217" s="162" t="s">
        <v>40</v>
      </c>
      <c r="C217" s="163">
        <v>24054</v>
      </c>
      <c r="D217" s="163">
        <v>12748.62</v>
      </c>
      <c r="E217" s="163">
        <v>19366</v>
      </c>
      <c r="F217" s="163">
        <v>10263.980000000001</v>
      </c>
      <c r="G217" s="163">
        <v>17693</v>
      </c>
      <c r="H217" s="163">
        <v>9377.2900000000009</v>
      </c>
      <c r="I217" s="163">
        <v>11895</v>
      </c>
      <c r="J217" s="163">
        <v>6304.35</v>
      </c>
      <c r="K217" s="163">
        <v>9906</v>
      </c>
      <c r="L217" s="163">
        <v>5250.18</v>
      </c>
      <c r="M217" s="163">
        <v>7401</v>
      </c>
      <c r="N217" s="163">
        <v>3922.53</v>
      </c>
      <c r="O217" s="222"/>
      <c r="P217" s="15" t="b">
        <v>1</v>
      </c>
      <c r="Q217" s="15" t="b">
        <v>1</v>
      </c>
      <c r="R217" s="15" t="b">
        <v>1</v>
      </c>
      <c r="S217" s="15" t="b">
        <v>1</v>
      </c>
      <c r="T217" s="15" t="b">
        <v>1</v>
      </c>
      <c r="U217" s="15" t="b">
        <v>1</v>
      </c>
      <c r="V217" s="15" t="b">
        <v>1</v>
      </c>
      <c r="W217" s="15" t="b">
        <v>1</v>
      </c>
      <c r="X217" s="15" t="b">
        <v>1</v>
      </c>
      <c r="Y217" s="15" t="b">
        <v>1</v>
      </c>
      <c r="Z217" s="15" t="b">
        <v>1</v>
      </c>
      <c r="AA217" s="15" t="b">
        <v>1</v>
      </c>
    </row>
    <row r="218" spans="2:27" x14ac:dyDescent="0.15">
      <c r="B218" s="162" t="s">
        <v>41</v>
      </c>
      <c r="C218" s="163">
        <v>24154</v>
      </c>
      <c r="D218" s="163">
        <v>12801.62</v>
      </c>
      <c r="E218" s="163">
        <v>19392</v>
      </c>
      <c r="F218" s="163">
        <v>10277.76</v>
      </c>
      <c r="G218" s="163">
        <v>17854</v>
      </c>
      <c r="H218" s="163">
        <v>9462.6200000000008</v>
      </c>
      <c r="I218" s="163">
        <v>11969</v>
      </c>
      <c r="J218" s="163">
        <v>6343.5700000000006</v>
      </c>
      <c r="K218" s="163">
        <v>9961</v>
      </c>
      <c r="L218" s="163">
        <v>5279.33</v>
      </c>
      <c r="M218" s="163">
        <v>7426</v>
      </c>
      <c r="N218" s="163">
        <v>3935.78</v>
      </c>
      <c r="O218" s="222"/>
      <c r="P218" s="15" t="b">
        <v>1</v>
      </c>
      <c r="Q218" s="15" t="b">
        <v>1</v>
      </c>
      <c r="R218" s="15" t="b">
        <v>1</v>
      </c>
      <c r="S218" s="15" t="b">
        <v>1</v>
      </c>
      <c r="T218" s="15" t="b">
        <v>1</v>
      </c>
      <c r="U218" s="15" t="b">
        <v>1</v>
      </c>
      <c r="V218" s="15" t="b">
        <v>1</v>
      </c>
      <c r="W218" s="15" t="b">
        <v>1</v>
      </c>
      <c r="X218" s="15" t="b">
        <v>1</v>
      </c>
      <c r="Y218" s="15" t="b">
        <v>1</v>
      </c>
      <c r="Z218" s="15" t="b">
        <v>1</v>
      </c>
      <c r="AA218" s="15" t="b">
        <v>1</v>
      </c>
    </row>
    <row r="219" spans="2:27" x14ac:dyDescent="0.15">
      <c r="B219" s="162" t="s">
        <v>42</v>
      </c>
      <c r="C219" s="163">
        <v>26836</v>
      </c>
      <c r="D219" s="163">
        <v>14223.08</v>
      </c>
      <c r="E219" s="163">
        <v>21549</v>
      </c>
      <c r="F219" s="163">
        <v>11420.970000000001</v>
      </c>
      <c r="G219" s="163">
        <v>19848</v>
      </c>
      <c r="H219" s="163">
        <v>10519.44</v>
      </c>
      <c r="I219" s="163">
        <v>13299</v>
      </c>
      <c r="J219" s="163">
        <v>7048.47</v>
      </c>
      <c r="K219" s="163">
        <v>11070</v>
      </c>
      <c r="L219" s="163">
        <v>5867.1</v>
      </c>
      <c r="M219" s="163">
        <v>8259</v>
      </c>
      <c r="N219" s="163">
        <v>4377.2700000000004</v>
      </c>
      <c r="O219" s="222"/>
      <c r="P219" s="15" t="b">
        <v>1</v>
      </c>
      <c r="Q219" s="15" t="b">
        <v>1</v>
      </c>
      <c r="R219" s="15" t="b">
        <v>1</v>
      </c>
      <c r="S219" s="15" t="b">
        <v>1</v>
      </c>
      <c r="T219" s="15" t="b">
        <v>1</v>
      </c>
      <c r="U219" s="15" t="b">
        <v>1</v>
      </c>
      <c r="V219" s="15" t="b">
        <v>1</v>
      </c>
      <c r="W219" s="15" t="b">
        <v>1</v>
      </c>
      <c r="X219" s="15" t="b">
        <v>1</v>
      </c>
      <c r="Y219" s="15" t="b">
        <v>1</v>
      </c>
      <c r="Z219" s="15" t="b">
        <v>1</v>
      </c>
      <c r="AA219" s="15" t="b">
        <v>1</v>
      </c>
    </row>
    <row r="220" spans="2:27" x14ac:dyDescent="0.15">
      <c r="B220" s="162" t="s">
        <v>43</v>
      </c>
      <c r="C220" s="163">
        <v>29530</v>
      </c>
      <c r="D220" s="163">
        <v>15650.900000000001</v>
      </c>
      <c r="E220" s="163">
        <v>23715</v>
      </c>
      <c r="F220" s="163">
        <v>12568.95</v>
      </c>
      <c r="G220" s="163">
        <v>21834</v>
      </c>
      <c r="H220" s="163">
        <v>11572.02</v>
      </c>
      <c r="I220" s="163">
        <v>14640</v>
      </c>
      <c r="J220" s="163">
        <v>7759.2000000000007</v>
      </c>
      <c r="K220" s="163">
        <v>12187</v>
      </c>
      <c r="L220" s="163">
        <v>6459.1100000000006</v>
      </c>
      <c r="M220" s="163">
        <v>9093</v>
      </c>
      <c r="N220" s="163">
        <v>4819.29</v>
      </c>
      <c r="O220" s="222"/>
      <c r="P220" s="15" t="b">
        <v>1</v>
      </c>
      <c r="Q220" s="15" t="b">
        <v>1</v>
      </c>
      <c r="R220" s="15" t="b">
        <v>1</v>
      </c>
      <c r="S220" s="15" t="b">
        <v>1</v>
      </c>
      <c r="T220" s="15" t="b">
        <v>1</v>
      </c>
      <c r="U220" s="15" t="b">
        <v>1</v>
      </c>
      <c r="V220" s="15" t="b">
        <v>1</v>
      </c>
      <c r="W220" s="15" t="b">
        <v>1</v>
      </c>
      <c r="X220" s="15" t="b">
        <v>1</v>
      </c>
      <c r="Y220" s="15" t="b">
        <v>1</v>
      </c>
      <c r="Z220" s="15" t="b">
        <v>1</v>
      </c>
      <c r="AA220" s="15" t="b">
        <v>1</v>
      </c>
    </row>
    <row r="221" spans="2:27" x14ac:dyDescent="0.15">
      <c r="B221" s="162" t="s">
        <v>44</v>
      </c>
      <c r="C221" s="163">
        <v>30878</v>
      </c>
      <c r="D221" s="163">
        <v>16365.34</v>
      </c>
      <c r="E221" s="163">
        <v>24795</v>
      </c>
      <c r="F221" s="163">
        <v>13141.35</v>
      </c>
      <c r="G221" s="163">
        <v>22827</v>
      </c>
      <c r="H221" s="163">
        <v>12098.310000000001</v>
      </c>
      <c r="I221" s="163">
        <v>15313</v>
      </c>
      <c r="J221" s="163">
        <v>8115.89</v>
      </c>
      <c r="K221" s="163">
        <v>12745</v>
      </c>
      <c r="L221" s="163">
        <v>6754.85</v>
      </c>
      <c r="M221" s="163">
        <v>9512</v>
      </c>
      <c r="N221" s="163">
        <v>5041.3600000000006</v>
      </c>
      <c r="O221" s="222"/>
      <c r="P221" s="15" t="b">
        <v>1</v>
      </c>
      <c r="Q221" s="15" t="b">
        <v>1</v>
      </c>
      <c r="R221" s="15" t="b">
        <v>1</v>
      </c>
      <c r="S221" s="15" t="b">
        <v>1</v>
      </c>
      <c r="T221" s="15" t="b">
        <v>1</v>
      </c>
      <c r="U221" s="15" t="b">
        <v>1</v>
      </c>
      <c r="V221" s="15" t="b">
        <v>1</v>
      </c>
      <c r="W221" s="15" t="b">
        <v>1</v>
      </c>
      <c r="X221" s="15" t="b">
        <v>1</v>
      </c>
      <c r="Y221" s="15" t="b">
        <v>1</v>
      </c>
      <c r="Z221" s="15" t="b">
        <v>1</v>
      </c>
      <c r="AA221" s="15" t="b">
        <v>1</v>
      </c>
    </row>
    <row r="222" spans="2:27" x14ac:dyDescent="0.15">
      <c r="B222" s="162" t="s">
        <v>45</v>
      </c>
      <c r="C222" s="163">
        <v>31093</v>
      </c>
      <c r="D222" s="163">
        <v>16479.29</v>
      </c>
      <c r="E222" s="163">
        <v>24845</v>
      </c>
      <c r="F222" s="163">
        <v>13167.85</v>
      </c>
      <c r="G222" s="163">
        <v>23218</v>
      </c>
      <c r="H222" s="163">
        <v>12305.54</v>
      </c>
      <c r="I222" s="163">
        <v>15472</v>
      </c>
      <c r="J222" s="163">
        <v>8200.16</v>
      </c>
      <c r="K222" s="163">
        <v>12859</v>
      </c>
      <c r="L222" s="163">
        <v>6815.27</v>
      </c>
      <c r="M222" s="163">
        <v>9554</v>
      </c>
      <c r="N222" s="163">
        <v>5063.62</v>
      </c>
      <c r="O222" s="222"/>
      <c r="P222" s="15" t="b">
        <v>1</v>
      </c>
      <c r="Q222" s="15" t="b">
        <v>1</v>
      </c>
      <c r="R222" s="15" t="b">
        <v>1</v>
      </c>
      <c r="S222" s="15" t="b">
        <v>1</v>
      </c>
      <c r="T222" s="15" t="b">
        <v>1</v>
      </c>
      <c r="U222" s="15" t="b">
        <v>1</v>
      </c>
      <c r="V222" s="15" t="b">
        <v>1</v>
      </c>
      <c r="W222" s="15" t="b">
        <v>1</v>
      </c>
      <c r="X222" s="15" t="b">
        <v>1</v>
      </c>
      <c r="Y222" s="15" t="b">
        <v>1</v>
      </c>
      <c r="Z222" s="15" t="b">
        <v>1</v>
      </c>
      <c r="AA222" s="15" t="b">
        <v>1</v>
      </c>
    </row>
    <row r="223" spans="2:27" x14ac:dyDescent="0.15">
      <c r="B223" s="162" t="s">
        <v>46</v>
      </c>
      <c r="C223" s="163">
        <v>34996</v>
      </c>
      <c r="D223" s="163">
        <v>18547.88</v>
      </c>
      <c r="E223" s="163">
        <v>27962</v>
      </c>
      <c r="F223" s="163">
        <v>14819.86</v>
      </c>
      <c r="G223" s="163">
        <v>26127</v>
      </c>
      <c r="H223" s="163">
        <v>13847.310000000001</v>
      </c>
      <c r="I223" s="163">
        <v>17408</v>
      </c>
      <c r="J223" s="163">
        <v>9226.24</v>
      </c>
      <c r="K223" s="163">
        <v>14482</v>
      </c>
      <c r="L223" s="163">
        <v>7675.46</v>
      </c>
      <c r="M223" s="163">
        <v>10759</v>
      </c>
      <c r="N223" s="163">
        <v>5702.27</v>
      </c>
      <c r="O223" s="222"/>
      <c r="P223" s="15" t="b">
        <v>1</v>
      </c>
      <c r="Q223" s="15" t="b">
        <v>1</v>
      </c>
      <c r="R223" s="15" t="b">
        <v>1</v>
      </c>
      <c r="S223" s="15" t="b">
        <v>1</v>
      </c>
      <c r="T223" s="15" t="b">
        <v>1</v>
      </c>
      <c r="U223" s="15" t="b">
        <v>1</v>
      </c>
      <c r="V223" s="15" t="b">
        <v>1</v>
      </c>
      <c r="W223" s="15" t="b">
        <v>1</v>
      </c>
      <c r="X223" s="15" t="b">
        <v>1</v>
      </c>
      <c r="Y223" s="15" t="b">
        <v>1</v>
      </c>
      <c r="Z223" s="15" t="b">
        <v>1</v>
      </c>
      <c r="AA223" s="15" t="b">
        <v>1</v>
      </c>
    </row>
    <row r="224" spans="2:27" x14ac:dyDescent="0.15">
      <c r="B224" s="162" t="s">
        <v>47</v>
      </c>
      <c r="C224" s="163">
        <v>38889</v>
      </c>
      <c r="D224" s="163">
        <v>20611.170000000002</v>
      </c>
      <c r="E224" s="163">
        <v>31074</v>
      </c>
      <c r="F224" s="163">
        <v>16469.22</v>
      </c>
      <c r="G224" s="163">
        <v>29045</v>
      </c>
      <c r="H224" s="163">
        <v>15393.85</v>
      </c>
      <c r="I224" s="163">
        <v>19356</v>
      </c>
      <c r="J224" s="163">
        <v>10258.68</v>
      </c>
      <c r="K224" s="163">
        <v>16104</v>
      </c>
      <c r="L224" s="163">
        <v>8535.1200000000008</v>
      </c>
      <c r="M224" s="163">
        <v>11968</v>
      </c>
      <c r="N224" s="163">
        <v>6343.04</v>
      </c>
      <c r="O224" s="222"/>
      <c r="P224" s="15" t="b">
        <v>1</v>
      </c>
      <c r="Q224" s="15" t="b">
        <v>1</v>
      </c>
      <c r="R224" s="15" t="b">
        <v>1</v>
      </c>
      <c r="S224" s="15" t="b">
        <v>1</v>
      </c>
      <c r="T224" s="15" t="b">
        <v>1</v>
      </c>
      <c r="U224" s="15" t="b">
        <v>1</v>
      </c>
      <c r="V224" s="15" t="b">
        <v>1</v>
      </c>
      <c r="W224" s="15" t="b">
        <v>1</v>
      </c>
      <c r="X224" s="15" t="b">
        <v>1</v>
      </c>
      <c r="Y224" s="15" t="b">
        <v>1</v>
      </c>
      <c r="Z224" s="15" t="b">
        <v>1</v>
      </c>
      <c r="AA224" s="15" t="b">
        <v>1</v>
      </c>
    </row>
    <row r="225" spans="1:27" x14ac:dyDescent="0.15">
      <c r="B225" s="162" t="s">
        <v>48</v>
      </c>
      <c r="C225" s="163">
        <v>42786</v>
      </c>
      <c r="D225" s="163">
        <v>22676.58</v>
      </c>
      <c r="E225" s="163">
        <v>34200</v>
      </c>
      <c r="F225" s="163">
        <v>18126</v>
      </c>
      <c r="G225" s="163">
        <v>31952</v>
      </c>
      <c r="H225" s="163">
        <v>16934.560000000001</v>
      </c>
      <c r="I225" s="163">
        <v>21299</v>
      </c>
      <c r="J225" s="163">
        <v>11288.470000000001</v>
      </c>
      <c r="K225" s="163">
        <v>17709</v>
      </c>
      <c r="L225" s="163">
        <v>9385.77</v>
      </c>
      <c r="M225" s="163">
        <v>13173</v>
      </c>
      <c r="N225" s="163">
        <v>6981.6900000000005</v>
      </c>
      <c r="O225" s="222"/>
      <c r="P225" s="15" t="b">
        <v>1</v>
      </c>
      <c r="Q225" s="15" t="b">
        <v>1</v>
      </c>
      <c r="R225" s="15" t="b">
        <v>1</v>
      </c>
      <c r="S225" s="15" t="b">
        <v>1</v>
      </c>
      <c r="T225" s="15" t="b">
        <v>1</v>
      </c>
      <c r="U225" s="15" t="b">
        <v>1</v>
      </c>
      <c r="V225" s="15" t="b">
        <v>1</v>
      </c>
      <c r="W225" s="15" t="b">
        <v>1</v>
      </c>
      <c r="X225" s="15" t="b">
        <v>1</v>
      </c>
      <c r="Y225" s="15" t="b">
        <v>1</v>
      </c>
      <c r="Z225" s="15" t="b">
        <v>1</v>
      </c>
      <c r="AA225" s="15" t="b">
        <v>1</v>
      </c>
    </row>
    <row r="226" spans="1:27" x14ac:dyDescent="0.15">
      <c r="B226" s="162" t="s">
        <v>49</v>
      </c>
      <c r="C226" s="163">
        <v>46687</v>
      </c>
      <c r="D226" s="163">
        <v>24744.11</v>
      </c>
      <c r="E226" s="163">
        <v>37314</v>
      </c>
      <c r="F226" s="163">
        <v>19776.420000000002</v>
      </c>
      <c r="G226" s="163">
        <v>34862</v>
      </c>
      <c r="H226" s="163">
        <v>18476.86</v>
      </c>
      <c r="I226" s="163">
        <v>23233</v>
      </c>
      <c r="J226" s="163">
        <v>12313.49</v>
      </c>
      <c r="K226" s="163">
        <v>19333</v>
      </c>
      <c r="L226" s="163">
        <v>10246.49</v>
      </c>
      <c r="M226" s="163">
        <v>14374</v>
      </c>
      <c r="N226" s="163">
        <v>7618.22</v>
      </c>
      <c r="O226" s="222"/>
      <c r="P226" s="15" t="b">
        <v>1</v>
      </c>
      <c r="Q226" s="15" t="b">
        <v>1</v>
      </c>
      <c r="R226" s="15" t="b">
        <v>1</v>
      </c>
      <c r="S226" s="15" t="b">
        <v>1</v>
      </c>
      <c r="T226" s="15" t="b">
        <v>1</v>
      </c>
      <c r="U226" s="15" t="b">
        <v>1</v>
      </c>
      <c r="V226" s="15" t="b">
        <v>1</v>
      </c>
      <c r="W226" s="15" t="b">
        <v>1</v>
      </c>
      <c r="X226" s="15" t="b">
        <v>1</v>
      </c>
      <c r="Y226" s="15" t="b">
        <v>1</v>
      </c>
      <c r="Z226" s="15" t="b">
        <v>1</v>
      </c>
      <c r="AA226" s="15" t="b">
        <v>1</v>
      </c>
    </row>
    <row r="227" spans="1:27" x14ac:dyDescent="0.15">
      <c r="B227" s="162" t="s">
        <v>50</v>
      </c>
      <c r="C227" s="163">
        <v>50998</v>
      </c>
      <c r="D227" s="163">
        <v>27028.940000000002</v>
      </c>
      <c r="E227" s="163">
        <v>40665</v>
      </c>
      <c r="F227" s="163">
        <v>21552.45</v>
      </c>
      <c r="G227" s="163">
        <v>38236</v>
      </c>
      <c r="H227" s="163">
        <v>20265.080000000002</v>
      </c>
      <c r="I227" s="163">
        <v>25413</v>
      </c>
      <c r="J227" s="163">
        <v>13468.890000000001</v>
      </c>
      <c r="K227" s="163">
        <v>21143</v>
      </c>
      <c r="L227" s="163">
        <v>11205.79</v>
      </c>
      <c r="M227" s="163">
        <v>15704</v>
      </c>
      <c r="N227" s="163">
        <v>8323.1200000000008</v>
      </c>
      <c r="O227" s="222"/>
      <c r="P227" s="15" t="b">
        <v>1</v>
      </c>
      <c r="Q227" s="15" t="b">
        <v>1</v>
      </c>
      <c r="R227" s="15" t="b">
        <v>1</v>
      </c>
      <c r="S227" s="15" t="b">
        <v>1</v>
      </c>
      <c r="T227" s="15" t="b">
        <v>1</v>
      </c>
      <c r="U227" s="15" t="b">
        <v>1</v>
      </c>
      <c r="V227" s="15" t="b">
        <v>1</v>
      </c>
      <c r="W227" s="15" t="b">
        <v>1</v>
      </c>
      <c r="X227" s="15" t="b">
        <v>1</v>
      </c>
      <c r="Y227" s="15" t="b">
        <v>1</v>
      </c>
      <c r="Z227" s="15" t="b">
        <v>1</v>
      </c>
      <c r="AA227" s="15" t="b">
        <v>1</v>
      </c>
    </row>
    <row r="228" spans="1:27" x14ac:dyDescent="0.15">
      <c r="B228" s="36" t="s">
        <v>165</v>
      </c>
      <c r="C228" s="46"/>
      <c r="D228" s="46"/>
      <c r="E228" s="46"/>
      <c r="F228" s="46"/>
      <c r="G228" s="46"/>
    </row>
    <row r="229" spans="1:27" x14ac:dyDescent="0.15">
      <c r="B229" s="36" t="s">
        <v>166</v>
      </c>
      <c r="C229" s="46"/>
      <c r="D229" s="46"/>
      <c r="E229" s="46"/>
      <c r="F229" s="46"/>
      <c r="G229" s="46"/>
    </row>
    <row r="233" spans="1:27" ht="18" x14ac:dyDescent="0.15">
      <c r="A233" s="53"/>
      <c r="B233" s="54" t="s">
        <v>160</v>
      </c>
      <c r="C233" s="53"/>
      <c r="D233" s="53"/>
      <c r="E233" s="53"/>
      <c r="F233" s="53"/>
      <c r="G233" s="53"/>
      <c r="H233" s="53"/>
      <c r="I233" s="53"/>
      <c r="J233" s="53"/>
      <c r="K233" s="53"/>
      <c r="L233" s="53"/>
      <c r="M233" s="53"/>
      <c r="N233" s="53"/>
      <c r="O233" s="53"/>
    </row>
    <row r="235" spans="1:27" ht="15" customHeight="1" x14ac:dyDescent="0.15">
      <c r="B235" s="16" t="s">
        <v>4</v>
      </c>
      <c r="C235" s="230" t="s">
        <v>5</v>
      </c>
      <c r="D235" s="225"/>
      <c r="E235" s="230" t="s">
        <v>6</v>
      </c>
      <c r="F235" s="225"/>
      <c r="G235" s="230" t="s">
        <v>7</v>
      </c>
      <c r="H235" s="225"/>
      <c r="I235" s="230" t="s">
        <v>8</v>
      </c>
      <c r="J235" s="225"/>
      <c r="K235" s="230" t="s">
        <v>9</v>
      </c>
      <c r="L235" s="225"/>
      <c r="M235" s="230" t="s">
        <v>10</v>
      </c>
      <c r="N235" s="236"/>
      <c r="O235" s="222" t="str">
        <f>$O$4</f>
        <v>BUPA ESSENTIAL CARE PREMIUM BOOKLET, EFFECTIVE JANUARY 1, 2024</v>
      </c>
    </row>
    <row r="236" spans="1:27" ht="28" x14ac:dyDescent="0.15">
      <c r="B236" s="44" t="s">
        <v>213</v>
      </c>
      <c r="C236" s="226" t="s">
        <v>11</v>
      </c>
      <c r="D236" s="223"/>
      <c r="E236" s="226" t="s">
        <v>12</v>
      </c>
      <c r="F236" s="223"/>
      <c r="G236" s="226" t="s">
        <v>13</v>
      </c>
      <c r="H236" s="223"/>
      <c r="I236" s="226" t="s">
        <v>14</v>
      </c>
      <c r="J236" s="223"/>
      <c r="K236" s="226" t="s">
        <v>15</v>
      </c>
      <c r="L236" s="223"/>
      <c r="M236" s="226" t="s">
        <v>16</v>
      </c>
      <c r="N236" s="227"/>
      <c r="O236" s="222"/>
    </row>
    <row r="237" spans="1:27" ht="28" x14ac:dyDescent="0.15">
      <c r="B237" s="44" t="s">
        <v>214</v>
      </c>
      <c r="C237" s="226" t="s">
        <v>12</v>
      </c>
      <c r="D237" s="223"/>
      <c r="E237" s="226" t="s">
        <v>13</v>
      </c>
      <c r="F237" s="223"/>
      <c r="G237" s="226" t="s">
        <v>17</v>
      </c>
      <c r="H237" s="223"/>
      <c r="I237" s="226" t="s">
        <v>14</v>
      </c>
      <c r="J237" s="223"/>
      <c r="K237" s="226" t="s">
        <v>15</v>
      </c>
      <c r="L237" s="223"/>
      <c r="M237" s="226" t="s">
        <v>16</v>
      </c>
      <c r="N237" s="227"/>
      <c r="O237" s="222"/>
    </row>
    <row r="238" spans="1:27" x14ac:dyDescent="0.15">
      <c r="B238" s="33" t="s">
        <v>18</v>
      </c>
      <c r="C238" s="31" t="s">
        <v>19</v>
      </c>
      <c r="D238" s="32" t="s">
        <v>20</v>
      </c>
      <c r="E238" s="31" t="s">
        <v>19</v>
      </c>
      <c r="F238" s="32" t="s">
        <v>20</v>
      </c>
      <c r="G238" s="31" t="s">
        <v>19</v>
      </c>
      <c r="H238" s="32" t="s">
        <v>20</v>
      </c>
      <c r="I238" s="31" t="s">
        <v>19</v>
      </c>
      <c r="J238" s="32" t="s">
        <v>20</v>
      </c>
      <c r="K238" s="31" t="s">
        <v>19</v>
      </c>
      <c r="L238" s="32" t="s">
        <v>20</v>
      </c>
      <c r="M238" s="31" t="s">
        <v>19</v>
      </c>
      <c r="N238" s="39" t="s">
        <v>20</v>
      </c>
      <c r="O238" s="222"/>
    </row>
    <row r="239" spans="1:27" x14ac:dyDescent="0.15">
      <c r="A239" s="13"/>
      <c r="B239" s="33" t="s">
        <v>21</v>
      </c>
      <c r="C239" s="34" t="s">
        <v>22</v>
      </c>
      <c r="D239" s="35" t="s">
        <v>23</v>
      </c>
      <c r="E239" s="34" t="s">
        <v>22</v>
      </c>
      <c r="F239" s="35" t="s">
        <v>23</v>
      </c>
      <c r="G239" s="34" t="s">
        <v>22</v>
      </c>
      <c r="H239" s="35" t="s">
        <v>23</v>
      </c>
      <c r="I239" s="34" t="s">
        <v>22</v>
      </c>
      <c r="J239" s="35" t="s">
        <v>23</v>
      </c>
      <c r="K239" s="34" t="s">
        <v>22</v>
      </c>
      <c r="L239" s="35" t="s">
        <v>23</v>
      </c>
      <c r="M239" s="34" t="s">
        <v>22</v>
      </c>
      <c r="N239" s="38" t="s">
        <v>23</v>
      </c>
      <c r="O239" s="222"/>
      <c r="P239" s="13"/>
      <c r="Q239" s="13"/>
      <c r="R239" s="13"/>
      <c r="S239" s="13"/>
      <c r="T239" s="13"/>
      <c r="U239" s="13"/>
    </row>
    <row r="240" spans="1:27" x14ac:dyDescent="0.15">
      <c r="B240" s="162" t="s">
        <v>24</v>
      </c>
      <c r="C240" s="163">
        <v>4487</v>
      </c>
      <c r="D240" s="163">
        <v>2378.11</v>
      </c>
      <c r="E240" s="163">
        <v>4034</v>
      </c>
      <c r="F240" s="163">
        <v>2138.02</v>
      </c>
      <c r="G240" s="163">
        <v>2330</v>
      </c>
      <c r="H240" s="163">
        <v>1234.9000000000001</v>
      </c>
      <c r="I240" s="163">
        <v>1727</v>
      </c>
      <c r="J240" s="163">
        <v>915.31000000000006</v>
      </c>
      <c r="K240" s="163">
        <v>1473</v>
      </c>
      <c r="L240" s="163">
        <v>780.69</v>
      </c>
      <c r="M240" s="163">
        <v>1094</v>
      </c>
      <c r="N240" s="163">
        <v>579.82000000000005</v>
      </c>
      <c r="O240" s="222"/>
      <c r="P240" s="15" t="b">
        <v>1</v>
      </c>
      <c r="Q240" s="15" t="b">
        <v>1</v>
      </c>
      <c r="R240" s="15" t="b">
        <v>1</v>
      </c>
      <c r="S240" s="15" t="b">
        <v>1</v>
      </c>
      <c r="T240" s="15" t="b">
        <v>1</v>
      </c>
      <c r="U240" s="15" t="b">
        <v>1</v>
      </c>
      <c r="V240" s="15" t="b">
        <v>1</v>
      </c>
      <c r="W240" s="15" t="b">
        <v>1</v>
      </c>
      <c r="X240" s="15" t="b">
        <v>1</v>
      </c>
      <c r="Y240" s="15" t="b">
        <v>1</v>
      </c>
      <c r="Z240" s="15" t="b">
        <v>1</v>
      </c>
      <c r="AA240" s="15" t="b">
        <v>1</v>
      </c>
    </row>
    <row r="241" spans="2:27" x14ac:dyDescent="0.15">
      <c r="B241" s="162" t="s">
        <v>25</v>
      </c>
      <c r="C241" s="163">
        <v>7366</v>
      </c>
      <c r="D241" s="163">
        <v>3903.98</v>
      </c>
      <c r="E241" s="163">
        <v>6802</v>
      </c>
      <c r="F241" s="163">
        <v>3605.0600000000004</v>
      </c>
      <c r="G241" s="163">
        <v>3482</v>
      </c>
      <c r="H241" s="163">
        <v>1845.46</v>
      </c>
      <c r="I241" s="163">
        <v>2716</v>
      </c>
      <c r="J241" s="163">
        <v>1439.48</v>
      </c>
      <c r="K241" s="163">
        <v>2326</v>
      </c>
      <c r="L241" s="163">
        <v>1232.78</v>
      </c>
      <c r="M241" s="163">
        <v>1726</v>
      </c>
      <c r="N241" s="163">
        <v>914.78000000000009</v>
      </c>
      <c r="O241" s="222"/>
      <c r="P241" s="15" t="b">
        <v>1</v>
      </c>
      <c r="Q241" s="15" t="b">
        <v>1</v>
      </c>
      <c r="R241" s="15" t="b">
        <v>1</v>
      </c>
      <c r="S241" s="15" t="b">
        <v>1</v>
      </c>
      <c r="T241" s="15" t="b">
        <v>1</v>
      </c>
      <c r="U241" s="15" t="b">
        <v>1</v>
      </c>
      <c r="V241" s="15" t="b">
        <v>1</v>
      </c>
      <c r="W241" s="15" t="b">
        <v>1</v>
      </c>
      <c r="X241" s="15" t="b">
        <v>1</v>
      </c>
      <c r="Y241" s="15" t="b">
        <v>1</v>
      </c>
      <c r="Z241" s="15" t="b">
        <v>1</v>
      </c>
      <c r="AA241" s="15" t="b">
        <v>1</v>
      </c>
    </row>
    <row r="242" spans="2:27" x14ac:dyDescent="0.15">
      <c r="B242" s="162" t="s">
        <v>26</v>
      </c>
      <c r="C242" s="163">
        <v>10773</v>
      </c>
      <c r="D242" s="163">
        <v>5709.6900000000005</v>
      </c>
      <c r="E242" s="163">
        <v>9983</v>
      </c>
      <c r="F242" s="163">
        <v>5290.9900000000007</v>
      </c>
      <c r="G242" s="163">
        <v>4993</v>
      </c>
      <c r="H242" s="163">
        <v>2646.29</v>
      </c>
      <c r="I242" s="163">
        <v>3949</v>
      </c>
      <c r="J242" s="163">
        <v>2092.9700000000003</v>
      </c>
      <c r="K242" s="163">
        <v>3377</v>
      </c>
      <c r="L242" s="163">
        <v>1789.8100000000002</v>
      </c>
      <c r="M242" s="163">
        <v>2501</v>
      </c>
      <c r="N242" s="163">
        <v>1325.53</v>
      </c>
      <c r="O242" s="222"/>
      <c r="P242" s="15" t="b">
        <v>1</v>
      </c>
      <c r="Q242" s="15" t="b">
        <v>1</v>
      </c>
      <c r="R242" s="15" t="b">
        <v>1</v>
      </c>
      <c r="S242" s="15" t="b">
        <v>1</v>
      </c>
      <c r="T242" s="15" t="b">
        <v>1</v>
      </c>
      <c r="U242" s="15" t="b">
        <v>1</v>
      </c>
      <c r="V242" s="15" t="b">
        <v>1</v>
      </c>
      <c r="W242" s="15" t="b">
        <v>1</v>
      </c>
      <c r="X242" s="15" t="b">
        <v>1</v>
      </c>
      <c r="Y242" s="15" t="b">
        <v>1</v>
      </c>
      <c r="Z242" s="15" t="b">
        <v>1</v>
      </c>
      <c r="AA242" s="15" t="b">
        <v>1</v>
      </c>
    </row>
    <row r="243" spans="2:27" x14ac:dyDescent="0.15">
      <c r="B243" s="162" t="s">
        <v>27</v>
      </c>
      <c r="C243" s="163">
        <v>9835</v>
      </c>
      <c r="D243" s="163">
        <v>5212.55</v>
      </c>
      <c r="E243" s="163">
        <v>8290</v>
      </c>
      <c r="F243" s="163">
        <v>4393.7</v>
      </c>
      <c r="G243" s="163">
        <v>6376</v>
      </c>
      <c r="H243" s="163">
        <v>3379.28</v>
      </c>
      <c r="I243" s="163">
        <v>4250</v>
      </c>
      <c r="J243" s="163">
        <v>2252.5</v>
      </c>
      <c r="K243" s="163">
        <v>3642</v>
      </c>
      <c r="L243" s="163">
        <v>1930.26</v>
      </c>
      <c r="M243" s="163">
        <v>2757</v>
      </c>
      <c r="N243" s="163">
        <v>1461.21</v>
      </c>
      <c r="O243" s="222"/>
      <c r="P243" s="15" t="b">
        <v>1</v>
      </c>
      <c r="Q243" s="15" t="b">
        <v>1</v>
      </c>
      <c r="R243" s="15" t="b">
        <v>1</v>
      </c>
      <c r="S243" s="15" t="b">
        <v>1</v>
      </c>
      <c r="T243" s="15" t="b">
        <v>1</v>
      </c>
      <c r="U243" s="15" t="b">
        <v>1</v>
      </c>
      <c r="V243" s="15" t="b">
        <v>1</v>
      </c>
      <c r="W243" s="15" t="b">
        <v>1</v>
      </c>
      <c r="X243" s="15" t="b">
        <v>1</v>
      </c>
      <c r="Y243" s="15" t="b">
        <v>1</v>
      </c>
      <c r="Z243" s="15" t="b">
        <v>1</v>
      </c>
      <c r="AA243" s="15" t="b">
        <v>1</v>
      </c>
    </row>
    <row r="244" spans="2:27" x14ac:dyDescent="0.15">
      <c r="B244" s="162" t="s">
        <v>28</v>
      </c>
      <c r="C244" s="163">
        <v>10918</v>
      </c>
      <c r="D244" s="163">
        <v>5786.54</v>
      </c>
      <c r="E244" s="163">
        <v>9155</v>
      </c>
      <c r="F244" s="163">
        <v>4852.1500000000005</v>
      </c>
      <c r="G244" s="163">
        <v>7180</v>
      </c>
      <c r="H244" s="163">
        <v>3805.4</v>
      </c>
      <c r="I244" s="163">
        <v>4741</v>
      </c>
      <c r="J244" s="163">
        <v>2512.73</v>
      </c>
      <c r="K244" s="163">
        <v>4071</v>
      </c>
      <c r="L244" s="163">
        <v>2157.63</v>
      </c>
      <c r="M244" s="163">
        <v>3070</v>
      </c>
      <c r="N244" s="163">
        <v>1627.1000000000001</v>
      </c>
      <c r="O244" s="222"/>
      <c r="P244" s="15" t="b">
        <v>1</v>
      </c>
      <c r="Q244" s="15" t="b">
        <v>1</v>
      </c>
      <c r="R244" s="15" t="b">
        <v>1</v>
      </c>
      <c r="S244" s="15" t="b">
        <v>1</v>
      </c>
      <c r="T244" s="15" t="b">
        <v>1</v>
      </c>
      <c r="U244" s="15" t="b">
        <v>1</v>
      </c>
      <c r="V244" s="15" t="b">
        <v>1</v>
      </c>
      <c r="W244" s="15" t="b">
        <v>1</v>
      </c>
      <c r="X244" s="15" t="b">
        <v>1</v>
      </c>
      <c r="Y244" s="15" t="b">
        <v>1</v>
      </c>
      <c r="Z244" s="15" t="b">
        <v>1</v>
      </c>
      <c r="AA244" s="15" t="b">
        <v>1</v>
      </c>
    </row>
    <row r="245" spans="2:27" x14ac:dyDescent="0.15">
      <c r="B245" s="162" t="s">
        <v>29</v>
      </c>
      <c r="C245" s="163">
        <v>12617</v>
      </c>
      <c r="D245" s="163">
        <v>6687.01</v>
      </c>
      <c r="E245" s="163">
        <v>10497</v>
      </c>
      <c r="F245" s="163">
        <v>5563.41</v>
      </c>
      <c r="G245" s="163">
        <v>8450</v>
      </c>
      <c r="H245" s="163">
        <v>4478.5</v>
      </c>
      <c r="I245" s="163">
        <v>5512</v>
      </c>
      <c r="J245" s="163">
        <v>2921.36</v>
      </c>
      <c r="K245" s="163">
        <v>4727</v>
      </c>
      <c r="L245" s="163">
        <v>2505.31</v>
      </c>
      <c r="M245" s="163">
        <v>3556</v>
      </c>
      <c r="N245" s="163">
        <v>1884.68</v>
      </c>
      <c r="O245" s="222"/>
      <c r="P245" s="15" t="b">
        <v>1</v>
      </c>
      <c r="Q245" s="15" t="b">
        <v>1</v>
      </c>
      <c r="R245" s="15" t="b">
        <v>1</v>
      </c>
      <c r="S245" s="15" t="b">
        <v>1</v>
      </c>
      <c r="T245" s="15" t="b">
        <v>1</v>
      </c>
      <c r="U245" s="15" t="b">
        <v>1</v>
      </c>
      <c r="V245" s="15" t="b">
        <v>1</v>
      </c>
      <c r="W245" s="15" t="b">
        <v>1</v>
      </c>
      <c r="X245" s="15" t="b">
        <v>1</v>
      </c>
      <c r="Y245" s="15" t="b">
        <v>1</v>
      </c>
      <c r="Z245" s="15" t="b">
        <v>1</v>
      </c>
      <c r="AA245" s="15" t="b">
        <v>1</v>
      </c>
    </row>
    <row r="246" spans="2:27" x14ac:dyDescent="0.15">
      <c r="B246" s="162" t="s">
        <v>30</v>
      </c>
      <c r="C246" s="163">
        <v>13959</v>
      </c>
      <c r="D246" s="163">
        <v>7398.27</v>
      </c>
      <c r="E246" s="163">
        <v>11563</v>
      </c>
      <c r="F246" s="163">
        <v>6128.39</v>
      </c>
      <c r="G246" s="163">
        <v>9476</v>
      </c>
      <c r="H246" s="163">
        <v>5022.2800000000007</v>
      </c>
      <c r="I246" s="163">
        <v>6136</v>
      </c>
      <c r="J246" s="163">
        <v>3252.0800000000004</v>
      </c>
      <c r="K246" s="163">
        <v>5256</v>
      </c>
      <c r="L246" s="163">
        <v>2785.6800000000003</v>
      </c>
      <c r="M246" s="163">
        <v>3947</v>
      </c>
      <c r="N246" s="163">
        <v>2091.9100000000003</v>
      </c>
      <c r="O246" s="222"/>
      <c r="P246" s="15" t="b">
        <v>1</v>
      </c>
      <c r="Q246" s="15" t="b">
        <v>1</v>
      </c>
      <c r="R246" s="15" t="b">
        <v>1</v>
      </c>
      <c r="S246" s="15" t="b">
        <v>1</v>
      </c>
      <c r="T246" s="15" t="b">
        <v>1</v>
      </c>
      <c r="U246" s="15" t="b">
        <v>1</v>
      </c>
      <c r="V246" s="15" t="b">
        <v>1</v>
      </c>
      <c r="W246" s="15" t="b">
        <v>1</v>
      </c>
      <c r="X246" s="15" t="b">
        <v>1</v>
      </c>
      <c r="Y246" s="15" t="b">
        <v>1</v>
      </c>
      <c r="Z246" s="15" t="b">
        <v>1</v>
      </c>
      <c r="AA246" s="15" t="b">
        <v>1</v>
      </c>
    </row>
    <row r="247" spans="2:27" x14ac:dyDescent="0.15">
      <c r="B247" s="162" t="s">
        <v>31</v>
      </c>
      <c r="C247" s="163">
        <v>15757</v>
      </c>
      <c r="D247" s="163">
        <v>8351.2100000000009</v>
      </c>
      <c r="E247" s="163">
        <v>12985</v>
      </c>
      <c r="F247" s="163">
        <v>6882.05</v>
      </c>
      <c r="G247" s="163">
        <v>10814</v>
      </c>
      <c r="H247" s="163">
        <v>5731.42</v>
      </c>
      <c r="I247" s="163">
        <v>6940</v>
      </c>
      <c r="J247" s="163">
        <v>3678.2000000000003</v>
      </c>
      <c r="K247" s="163">
        <v>5949</v>
      </c>
      <c r="L247" s="163">
        <v>3152.9700000000003</v>
      </c>
      <c r="M247" s="163">
        <v>4463</v>
      </c>
      <c r="N247" s="163">
        <v>2365.3900000000003</v>
      </c>
      <c r="O247" s="222"/>
      <c r="P247" s="15" t="b">
        <v>1</v>
      </c>
      <c r="Q247" s="15" t="b">
        <v>1</v>
      </c>
      <c r="R247" s="15" t="b">
        <v>1</v>
      </c>
      <c r="S247" s="15" t="b">
        <v>1</v>
      </c>
      <c r="T247" s="15" t="b">
        <v>1</v>
      </c>
      <c r="U247" s="15" t="b">
        <v>1</v>
      </c>
      <c r="V247" s="15" t="b">
        <v>1</v>
      </c>
      <c r="W247" s="15" t="b">
        <v>1</v>
      </c>
      <c r="X247" s="15" t="b">
        <v>1</v>
      </c>
      <c r="Y247" s="15" t="b">
        <v>1</v>
      </c>
      <c r="Z247" s="15" t="b">
        <v>1</v>
      </c>
      <c r="AA247" s="15" t="b">
        <v>1</v>
      </c>
    </row>
    <row r="248" spans="2:27" x14ac:dyDescent="0.15">
      <c r="B248" s="162" t="s">
        <v>32</v>
      </c>
      <c r="C248" s="163">
        <v>18267</v>
      </c>
      <c r="D248" s="163">
        <v>9681.51</v>
      </c>
      <c r="E248" s="163">
        <v>14968</v>
      </c>
      <c r="F248" s="163">
        <v>7933.04</v>
      </c>
      <c r="G248" s="163">
        <v>12680</v>
      </c>
      <c r="H248" s="163">
        <v>6720.4000000000005</v>
      </c>
      <c r="I248" s="163">
        <v>8087</v>
      </c>
      <c r="J248" s="163">
        <v>4286.1100000000006</v>
      </c>
      <c r="K248" s="163">
        <v>6930</v>
      </c>
      <c r="L248" s="163">
        <v>3672.9</v>
      </c>
      <c r="M248" s="163">
        <v>5197</v>
      </c>
      <c r="N248" s="163">
        <v>2754.4100000000003</v>
      </c>
      <c r="O248" s="222"/>
      <c r="P248" s="15" t="b">
        <v>1</v>
      </c>
      <c r="Q248" s="15" t="b">
        <v>1</v>
      </c>
      <c r="R248" s="15" t="b">
        <v>1</v>
      </c>
      <c r="S248" s="15" t="b">
        <v>1</v>
      </c>
      <c r="T248" s="15" t="b">
        <v>1</v>
      </c>
      <c r="U248" s="15" t="b">
        <v>1</v>
      </c>
      <c r="V248" s="15" t="b">
        <v>1</v>
      </c>
      <c r="W248" s="15" t="b">
        <v>1</v>
      </c>
      <c r="X248" s="15" t="b">
        <v>1</v>
      </c>
      <c r="Y248" s="15" t="b">
        <v>1</v>
      </c>
      <c r="Z248" s="15" t="b">
        <v>1</v>
      </c>
      <c r="AA248" s="15" t="b">
        <v>1</v>
      </c>
    </row>
    <row r="249" spans="2:27" x14ac:dyDescent="0.15">
      <c r="B249" s="162" t="s">
        <v>33</v>
      </c>
      <c r="C249" s="163">
        <v>19986</v>
      </c>
      <c r="D249" s="163">
        <v>10592.58</v>
      </c>
      <c r="E249" s="163">
        <v>16323</v>
      </c>
      <c r="F249" s="163">
        <v>8651.19</v>
      </c>
      <c r="G249" s="163">
        <v>13973</v>
      </c>
      <c r="H249" s="163">
        <v>7405.6900000000005</v>
      </c>
      <c r="I249" s="163">
        <v>8863</v>
      </c>
      <c r="J249" s="163">
        <v>4697.3900000000003</v>
      </c>
      <c r="K249" s="163">
        <v>7595</v>
      </c>
      <c r="L249" s="163">
        <v>4025.3500000000004</v>
      </c>
      <c r="M249" s="163">
        <v>5684</v>
      </c>
      <c r="N249" s="163">
        <v>3012.52</v>
      </c>
      <c r="O249" s="222"/>
      <c r="P249" s="15" t="b">
        <v>1</v>
      </c>
      <c r="Q249" s="15" t="b">
        <v>1</v>
      </c>
      <c r="R249" s="15" t="b">
        <v>1</v>
      </c>
      <c r="S249" s="15" t="b">
        <v>1</v>
      </c>
      <c r="T249" s="15" t="b">
        <v>1</v>
      </c>
      <c r="U249" s="15" t="b">
        <v>1</v>
      </c>
      <c r="V249" s="15" t="b">
        <v>1</v>
      </c>
      <c r="W249" s="15" t="b">
        <v>1</v>
      </c>
      <c r="X249" s="15" t="b">
        <v>1</v>
      </c>
      <c r="Y249" s="15" t="b">
        <v>1</v>
      </c>
      <c r="Z249" s="15" t="b">
        <v>1</v>
      </c>
      <c r="AA249" s="15" t="b">
        <v>1</v>
      </c>
    </row>
    <row r="250" spans="2:27" x14ac:dyDescent="0.15">
      <c r="B250" s="162" t="s">
        <v>34</v>
      </c>
      <c r="C250" s="163">
        <v>23614</v>
      </c>
      <c r="D250" s="163">
        <v>12515.42</v>
      </c>
      <c r="E250" s="163">
        <v>19194</v>
      </c>
      <c r="F250" s="163">
        <v>10172.82</v>
      </c>
      <c r="G250" s="163">
        <v>16701</v>
      </c>
      <c r="H250" s="163">
        <v>8851.5300000000007</v>
      </c>
      <c r="I250" s="163">
        <v>10532</v>
      </c>
      <c r="J250" s="163">
        <v>5581.96</v>
      </c>
      <c r="K250" s="163">
        <v>9004</v>
      </c>
      <c r="L250" s="163">
        <v>4772.12</v>
      </c>
      <c r="M250" s="163">
        <v>6724</v>
      </c>
      <c r="N250" s="163">
        <v>3563.7200000000003</v>
      </c>
      <c r="O250" s="222"/>
      <c r="P250" s="15" t="b">
        <v>1</v>
      </c>
      <c r="Q250" s="15" t="b">
        <v>1</v>
      </c>
      <c r="R250" s="15" t="b">
        <v>1</v>
      </c>
      <c r="S250" s="15" t="b">
        <v>1</v>
      </c>
      <c r="T250" s="15" t="b">
        <v>1</v>
      </c>
      <c r="U250" s="15" t="b">
        <v>1</v>
      </c>
      <c r="V250" s="15" t="b">
        <v>1</v>
      </c>
      <c r="W250" s="15" t="b">
        <v>1</v>
      </c>
      <c r="X250" s="15" t="b">
        <v>1</v>
      </c>
      <c r="Y250" s="15" t="b">
        <v>1</v>
      </c>
      <c r="Z250" s="15" t="b">
        <v>1</v>
      </c>
      <c r="AA250" s="15" t="b">
        <v>1</v>
      </c>
    </row>
    <row r="251" spans="2:27" x14ac:dyDescent="0.15">
      <c r="B251" s="162" t="s">
        <v>35</v>
      </c>
      <c r="C251" s="163">
        <v>24899</v>
      </c>
      <c r="D251" s="163">
        <v>13196.470000000001</v>
      </c>
      <c r="E251" s="163">
        <v>20095</v>
      </c>
      <c r="F251" s="163">
        <v>10650.35</v>
      </c>
      <c r="G251" s="163">
        <v>17831</v>
      </c>
      <c r="H251" s="163">
        <v>9450.43</v>
      </c>
      <c r="I251" s="163">
        <v>11142</v>
      </c>
      <c r="J251" s="163">
        <v>5905.26</v>
      </c>
      <c r="K251" s="163">
        <v>9529</v>
      </c>
      <c r="L251" s="163">
        <v>5050.37</v>
      </c>
      <c r="M251" s="163">
        <v>7124</v>
      </c>
      <c r="N251" s="163">
        <v>3775.7200000000003</v>
      </c>
      <c r="O251" s="222"/>
      <c r="P251" s="15" t="b">
        <v>1</v>
      </c>
      <c r="Q251" s="15" t="b">
        <v>1</v>
      </c>
      <c r="R251" s="15" t="b">
        <v>1</v>
      </c>
      <c r="S251" s="15" t="b">
        <v>1</v>
      </c>
      <c r="T251" s="15" t="b">
        <v>1</v>
      </c>
      <c r="U251" s="15" t="b">
        <v>1</v>
      </c>
      <c r="V251" s="15" t="b">
        <v>1</v>
      </c>
      <c r="W251" s="15" t="b">
        <v>1</v>
      </c>
      <c r="X251" s="15" t="b">
        <v>1</v>
      </c>
      <c r="Y251" s="15" t="b">
        <v>1</v>
      </c>
      <c r="Z251" s="15" t="b">
        <v>1</v>
      </c>
      <c r="AA251" s="15" t="b">
        <v>1</v>
      </c>
    </row>
    <row r="252" spans="2:27" x14ac:dyDescent="0.15">
      <c r="B252" s="162" t="s">
        <v>36</v>
      </c>
      <c r="C252" s="163">
        <v>28048</v>
      </c>
      <c r="D252" s="163">
        <v>14865.44</v>
      </c>
      <c r="E252" s="163">
        <v>22634</v>
      </c>
      <c r="F252" s="163">
        <v>11996.02</v>
      </c>
      <c r="G252" s="163">
        <v>20095</v>
      </c>
      <c r="H252" s="163">
        <v>10650.35</v>
      </c>
      <c r="I252" s="163">
        <v>12554</v>
      </c>
      <c r="J252" s="163">
        <v>6653.62</v>
      </c>
      <c r="K252" s="163">
        <v>10736</v>
      </c>
      <c r="L252" s="163">
        <v>5690.08</v>
      </c>
      <c r="M252" s="163">
        <v>8030</v>
      </c>
      <c r="N252" s="163">
        <v>4255.9000000000005</v>
      </c>
      <c r="O252" s="222"/>
      <c r="P252" s="15" t="b">
        <v>1</v>
      </c>
      <c r="Q252" s="15" t="b">
        <v>1</v>
      </c>
      <c r="R252" s="15" t="b">
        <v>1</v>
      </c>
      <c r="S252" s="15" t="b">
        <v>1</v>
      </c>
      <c r="T252" s="15" t="b">
        <v>1</v>
      </c>
      <c r="U252" s="15" t="b">
        <v>1</v>
      </c>
      <c r="V252" s="15" t="b">
        <v>1</v>
      </c>
      <c r="W252" s="15" t="b">
        <v>1</v>
      </c>
      <c r="X252" s="15" t="b">
        <v>1</v>
      </c>
      <c r="Y252" s="15" t="b">
        <v>1</v>
      </c>
      <c r="Z252" s="15" t="b">
        <v>1</v>
      </c>
      <c r="AA252" s="15" t="b">
        <v>1</v>
      </c>
    </row>
    <row r="253" spans="2:27" x14ac:dyDescent="0.15">
      <c r="B253" s="162" t="s">
        <v>37</v>
      </c>
      <c r="C253" s="163">
        <v>31173</v>
      </c>
      <c r="D253" s="163">
        <v>16521.690000000002</v>
      </c>
      <c r="E253" s="163">
        <v>25177</v>
      </c>
      <c r="F253" s="163">
        <v>13343.810000000001</v>
      </c>
      <c r="G253" s="163">
        <v>22345</v>
      </c>
      <c r="H253" s="163">
        <v>11842.85</v>
      </c>
      <c r="I253" s="163">
        <v>13961</v>
      </c>
      <c r="J253" s="163">
        <v>7399.33</v>
      </c>
      <c r="K253" s="163">
        <v>11938</v>
      </c>
      <c r="L253" s="163">
        <v>6327.14</v>
      </c>
      <c r="M253" s="163">
        <v>8926</v>
      </c>
      <c r="N253" s="163">
        <v>4730.7800000000007</v>
      </c>
      <c r="O253" s="222"/>
      <c r="P253" s="15" t="b">
        <v>1</v>
      </c>
      <c r="Q253" s="15" t="b">
        <v>1</v>
      </c>
      <c r="R253" s="15" t="b">
        <v>1</v>
      </c>
      <c r="S253" s="15" t="b">
        <v>1</v>
      </c>
      <c r="T253" s="15" t="b">
        <v>1</v>
      </c>
      <c r="U253" s="15" t="b">
        <v>1</v>
      </c>
      <c r="V253" s="15" t="b">
        <v>1</v>
      </c>
      <c r="W253" s="15" t="b">
        <v>1</v>
      </c>
      <c r="X253" s="15" t="b">
        <v>1</v>
      </c>
      <c r="Y253" s="15" t="b">
        <v>1</v>
      </c>
      <c r="Z253" s="15" t="b">
        <v>1</v>
      </c>
      <c r="AA253" s="15" t="b">
        <v>1</v>
      </c>
    </row>
    <row r="254" spans="2:27" x14ac:dyDescent="0.15">
      <c r="B254" s="162" t="s">
        <v>38</v>
      </c>
      <c r="C254" s="163">
        <v>34311</v>
      </c>
      <c r="D254" s="163">
        <v>18184.830000000002</v>
      </c>
      <c r="E254" s="163">
        <v>27699</v>
      </c>
      <c r="F254" s="163">
        <v>14680.470000000001</v>
      </c>
      <c r="G254" s="163">
        <v>24595</v>
      </c>
      <c r="H254" s="163">
        <v>13035.35</v>
      </c>
      <c r="I254" s="163">
        <v>15367</v>
      </c>
      <c r="J254" s="163">
        <v>8144.51</v>
      </c>
      <c r="K254" s="163">
        <v>13153</v>
      </c>
      <c r="L254" s="163">
        <v>6971.09</v>
      </c>
      <c r="M254" s="163">
        <v>9831</v>
      </c>
      <c r="N254" s="163">
        <v>5210.43</v>
      </c>
      <c r="O254" s="222"/>
      <c r="P254" s="15" t="b">
        <v>1</v>
      </c>
      <c r="Q254" s="15" t="b">
        <v>1</v>
      </c>
      <c r="R254" s="15" t="b">
        <v>1</v>
      </c>
      <c r="S254" s="15" t="b">
        <v>1</v>
      </c>
      <c r="T254" s="15" t="b">
        <v>1</v>
      </c>
      <c r="U254" s="15" t="b">
        <v>1</v>
      </c>
      <c r="V254" s="15" t="b">
        <v>1</v>
      </c>
      <c r="W254" s="15" t="b">
        <v>1</v>
      </c>
      <c r="X254" s="15" t="b">
        <v>1</v>
      </c>
      <c r="Y254" s="15" t="b">
        <v>1</v>
      </c>
      <c r="Z254" s="15" t="b">
        <v>1</v>
      </c>
      <c r="AA254" s="15" t="b">
        <v>1</v>
      </c>
    </row>
    <row r="255" spans="2:27" x14ac:dyDescent="0.15">
      <c r="B255" s="162" t="s">
        <v>39</v>
      </c>
      <c r="C255" s="163">
        <v>37454</v>
      </c>
      <c r="D255" s="163">
        <v>19850.620000000003</v>
      </c>
      <c r="E255" s="163">
        <v>30230</v>
      </c>
      <c r="F255" s="163">
        <v>16021.900000000001</v>
      </c>
      <c r="G255" s="163">
        <v>26842</v>
      </c>
      <c r="H255" s="163">
        <v>14226.26</v>
      </c>
      <c r="I255" s="163">
        <v>16775</v>
      </c>
      <c r="J255" s="163">
        <v>8890.75</v>
      </c>
      <c r="K255" s="163">
        <v>14352</v>
      </c>
      <c r="L255" s="163">
        <v>7606.56</v>
      </c>
      <c r="M255" s="163">
        <v>10738</v>
      </c>
      <c r="N255" s="163">
        <v>5691.14</v>
      </c>
      <c r="O255" s="222"/>
      <c r="P255" s="15" t="b">
        <v>1</v>
      </c>
      <c r="Q255" s="15" t="b">
        <v>1</v>
      </c>
      <c r="R255" s="15" t="b">
        <v>1</v>
      </c>
      <c r="S255" s="15" t="b">
        <v>1</v>
      </c>
      <c r="T255" s="15" t="b">
        <v>1</v>
      </c>
      <c r="U255" s="15" t="b">
        <v>1</v>
      </c>
      <c r="V255" s="15" t="b">
        <v>1</v>
      </c>
      <c r="W255" s="15" t="b">
        <v>1</v>
      </c>
      <c r="X255" s="15" t="b">
        <v>1</v>
      </c>
      <c r="Y255" s="15" t="b">
        <v>1</v>
      </c>
      <c r="Z255" s="15" t="b">
        <v>1</v>
      </c>
      <c r="AA255" s="15" t="b">
        <v>1</v>
      </c>
    </row>
    <row r="256" spans="2:27" x14ac:dyDescent="0.15">
      <c r="B256" s="162" t="s">
        <v>40</v>
      </c>
      <c r="C256" s="163">
        <v>37596</v>
      </c>
      <c r="D256" s="163">
        <v>19925.88</v>
      </c>
      <c r="E256" s="163">
        <v>30268</v>
      </c>
      <c r="F256" s="163">
        <v>16042.04</v>
      </c>
      <c r="G256" s="163">
        <v>27096</v>
      </c>
      <c r="H256" s="163">
        <v>14360.880000000001</v>
      </c>
      <c r="I256" s="163">
        <v>16872</v>
      </c>
      <c r="J256" s="163">
        <v>8942.16</v>
      </c>
      <c r="K256" s="163">
        <v>14430</v>
      </c>
      <c r="L256" s="163">
        <v>7647.9000000000005</v>
      </c>
      <c r="M256" s="163">
        <v>10778</v>
      </c>
      <c r="N256" s="163">
        <v>5712.34</v>
      </c>
      <c r="O256" s="222"/>
      <c r="P256" s="15" t="b">
        <v>1</v>
      </c>
      <c r="Q256" s="15" t="b">
        <v>1</v>
      </c>
      <c r="R256" s="15" t="b">
        <v>1</v>
      </c>
      <c r="S256" s="15" t="b">
        <v>1</v>
      </c>
      <c r="T256" s="15" t="b">
        <v>1</v>
      </c>
      <c r="U256" s="15" t="b">
        <v>1</v>
      </c>
      <c r="V256" s="15" t="b">
        <v>1</v>
      </c>
      <c r="W256" s="15" t="b">
        <v>1</v>
      </c>
      <c r="X256" s="15" t="b">
        <v>1</v>
      </c>
      <c r="Y256" s="15" t="b">
        <v>1</v>
      </c>
      <c r="Z256" s="15" t="b">
        <v>1</v>
      </c>
      <c r="AA256" s="15" t="b">
        <v>1</v>
      </c>
    </row>
    <row r="257" spans="1:27" x14ac:dyDescent="0.15">
      <c r="B257" s="162" t="s">
        <v>41</v>
      </c>
      <c r="C257" s="163">
        <v>37738</v>
      </c>
      <c r="D257" s="163">
        <v>20001.14</v>
      </c>
      <c r="E257" s="163">
        <v>30303</v>
      </c>
      <c r="F257" s="163">
        <v>16060.59</v>
      </c>
      <c r="G257" s="163">
        <v>27349</v>
      </c>
      <c r="H257" s="163">
        <v>14494.970000000001</v>
      </c>
      <c r="I257" s="163">
        <v>16976</v>
      </c>
      <c r="J257" s="163">
        <v>8997.2800000000007</v>
      </c>
      <c r="K257" s="163">
        <v>14510</v>
      </c>
      <c r="L257" s="163">
        <v>7690.3</v>
      </c>
      <c r="M257" s="163">
        <v>10817</v>
      </c>
      <c r="N257" s="163">
        <v>5733.01</v>
      </c>
      <c r="O257" s="222"/>
      <c r="P257" s="15" t="b">
        <v>1</v>
      </c>
      <c r="Q257" s="15" t="b">
        <v>1</v>
      </c>
      <c r="R257" s="15" t="b">
        <v>1</v>
      </c>
      <c r="S257" s="15" t="b">
        <v>1</v>
      </c>
      <c r="T257" s="15" t="b">
        <v>1</v>
      </c>
      <c r="U257" s="15" t="b">
        <v>1</v>
      </c>
      <c r="V257" s="15" t="b">
        <v>1</v>
      </c>
      <c r="W257" s="15" t="b">
        <v>1</v>
      </c>
      <c r="X257" s="15" t="b">
        <v>1</v>
      </c>
      <c r="Y257" s="15" t="b">
        <v>1</v>
      </c>
      <c r="Z257" s="15" t="b">
        <v>1</v>
      </c>
      <c r="AA257" s="15" t="b">
        <v>1</v>
      </c>
    </row>
    <row r="258" spans="1:27" x14ac:dyDescent="0.15">
      <c r="B258" s="162" t="s">
        <v>42</v>
      </c>
      <c r="C258" s="163">
        <v>41960</v>
      </c>
      <c r="D258" s="163">
        <v>22238.800000000003</v>
      </c>
      <c r="E258" s="163">
        <v>33678</v>
      </c>
      <c r="F258" s="163">
        <v>17849.34</v>
      </c>
      <c r="G258" s="163">
        <v>30406</v>
      </c>
      <c r="H258" s="163">
        <v>16115.18</v>
      </c>
      <c r="I258" s="163">
        <v>18874</v>
      </c>
      <c r="J258" s="163">
        <v>10003.220000000001</v>
      </c>
      <c r="K258" s="163">
        <v>16131</v>
      </c>
      <c r="L258" s="163">
        <v>8549.43</v>
      </c>
      <c r="M258" s="163">
        <v>12033</v>
      </c>
      <c r="N258" s="163">
        <v>6377.4900000000007</v>
      </c>
      <c r="O258" s="222"/>
      <c r="P258" s="15" t="b">
        <v>1</v>
      </c>
      <c r="Q258" s="15" t="b">
        <v>1</v>
      </c>
      <c r="R258" s="15" t="b">
        <v>1</v>
      </c>
      <c r="S258" s="15" t="b">
        <v>1</v>
      </c>
      <c r="T258" s="15" t="b">
        <v>1</v>
      </c>
      <c r="U258" s="15" t="b">
        <v>1</v>
      </c>
      <c r="V258" s="15" t="b">
        <v>1</v>
      </c>
      <c r="W258" s="15" t="b">
        <v>1</v>
      </c>
      <c r="X258" s="15" t="b">
        <v>1</v>
      </c>
      <c r="Y258" s="15" t="b">
        <v>1</v>
      </c>
      <c r="Z258" s="15" t="b">
        <v>1</v>
      </c>
      <c r="AA258" s="15" t="b">
        <v>1</v>
      </c>
    </row>
    <row r="259" spans="1:27" x14ac:dyDescent="0.15">
      <c r="B259" s="162" t="s">
        <v>43</v>
      </c>
      <c r="C259" s="163">
        <v>46157</v>
      </c>
      <c r="D259" s="163">
        <v>24463.210000000003</v>
      </c>
      <c r="E259" s="163">
        <v>37076</v>
      </c>
      <c r="F259" s="163">
        <v>19650.280000000002</v>
      </c>
      <c r="G259" s="163">
        <v>33470</v>
      </c>
      <c r="H259" s="163">
        <v>17739.100000000002</v>
      </c>
      <c r="I259" s="163">
        <v>20777</v>
      </c>
      <c r="J259" s="163">
        <v>11011.810000000001</v>
      </c>
      <c r="K259" s="163">
        <v>17755</v>
      </c>
      <c r="L259" s="163">
        <v>9410.15</v>
      </c>
      <c r="M259" s="163">
        <v>13246</v>
      </c>
      <c r="N259" s="163">
        <v>7020.38</v>
      </c>
      <c r="O259" s="222"/>
      <c r="P259" s="15" t="b">
        <v>1</v>
      </c>
      <c r="Q259" s="15" t="b">
        <v>1</v>
      </c>
      <c r="R259" s="15" t="b">
        <v>1</v>
      </c>
      <c r="S259" s="15" t="b">
        <v>1</v>
      </c>
      <c r="T259" s="15" t="b">
        <v>1</v>
      </c>
      <c r="U259" s="15" t="b">
        <v>1</v>
      </c>
      <c r="V259" s="15" t="b">
        <v>1</v>
      </c>
      <c r="W259" s="15" t="b">
        <v>1</v>
      </c>
      <c r="X259" s="15" t="b">
        <v>1</v>
      </c>
      <c r="Y259" s="15" t="b">
        <v>1</v>
      </c>
      <c r="Z259" s="15" t="b">
        <v>1</v>
      </c>
      <c r="AA259" s="15" t="b">
        <v>1</v>
      </c>
    </row>
    <row r="260" spans="1:27" x14ac:dyDescent="0.15">
      <c r="B260" s="162" t="s">
        <v>44</v>
      </c>
      <c r="C260" s="163">
        <v>48274</v>
      </c>
      <c r="D260" s="163">
        <v>25585.22</v>
      </c>
      <c r="E260" s="163">
        <v>38762</v>
      </c>
      <c r="F260" s="163">
        <v>20543.86</v>
      </c>
      <c r="G260" s="163">
        <v>34995</v>
      </c>
      <c r="H260" s="163">
        <v>18547.350000000002</v>
      </c>
      <c r="I260" s="163">
        <v>21727</v>
      </c>
      <c r="J260" s="163">
        <v>11515.310000000001</v>
      </c>
      <c r="K260" s="163">
        <v>18561</v>
      </c>
      <c r="L260" s="163">
        <v>9837.33</v>
      </c>
      <c r="M260" s="163">
        <v>13863</v>
      </c>
      <c r="N260" s="163">
        <v>7347.39</v>
      </c>
      <c r="O260" s="222"/>
      <c r="P260" s="15" t="b">
        <v>1</v>
      </c>
      <c r="Q260" s="15" t="b">
        <v>1</v>
      </c>
      <c r="R260" s="15" t="b">
        <v>1</v>
      </c>
      <c r="S260" s="15" t="b">
        <v>1</v>
      </c>
      <c r="T260" s="15" t="b">
        <v>1</v>
      </c>
      <c r="U260" s="15" t="b">
        <v>1</v>
      </c>
      <c r="V260" s="15" t="b">
        <v>1</v>
      </c>
      <c r="W260" s="15" t="b">
        <v>1</v>
      </c>
      <c r="X260" s="15" t="b">
        <v>1</v>
      </c>
      <c r="Y260" s="15" t="b">
        <v>1</v>
      </c>
      <c r="Z260" s="15" t="b">
        <v>1</v>
      </c>
      <c r="AA260" s="15" t="b">
        <v>1</v>
      </c>
    </row>
    <row r="261" spans="1:27" x14ac:dyDescent="0.15">
      <c r="B261" s="162" t="s">
        <v>45</v>
      </c>
      <c r="C261" s="163">
        <v>48620</v>
      </c>
      <c r="D261" s="163">
        <v>25768.600000000002</v>
      </c>
      <c r="E261" s="163">
        <v>38838</v>
      </c>
      <c r="F261" s="163">
        <v>20584.14</v>
      </c>
      <c r="G261" s="163">
        <v>35574</v>
      </c>
      <c r="H261" s="163">
        <v>18854.22</v>
      </c>
      <c r="I261" s="163">
        <v>21942</v>
      </c>
      <c r="J261" s="163">
        <v>11629.26</v>
      </c>
      <c r="K261" s="163">
        <v>18750</v>
      </c>
      <c r="L261" s="163">
        <v>9937.5</v>
      </c>
      <c r="M261" s="163">
        <v>13923</v>
      </c>
      <c r="N261" s="163">
        <v>7379.1900000000005</v>
      </c>
      <c r="O261" s="222"/>
      <c r="P261" s="15" t="b">
        <v>1</v>
      </c>
      <c r="Q261" s="15" t="b">
        <v>1</v>
      </c>
      <c r="R261" s="15" t="b">
        <v>1</v>
      </c>
      <c r="S261" s="15" t="b">
        <v>1</v>
      </c>
      <c r="T261" s="15" t="b">
        <v>1</v>
      </c>
      <c r="U261" s="15" t="b">
        <v>1</v>
      </c>
      <c r="V261" s="15" t="b">
        <v>1</v>
      </c>
      <c r="W261" s="15" t="b">
        <v>1</v>
      </c>
      <c r="X261" s="15" t="b">
        <v>1</v>
      </c>
      <c r="Y261" s="15" t="b">
        <v>1</v>
      </c>
      <c r="Z261" s="15" t="b">
        <v>1</v>
      </c>
      <c r="AA261" s="15" t="b">
        <v>1</v>
      </c>
    </row>
    <row r="262" spans="1:27" x14ac:dyDescent="0.15">
      <c r="B262" s="162" t="s">
        <v>46</v>
      </c>
      <c r="C262" s="163">
        <v>54718</v>
      </c>
      <c r="D262" s="163">
        <v>29000.54</v>
      </c>
      <c r="E262" s="163">
        <v>43720</v>
      </c>
      <c r="F262" s="163">
        <v>23171.600000000002</v>
      </c>
      <c r="G262" s="163">
        <v>40040</v>
      </c>
      <c r="H262" s="163">
        <v>21221.200000000001</v>
      </c>
      <c r="I262" s="163">
        <v>24705</v>
      </c>
      <c r="J262" s="163">
        <v>13093.650000000001</v>
      </c>
      <c r="K262" s="163">
        <v>21107</v>
      </c>
      <c r="L262" s="163">
        <v>11186.710000000001</v>
      </c>
      <c r="M262" s="163">
        <v>15682</v>
      </c>
      <c r="N262" s="163">
        <v>8311.4600000000009</v>
      </c>
      <c r="O262" s="222"/>
      <c r="P262" s="15" t="b">
        <v>1</v>
      </c>
      <c r="Q262" s="15" t="b">
        <v>1</v>
      </c>
      <c r="R262" s="15" t="b">
        <v>1</v>
      </c>
      <c r="S262" s="15" t="b">
        <v>1</v>
      </c>
      <c r="T262" s="15" t="b">
        <v>1</v>
      </c>
      <c r="U262" s="15" t="b">
        <v>1</v>
      </c>
      <c r="V262" s="15" t="b">
        <v>1</v>
      </c>
      <c r="W262" s="15" t="b">
        <v>1</v>
      </c>
      <c r="X262" s="15" t="b">
        <v>1</v>
      </c>
      <c r="Y262" s="15" t="b">
        <v>1</v>
      </c>
      <c r="Z262" s="15" t="b">
        <v>1</v>
      </c>
      <c r="AA262" s="15" t="b">
        <v>1</v>
      </c>
    </row>
    <row r="263" spans="1:27" x14ac:dyDescent="0.15">
      <c r="B263" s="162" t="s">
        <v>47</v>
      </c>
      <c r="C263" s="163">
        <v>60815</v>
      </c>
      <c r="D263" s="163">
        <v>32231.95</v>
      </c>
      <c r="E263" s="163">
        <v>48590</v>
      </c>
      <c r="F263" s="163">
        <v>25752.7</v>
      </c>
      <c r="G263" s="163">
        <v>44504</v>
      </c>
      <c r="H263" s="163">
        <v>23587.120000000003</v>
      </c>
      <c r="I263" s="163">
        <v>27459</v>
      </c>
      <c r="J263" s="163">
        <v>14553.27</v>
      </c>
      <c r="K263" s="163">
        <v>23468</v>
      </c>
      <c r="L263" s="163">
        <v>12438.04</v>
      </c>
      <c r="M263" s="163">
        <v>17434</v>
      </c>
      <c r="N263" s="163">
        <v>9240.02</v>
      </c>
      <c r="O263" s="222"/>
      <c r="P263" s="15" t="b">
        <v>1</v>
      </c>
      <c r="Q263" s="15" t="b">
        <v>1</v>
      </c>
      <c r="R263" s="15" t="b">
        <v>1</v>
      </c>
      <c r="S263" s="15" t="b">
        <v>1</v>
      </c>
      <c r="T263" s="15" t="b">
        <v>1</v>
      </c>
      <c r="U263" s="15" t="b">
        <v>1</v>
      </c>
      <c r="V263" s="15" t="b">
        <v>1</v>
      </c>
      <c r="W263" s="15" t="b">
        <v>1</v>
      </c>
      <c r="X263" s="15" t="b">
        <v>1</v>
      </c>
      <c r="Y263" s="15" t="b">
        <v>1</v>
      </c>
      <c r="Z263" s="15" t="b">
        <v>1</v>
      </c>
      <c r="AA263" s="15" t="b">
        <v>1</v>
      </c>
    </row>
    <row r="264" spans="1:27" x14ac:dyDescent="0.15">
      <c r="B264" s="162" t="s">
        <v>48</v>
      </c>
      <c r="C264" s="163">
        <v>66908</v>
      </c>
      <c r="D264" s="163">
        <v>35461.240000000005</v>
      </c>
      <c r="E264" s="163">
        <v>53468</v>
      </c>
      <c r="F264" s="163">
        <v>28338.04</v>
      </c>
      <c r="G264" s="163">
        <v>48978</v>
      </c>
      <c r="H264" s="163">
        <v>25958.34</v>
      </c>
      <c r="I264" s="163">
        <v>30218</v>
      </c>
      <c r="J264" s="163">
        <v>16015.54</v>
      </c>
      <c r="K264" s="163">
        <v>25829</v>
      </c>
      <c r="L264" s="163">
        <v>13689.37</v>
      </c>
      <c r="M264" s="163">
        <v>19198</v>
      </c>
      <c r="N264" s="163">
        <v>10174.94</v>
      </c>
      <c r="O264" s="222"/>
      <c r="P264" s="15" t="b">
        <v>1</v>
      </c>
      <c r="Q264" s="15" t="b">
        <v>1</v>
      </c>
      <c r="R264" s="15" t="b">
        <v>1</v>
      </c>
      <c r="S264" s="15" t="b">
        <v>1</v>
      </c>
      <c r="T264" s="15" t="b">
        <v>1</v>
      </c>
      <c r="U264" s="15" t="b">
        <v>1</v>
      </c>
      <c r="V264" s="15" t="b">
        <v>1</v>
      </c>
      <c r="W264" s="15" t="b">
        <v>1</v>
      </c>
      <c r="X264" s="15" t="b">
        <v>1</v>
      </c>
      <c r="Y264" s="15" t="b">
        <v>1</v>
      </c>
      <c r="Z264" s="15" t="b">
        <v>1</v>
      </c>
      <c r="AA264" s="15" t="b">
        <v>1</v>
      </c>
    </row>
    <row r="265" spans="1:27" x14ac:dyDescent="0.15">
      <c r="B265" s="162" t="s">
        <v>49</v>
      </c>
      <c r="C265" s="163">
        <v>73012</v>
      </c>
      <c r="D265" s="163">
        <v>38696.36</v>
      </c>
      <c r="E265" s="163">
        <v>58342</v>
      </c>
      <c r="F265" s="163">
        <v>30921.260000000002</v>
      </c>
      <c r="G265" s="163">
        <v>53446</v>
      </c>
      <c r="H265" s="163">
        <v>28326.38</v>
      </c>
      <c r="I265" s="163">
        <v>32985</v>
      </c>
      <c r="J265" s="163">
        <v>17482.05</v>
      </c>
      <c r="K265" s="163">
        <v>28184</v>
      </c>
      <c r="L265" s="163">
        <v>14937.52</v>
      </c>
      <c r="M265" s="163">
        <v>20951</v>
      </c>
      <c r="N265" s="163">
        <v>11104.03</v>
      </c>
      <c r="O265" s="222"/>
      <c r="P265" s="15" t="b">
        <v>1</v>
      </c>
      <c r="Q265" s="15" t="b">
        <v>1</v>
      </c>
      <c r="R265" s="15" t="b">
        <v>1</v>
      </c>
      <c r="S265" s="15" t="b">
        <v>1</v>
      </c>
      <c r="T265" s="15" t="b">
        <v>1</v>
      </c>
      <c r="U265" s="15" t="b">
        <v>1</v>
      </c>
      <c r="V265" s="15" t="b">
        <v>1</v>
      </c>
      <c r="W265" s="15" t="b">
        <v>1</v>
      </c>
      <c r="X265" s="15" t="b">
        <v>1</v>
      </c>
      <c r="Y265" s="15" t="b">
        <v>1</v>
      </c>
      <c r="Z265" s="15" t="b">
        <v>1</v>
      </c>
      <c r="AA265" s="15" t="b">
        <v>1</v>
      </c>
    </row>
    <row r="266" spans="1:27" x14ac:dyDescent="0.15">
      <c r="B266" s="162" t="s">
        <v>50</v>
      </c>
      <c r="C266" s="163">
        <v>79766</v>
      </c>
      <c r="D266" s="163">
        <v>42275.98</v>
      </c>
      <c r="E266" s="163">
        <v>63583</v>
      </c>
      <c r="F266" s="163">
        <v>33698.990000000005</v>
      </c>
      <c r="G266" s="163">
        <v>58620</v>
      </c>
      <c r="H266" s="163">
        <v>31068.600000000002</v>
      </c>
      <c r="I266" s="163">
        <v>36076</v>
      </c>
      <c r="J266" s="163">
        <v>19120.280000000002</v>
      </c>
      <c r="K266" s="163">
        <v>30828</v>
      </c>
      <c r="L266" s="163">
        <v>16338.84</v>
      </c>
      <c r="M266" s="163">
        <v>22892</v>
      </c>
      <c r="N266" s="163">
        <v>12132.76</v>
      </c>
      <c r="O266" s="222"/>
      <c r="P266" s="15" t="b">
        <v>1</v>
      </c>
      <c r="Q266" s="15" t="b">
        <v>1</v>
      </c>
      <c r="R266" s="15" t="b">
        <v>1</v>
      </c>
      <c r="S266" s="15" t="b">
        <v>1</v>
      </c>
      <c r="T266" s="15" t="b">
        <v>1</v>
      </c>
      <c r="U266" s="15" t="b">
        <v>1</v>
      </c>
      <c r="V266" s="15" t="b">
        <v>1</v>
      </c>
      <c r="W266" s="15" t="b">
        <v>1</v>
      </c>
      <c r="X266" s="15" t="b">
        <v>1</v>
      </c>
      <c r="Y266" s="15" t="b">
        <v>1</v>
      </c>
      <c r="Z266" s="15" t="b">
        <v>1</v>
      </c>
      <c r="AA266" s="15" t="b">
        <v>1</v>
      </c>
    </row>
    <row r="267" spans="1:27" x14ac:dyDescent="0.15">
      <c r="B267" s="244" t="s">
        <v>163</v>
      </c>
      <c r="C267" s="244"/>
      <c r="D267" s="244"/>
      <c r="E267" s="244"/>
      <c r="F267" s="244"/>
      <c r="G267" s="244"/>
      <c r="H267" s="244"/>
    </row>
    <row r="272" spans="1:27" ht="18" x14ac:dyDescent="0.15">
      <c r="A272" s="53"/>
      <c r="B272" s="54" t="s">
        <v>232</v>
      </c>
      <c r="C272" s="53"/>
      <c r="D272" s="53"/>
      <c r="E272" s="53"/>
      <c r="F272" s="53"/>
      <c r="G272" s="53"/>
      <c r="H272" s="53"/>
      <c r="I272" s="53"/>
      <c r="J272" s="53"/>
      <c r="K272" s="53"/>
      <c r="L272" s="53"/>
      <c r="M272" s="53"/>
      <c r="N272" s="53"/>
      <c r="O272" s="53"/>
    </row>
    <row r="274" spans="1:27" ht="15" customHeight="1" x14ac:dyDescent="0.15">
      <c r="B274" s="16" t="s">
        <v>4</v>
      </c>
      <c r="C274" s="230" t="s">
        <v>5</v>
      </c>
      <c r="D274" s="225"/>
      <c r="E274" s="230" t="s">
        <v>6</v>
      </c>
      <c r="F274" s="225"/>
      <c r="G274" s="230" t="s">
        <v>7</v>
      </c>
      <c r="H274" s="225"/>
      <c r="I274" s="230" t="s">
        <v>8</v>
      </c>
      <c r="J274" s="225"/>
      <c r="K274" s="230" t="s">
        <v>9</v>
      </c>
      <c r="L274" s="225"/>
      <c r="M274" s="230" t="s">
        <v>10</v>
      </c>
      <c r="N274" s="236"/>
      <c r="O274" s="222" t="str">
        <f>$O$4</f>
        <v>BUPA ESSENTIAL CARE PREMIUM BOOKLET, EFFECTIVE JANUARY 1, 2024</v>
      </c>
    </row>
    <row r="275" spans="1:27" ht="28" x14ac:dyDescent="0.15">
      <c r="B275" s="44" t="s">
        <v>213</v>
      </c>
      <c r="C275" s="226" t="s">
        <v>11</v>
      </c>
      <c r="D275" s="223"/>
      <c r="E275" s="226" t="s">
        <v>12</v>
      </c>
      <c r="F275" s="223"/>
      <c r="G275" s="226" t="s">
        <v>13</v>
      </c>
      <c r="H275" s="223"/>
      <c r="I275" s="226" t="s">
        <v>14</v>
      </c>
      <c r="J275" s="223"/>
      <c r="K275" s="226" t="s">
        <v>15</v>
      </c>
      <c r="L275" s="223"/>
      <c r="M275" s="226" t="s">
        <v>16</v>
      </c>
      <c r="N275" s="227"/>
      <c r="O275" s="222"/>
    </row>
    <row r="276" spans="1:27" ht="28" x14ac:dyDescent="0.15">
      <c r="B276" s="45" t="s">
        <v>214</v>
      </c>
      <c r="C276" s="228" t="s">
        <v>12</v>
      </c>
      <c r="D276" s="224"/>
      <c r="E276" s="228" t="s">
        <v>13</v>
      </c>
      <c r="F276" s="224"/>
      <c r="G276" s="228" t="s">
        <v>17</v>
      </c>
      <c r="H276" s="224"/>
      <c r="I276" s="228" t="s">
        <v>14</v>
      </c>
      <c r="J276" s="224"/>
      <c r="K276" s="228" t="s">
        <v>15</v>
      </c>
      <c r="L276" s="224"/>
      <c r="M276" s="228" t="s">
        <v>16</v>
      </c>
      <c r="N276" s="229"/>
      <c r="O276" s="222"/>
    </row>
    <row r="277" spans="1:27" x14ac:dyDescent="0.15">
      <c r="B277" s="33" t="s">
        <v>18</v>
      </c>
      <c r="C277" s="31" t="s">
        <v>19</v>
      </c>
      <c r="D277" s="32" t="s">
        <v>20</v>
      </c>
      <c r="E277" s="31" t="s">
        <v>19</v>
      </c>
      <c r="F277" s="32" t="s">
        <v>20</v>
      </c>
      <c r="G277" s="31" t="s">
        <v>19</v>
      </c>
      <c r="H277" s="32" t="s">
        <v>20</v>
      </c>
      <c r="I277" s="31" t="s">
        <v>19</v>
      </c>
      <c r="J277" s="32" t="s">
        <v>20</v>
      </c>
      <c r="K277" s="31" t="s">
        <v>19</v>
      </c>
      <c r="L277" s="32" t="s">
        <v>20</v>
      </c>
      <c r="M277" s="31" t="s">
        <v>19</v>
      </c>
      <c r="N277" s="39" t="s">
        <v>20</v>
      </c>
      <c r="O277" s="222"/>
    </row>
    <row r="278" spans="1:27" x14ac:dyDescent="0.15">
      <c r="A278" s="13"/>
      <c r="B278" s="33" t="s">
        <v>21</v>
      </c>
      <c r="C278" s="34" t="s">
        <v>22</v>
      </c>
      <c r="D278" s="35" t="s">
        <v>23</v>
      </c>
      <c r="E278" s="34" t="s">
        <v>22</v>
      </c>
      <c r="F278" s="35" t="s">
        <v>23</v>
      </c>
      <c r="G278" s="34" t="s">
        <v>22</v>
      </c>
      <c r="H278" s="35" t="s">
        <v>23</v>
      </c>
      <c r="I278" s="34" t="s">
        <v>22</v>
      </c>
      <c r="J278" s="35" t="s">
        <v>23</v>
      </c>
      <c r="K278" s="34" t="s">
        <v>22</v>
      </c>
      <c r="L278" s="35" t="s">
        <v>23</v>
      </c>
      <c r="M278" s="34" t="s">
        <v>22</v>
      </c>
      <c r="N278" s="38" t="s">
        <v>23</v>
      </c>
      <c r="O278" s="222"/>
      <c r="P278" s="13"/>
      <c r="Q278" s="13"/>
      <c r="R278" s="13"/>
      <c r="S278" s="13"/>
      <c r="T278" s="13"/>
      <c r="U278" s="13"/>
    </row>
    <row r="279" spans="1:27" x14ac:dyDescent="0.15">
      <c r="B279" s="162" t="s">
        <v>24</v>
      </c>
      <c r="C279" s="163">
        <v>2138</v>
      </c>
      <c r="D279" s="163">
        <v>1133.1400000000001</v>
      </c>
      <c r="E279" s="163">
        <v>1921</v>
      </c>
      <c r="F279" s="163">
        <v>1018.13</v>
      </c>
      <c r="G279" s="163">
        <v>1138</v>
      </c>
      <c r="H279" s="163">
        <v>603.14</v>
      </c>
      <c r="I279" s="163">
        <v>944</v>
      </c>
      <c r="J279" s="163">
        <v>500.32000000000005</v>
      </c>
      <c r="K279" s="163">
        <v>786</v>
      </c>
      <c r="L279" s="163">
        <v>416.58000000000004</v>
      </c>
      <c r="M279" s="163">
        <v>581</v>
      </c>
      <c r="N279" s="163">
        <v>307.93</v>
      </c>
      <c r="O279" s="222"/>
      <c r="P279" s="15" t="b">
        <v>1</v>
      </c>
      <c r="Q279" s="15" t="b">
        <v>1</v>
      </c>
      <c r="R279" s="15" t="b">
        <v>1</v>
      </c>
      <c r="S279" s="15" t="b">
        <v>1</v>
      </c>
      <c r="T279" s="15" t="b">
        <v>1</v>
      </c>
      <c r="U279" s="15" t="b">
        <v>1</v>
      </c>
      <c r="V279" s="15" t="b">
        <v>1</v>
      </c>
      <c r="W279" s="15" t="b">
        <v>1</v>
      </c>
      <c r="X279" s="15" t="b">
        <v>1</v>
      </c>
      <c r="Y279" s="15" t="b">
        <v>1</v>
      </c>
      <c r="Z279" s="15" t="b">
        <v>1</v>
      </c>
      <c r="AA279" s="15" t="b">
        <v>1</v>
      </c>
    </row>
    <row r="280" spans="1:27" x14ac:dyDescent="0.15">
      <c r="B280" s="162" t="s">
        <v>25</v>
      </c>
      <c r="C280" s="163">
        <v>3502</v>
      </c>
      <c r="D280" s="163">
        <v>1856.0600000000002</v>
      </c>
      <c r="E280" s="163">
        <v>3236</v>
      </c>
      <c r="F280" s="163">
        <v>1715.0800000000002</v>
      </c>
      <c r="G280" s="163">
        <v>1686</v>
      </c>
      <c r="H280" s="163">
        <v>893.58</v>
      </c>
      <c r="I280" s="163">
        <v>1479</v>
      </c>
      <c r="J280" s="163">
        <v>783.87</v>
      </c>
      <c r="K280" s="163">
        <v>1240</v>
      </c>
      <c r="L280" s="163">
        <v>657.2</v>
      </c>
      <c r="M280" s="163">
        <v>923</v>
      </c>
      <c r="N280" s="163">
        <v>489.19</v>
      </c>
      <c r="O280" s="222"/>
      <c r="P280" s="15" t="b">
        <v>1</v>
      </c>
      <c r="Q280" s="15" t="b">
        <v>1</v>
      </c>
      <c r="R280" s="15" t="b">
        <v>1</v>
      </c>
      <c r="S280" s="15" t="b">
        <v>1</v>
      </c>
      <c r="T280" s="15" t="b">
        <v>1</v>
      </c>
      <c r="U280" s="15" t="b">
        <v>1</v>
      </c>
      <c r="V280" s="15" t="b">
        <v>1</v>
      </c>
      <c r="W280" s="15" t="b">
        <v>1</v>
      </c>
      <c r="X280" s="15" t="b">
        <v>1</v>
      </c>
      <c r="Y280" s="15" t="b">
        <v>1</v>
      </c>
      <c r="Z280" s="15" t="b">
        <v>1</v>
      </c>
      <c r="AA280" s="15" t="b">
        <v>1</v>
      </c>
    </row>
    <row r="281" spans="1:27" x14ac:dyDescent="0.15">
      <c r="B281" s="162" t="s">
        <v>26</v>
      </c>
      <c r="C281" s="163">
        <v>5122</v>
      </c>
      <c r="D281" s="163">
        <v>2714.6600000000003</v>
      </c>
      <c r="E281" s="163">
        <v>4749</v>
      </c>
      <c r="F281" s="163">
        <v>2516.9700000000003</v>
      </c>
      <c r="G281" s="163">
        <v>2426</v>
      </c>
      <c r="H281" s="163">
        <v>1285.78</v>
      </c>
      <c r="I281" s="163">
        <v>2156</v>
      </c>
      <c r="J281" s="163">
        <v>1142.68</v>
      </c>
      <c r="K281" s="163">
        <v>1798</v>
      </c>
      <c r="L281" s="163">
        <v>952.94</v>
      </c>
      <c r="M281" s="163">
        <v>1332</v>
      </c>
      <c r="N281" s="163">
        <v>705.96</v>
      </c>
      <c r="O281" s="222"/>
      <c r="P281" s="15" t="b">
        <v>1</v>
      </c>
      <c r="Q281" s="15" t="b">
        <v>1</v>
      </c>
      <c r="R281" s="15" t="b">
        <v>1</v>
      </c>
      <c r="S281" s="15" t="b">
        <v>1</v>
      </c>
      <c r="T281" s="15" t="b">
        <v>1</v>
      </c>
      <c r="U281" s="15" t="b">
        <v>1</v>
      </c>
      <c r="V281" s="15" t="b">
        <v>1</v>
      </c>
      <c r="W281" s="15" t="b">
        <v>1</v>
      </c>
      <c r="X281" s="15" t="b">
        <v>1</v>
      </c>
      <c r="Y281" s="15" t="b">
        <v>1</v>
      </c>
      <c r="Z281" s="15" t="b">
        <v>1</v>
      </c>
      <c r="AA281" s="15" t="b">
        <v>1</v>
      </c>
    </row>
    <row r="282" spans="1:27" x14ac:dyDescent="0.15">
      <c r="B282" s="162" t="s">
        <v>27</v>
      </c>
      <c r="C282" s="163">
        <v>4694</v>
      </c>
      <c r="D282" s="163">
        <v>2487.8200000000002</v>
      </c>
      <c r="E282" s="163">
        <v>3965</v>
      </c>
      <c r="F282" s="163">
        <v>2101.4500000000003</v>
      </c>
      <c r="G282" s="163">
        <v>3111</v>
      </c>
      <c r="H282" s="163">
        <v>1648.8300000000002</v>
      </c>
      <c r="I282" s="163">
        <v>2322</v>
      </c>
      <c r="J282" s="163">
        <v>1230.6600000000001</v>
      </c>
      <c r="K282" s="163">
        <v>1951</v>
      </c>
      <c r="L282" s="163">
        <v>1034.03</v>
      </c>
      <c r="M282" s="163">
        <v>1485</v>
      </c>
      <c r="N282" s="163">
        <v>787.05000000000007</v>
      </c>
      <c r="O282" s="222"/>
      <c r="P282" s="15" t="b">
        <v>1</v>
      </c>
      <c r="Q282" s="15" t="b">
        <v>1</v>
      </c>
      <c r="R282" s="15" t="b">
        <v>1</v>
      </c>
      <c r="S282" s="15" t="b">
        <v>1</v>
      </c>
      <c r="T282" s="15" t="b">
        <v>1</v>
      </c>
      <c r="U282" s="15" t="b">
        <v>1</v>
      </c>
      <c r="V282" s="15" t="b">
        <v>1</v>
      </c>
      <c r="W282" s="15" t="b">
        <v>1</v>
      </c>
      <c r="X282" s="15" t="b">
        <v>1</v>
      </c>
      <c r="Y282" s="15" t="b">
        <v>1</v>
      </c>
      <c r="Z282" s="15" t="b">
        <v>1</v>
      </c>
      <c r="AA282" s="15" t="b">
        <v>1</v>
      </c>
    </row>
    <row r="283" spans="1:27" x14ac:dyDescent="0.15">
      <c r="B283" s="162" t="s">
        <v>28</v>
      </c>
      <c r="C283" s="163">
        <v>5204</v>
      </c>
      <c r="D283" s="163">
        <v>2758.1200000000003</v>
      </c>
      <c r="E283" s="163">
        <v>4374</v>
      </c>
      <c r="F283" s="163">
        <v>2318.2200000000003</v>
      </c>
      <c r="G283" s="163">
        <v>3504</v>
      </c>
      <c r="H283" s="163">
        <v>1857.1200000000001</v>
      </c>
      <c r="I283" s="163">
        <v>2590</v>
      </c>
      <c r="J283" s="163">
        <v>1372.7</v>
      </c>
      <c r="K283" s="163">
        <v>2183</v>
      </c>
      <c r="L283" s="163">
        <v>1156.99</v>
      </c>
      <c r="M283" s="163">
        <v>1648</v>
      </c>
      <c r="N283" s="163">
        <v>873.44</v>
      </c>
      <c r="O283" s="222"/>
      <c r="P283" s="15" t="b">
        <v>1</v>
      </c>
      <c r="Q283" s="15" t="b">
        <v>1</v>
      </c>
      <c r="R283" s="15" t="b">
        <v>1</v>
      </c>
      <c r="S283" s="15" t="b">
        <v>1</v>
      </c>
      <c r="T283" s="15" t="b">
        <v>1</v>
      </c>
      <c r="U283" s="15" t="b">
        <v>1</v>
      </c>
      <c r="V283" s="15" t="b">
        <v>1</v>
      </c>
      <c r="W283" s="15" t="b">
        <v>1</v>
      </c>
      <c r="X283" s="15" t="b">
        <v>1</v>
      </c>
      <c r="Y283" s="15" t="b">
        <v>1</v>
      </c>
      <c r="Z283" s="15" t="b">
        <v>1</v>
      </c>
      <c r="AA283" s="15" t="b">
        <v>1</v>
      </c>
    </row>
    <row r="284" spans="1:27" x14ac:dyDescent="0.15">
      <c r="B284" s="162" t="s">
        <v>29</v>
      </c>
      <c r="C284" s="163">
        <v>6018</v>
      </c>
      <c r="D284" s="163">
        <v>3189.54</v>
      </c>
      <c r="E284" s="163">
        <v>5015</v>
      </c>
      <c r="F284" s="163">
        <v>2657.9500000000003</v>
      </c>
      <c r="G284" s="163">
        <v>4116</v>
      </c>
      <c r="H284" s="163">
        <v>2181.48</v>
      </c>
      <c r="I284" s="163">
        <v>3009</v>
      </c>
      <c r="J284" s="163">
        <v>1594.77</v>
      </c>
      <c r="K284" s="163">
        <v>2532</v>
      </c>
      <c r="L284" s="163">
        <v>1341.96</v>
      </c>
      <c r="M284" s="163">
        <v>1906</v>
      </c>
      <c r="N284" s="163">
        <v>1010.1800000000001</v>
      </c>
      <c r="O284" s="222"/>
      <c r="P284" s="15" t="b">
        <v>1</v>
      </c>
      <c r="Q284" s="15" t="b">
        <v>1</v>
      </c>
      <c r="R284" s="15" t="b">
        <v>1</v>
      </c>
      <c r="S284" s="15" t="b">
        <v>1</v>
      </c>
      <c r="T284" s="15" t="b">
        <v>1</v>
      </c>
      <c r="U284" s="15" t="b">
        <v>1</v>
      </c>
      <c r="V284" s="15" t="b">
        <v>1</v>
      </c>
      <c r="W284" s="15" t="b">
        <v>1</v>
      </c>
      <c r="X284" s="15" t="b">
        <v>1</v>
      </c>
      <c r="Y284" s="15" t="b">
        <v>1</v>
      </c>
      <c r="Z284" s="15" t="b">
        <v>1</v>
      </c>
      <c r="AA284" s="15" t="b">
        <v>1</v>
      </c>
    </row>
    <row r="285" spans="1:27" x14ac:dyDescent="0.15">
      <c r="B285" s="162" t="s">
        <v>30</v>
      </c>
      <c r="C285" s="163">
        <v>6653</v>
      </c>
      <c r="D285" s="163">
        <v>3526.09</v>
      </c>
      <c r="E285" s="163">
        <v>5529</v>
      </c>
      <c r="F285" s="163">
        <v>2930.3700000000003</v>
      </c>
      <c r="G285" s="163">
        <v>4611</v>
      </c>
      <c r="H285" s="163">
        <v>2443.83</v>
      </c>
      <c r="I285" s="163">
        <v>3347</v>
      </c>
      <c r="J285" s="163">
        <v>1773.91</v>
      </c>
      <c r="K285" s="163">
        <v>2813</v>
      </c>
      <c r="L285" s="163">
        <v>1490.89</v>
      </c>
      <c r="M285" s="163">
        <v>2119</v>
      </c>
      <c r="N285" s="163">
        <v>1123.0700000000002</v>
      </c>
      <c r="O285" s="222"/>
      <c r="P285" s="15" t="b">
        <v>1</v>
      </c>
      <c r="Q285" s="15" t="b">
        <v>1</v>
      </c>
      <c r="R285" s="15" t="b">
        <v>1</v>
      </c>
      <c r="S285" s="15" t="b">
        <v>1</v>
      </c>
      <c r="T285" s="15" t="b">
        <v>1</v>
      </c>
      <c r="U285" s="15" t="b">
        <v>1</v>
      </c>
      <c r="V285" s="15" t="b">
        <v>1</v>
      </c>
      <c r="W285" s="15" t="b">
        <v>1</v>
      </c>
      <c r="X285" s="15" t="b">
        <v>1</v>
      </c>
      <c r="Y285" s="15" t="b">
        <v>1</v>
      </c>
      <c r="Z285" s="15" t="b">
        <v>1</v>
      </c>
      <c r="AA285" s="15" t="b">
        <v>1</v>
      </c>
    </row>
    <row r="286" spans="1:27" x14ac:dyDescent="0.15">
      <c r="B286" s="162" t="s">
        <v>31</v>
      </c>
      <c r="C286" s="163">
        <v>7517</v>
      </c>
      <c r="D286" s="163">
        <v>3984.01</v>
      </c>
      <c r="E286" s="163">
        <v>6193</v>
      </c>
      <c r="F286" s="163">
        <v>3282.29</v>
      </c>
      <c r="G286" s="163">
        <v>5261</v>
      </c>
      <c r="H286" s="163">
        <v>2788.33</v>
      </c>
      <c r="I286" s="163">
        <v>3777</v>
      </c>
      <c r="J286" s="163">
        <v>2001.8100000000002</v>
      </c>
      <c r="K286" s="163">
        <v>3180</v>
      </c>
      <c r="L286" s="163">
        <v>1685.4</v>
      </c>
      <c r="M286" s="163">
        <v>2392</v>
      </c>
      <c r="N286" s="163">
        <v>1267.76</v>
      </c>
      <c r="O286" s="222"/>
      <c r="P286" s="15" t="b">
        <v>1</v>
      </c>
      <c r="Q286" s="15" t="b">
        <v>1</v>
      </c>
      <c r="R286" s="15" t="b">
        <v>1</v>
      </c>
      <c r="S286" s="15" t="b">
        <v>1</v>
      </c>
      <c r="T286" s="15" t="b">
        <v>1</v>
      </c>
      <c r="U286" s="15" t="b">
        <v>1</v>
      </c>
      <c r="V286" s="15" t="b">
        <v>1</v>
      </c>
      <c r="W286" s="15" t="b">
        <v>1</v>
      </c>
      <c r="X286" s="15" t="b">
        <v>1</v>
      </c>
      <c r="Y286" s="15" t="b">
        <v>1</v>
      </c>
      <c r="Z286" s="15" t="b">
        <v>1</v>
      </c>
      <c r="AA286" s="15" t="b">
        <v>1</v>
      </c>
    </row>
    <row r="287" spans="1:27" x14ac:dyDescent="0.15">
      <c r="B287" s="162" t="s">
        <v>32</v>
      </c>
      <c r="C287" s="163">
        <v>8700</v>
      </c>
      <c r="D287" s="163">
        <v>4611</v>
      </c>
      <c r="E287" s="163">
        <v>7132</v>
      </c>
      <c r="F287" s="163">
        <v>3779.96</v>
      </c>
      <c r="G287" s="163">
        <v>6169</v>
      </c>
      <c r="H287" s="163">
        <v>3269.57</v>
      </c>
      <c r="I287" s="163">
        <v>4412</v>
      </c>
      <c r="J287" s="163">
        <v>2338.36</v>
      </c>
      <c r="K287" s="163">
        <v>3703</v>
      </c>
      <c r="L287" s="163">
        <v>1962.5900000000001</v>
      </c>
      <c r="M287" s="163">
        <v>2780</v>
      </c>
      <c r="N287" s="163">
        <v>1473.4</v>
      </c>
      <c r="O287" s="222"/>
      <c r="P287" s="15" t="b">
        <v>1</v>
      </c>
      <c r="Q287" s="15" t="b">
        <v>1</v>
      </c>
      <c r="R287" s="15" t="b">
        <v>1</v>
      </c>
      <c r="S287" s="15" t="b">
        <v>1</v>
      </c>
      <c r="T287" s="15" t="b">
        <v>1</v>
      </c>
      <c r="U287" s="15" t="b">
        <v>1</v>
      </c>
      <c r="V287" s="15" t="b">
        <v>1</v>
      </c>
      <c r="W287" s="15" t="b">
        <v>1</v>
      </c>
      <c r="X287" s="15" t="b">
        <v>1</v>
      </c>
      <c r="Y287" s="15" t="b">
        <v>1</v>
      </c>
      <c r="Z287" s="15" t="b">
        <v>1</v>
      </c>
      <c r="AA287" s="15" t="b">
        <v>1</v>
      </c>
    </row>
    <row r="288" spans="1:27" x14ac:dyDescent="0.15">
      <c r="B288" s="162" t="s">
        <v>33</v>
      </c>
      <c r="C288" s="163">
        <v>9526</v>
      </c>
      <c r="D288" s="163">
        <v>5048.7800000000007</v>
      </c>
      <c r="E288" s="163">
        <v>7784</v>
      </c>
      <c r="F288" s="163">
        <v>4125.5200000000004</v>
      </c>
      <c r="G288" s="163">
        <v>6795</v>
      </c>
      <c r="H288" s="163">
        <v>3601.3500000000004</v>
      </c>
      <c r="I288" s="163">
        <v>4834</v>
      </c>
      <c r="J288" s="163">
        <v>2562.02</v>
      </c>
      <c r="K288" s="163">
        <v>4066</v>
      </c>
      <c r="L288" s="163">
        <v>2154.98</v>
      </c>
      <c r="M288" s="163">
        <v>3041</v>
      </c>
      <c r="N288" s="163">
        <v>1611.73</v>
      </c>
      <c r="O288" s="222"/>
      <c r="P288" s="15" t="b">
        <v>1</v>
      </c>
      <c r="Q288" s="15" t="b">
        <v>1</v>
      </c>
      <c r="R288" s="15" t="b">
        <v>1</v>
      </c>
      <c r="S288" s="15" t="b">
        <v>1</v>
      </c>
      <c r="T288" s="15" t="b">
        <v>1</v>
      </c>
      <c r="U288" s="15" t="b">
        <v>1</v>
      </c>
      <c r="V288" s="15" t="b">
        <v>1</v>
      </c>
      <c r="W288" s="15" t="b">
        <v>1</v>
      </c>
      <c r="X288" s="15" t="b">
        <v>1</v>
      </c>
      <c r="Y288" s="15" t="b">
        <v>1</v>
      </c>
      <c r="Z288" s="15" t="b">
        <v>1</v>
      </c>
      <c r="AA288" s="15" t="b">
        <v>1</v>
      </c>
    </row>
    <row r="289" spans="2:27" x14ac:dyDescent="0.15">
      <c r="B289" s="162" t="s">
        <v>34</v>
      </c>
      <c r="C289" s="163">
        <v>11246</v>
      </c>
      <c r="D289" s="163">
        <v>5960.38</v>
      </c>
      <c r="E289" s="163">
        <v>9143</v>
      </c>
      <c r="F289" s="163">
        <v>4845.79</v>
      </c>
      <c r="G289" s="163">
        <v>8113</v>
      </c>
      <c r="H289" s="163">
        <v>4299.8900000000003</v>
      </c>
      <c r="I289" s="163">
        <v>5733</v>
      </c>
      <c r="J289" s="163">
        <v>3038.4900000000002</v>
      </c>
      <c r="K289" s="163">
        <v>4809</v>
      </c>
      <c r="L289" s="163">
        <v>2548.77</v>
      </c>
      <c r="M289" s="163">
        <v>3600</v>
      </c>
      <c r="N289" s="163">
        <v>1908</v>
      </c>
      <c r="O289" s="222"/>
      <c r="P289" s="15" t="b">
        <v>1</v>
      </c>
      <c r="Q289" s="15" t="b">
        <v>1</v>
      </c>
      <c r="R289" s="15" t="b">
        <v>1</v>
      </c>
      <c r="S289" s="15" t="b">
        <v>1</v>
      </c>
      <c r="T289" s="15" t="b">
        <v>1</v>
      </c>
      <c r="U289" s="15" t="b">
        <v>1</v>
      </c>
      <c r="V289" s="15" t="b">
        <v>1</v>
      </c>
      <c r="W289" s="15" t="b">
        <v>1</v>
      </c>
      <c r="X289" s="15" t="b">
        <v>1</v>
      </c>
      <c r="Y289" s="15" t="b">
        <v>1</v>
      </c>
      <c r="Z289" s="15" t="b">
        <v>1</v>
      </c>
      <c r="AA289" s="15" t="b">
        <v>1</v>
      </c>
    </row>
    <row r="290" spans="2:27" x14ac:dyDescent="0.15">
      <c r="B290" s="162" t="s">
        <v>35</v>
      </c>
      <c r="C290" s="163">
        <v>11864</v>
      </c>
      <c r="D290" s="163">
        <v>6287.92</v>
      </c>
      <c r="E290" s="163">
        <v>9574</v>
      </c>
      <c r="F290" s="163">
        <v>5074.22</v>
      </c>
      <c r="G290" s="163">
        <v>8669</v>
      </c>
      <c r="H290" s="163">
        <v>4594.5700000000006</v>
      </c>
      <c r="I290" s="163">
        <v>6070</v>
      </c>
      <c r="J290" s="163">
        <v>3217.1000000000004</v>
      </c>
      <c r="K290" s="163">
        <v>5094</v>
      </c>
      <c r="L290" s="163">
        <v>2699.82</v>
      </c>
      <c r="M290" s="163">
        <v>3809</v>
      </c>
      <c r="N290" s="163">
        <v>2018.7700000000002</v>
      </c>
      <c r="O290" s="222"/>
      <c r="P290" s="15" t="b">
        <v>1</v>
      </c>
      <c r="Q290" s="15" t="b">
        <v>1</v>
      </c>
      <c r="R290" s="15" t="b">
        <v>1</v>
      </c>
      <c r="S290" s="15" t="b">
        <v>1</v>
      </c>
      <c r="T290" s="15" t="b">
        <v>1</v>
      </c>
      <c r="U290" s="15" t="b">
        <v>1</v>
      </c>
      <c r="V290" s="15" t="b">
        <v>1</v>
      </c>
      <c r="W290" s="15" t="b">
        <v>1</v>
      </c>
      <c r="X290" s="15" t="b">
        <v>1</v>
      </c>
      <c r="Y290" s="15" t="b">
        <v>1</v>
      </c>
      <c r="Z290" s="15" t="b">
        <v>1</v>
      </c>
      <c r="AA290" s="15" t="b">
        <v>1</v>
      </c>
    </row>
    <row r="291" spans="2:27" x14ac:dyDescent="0.15">
      <c r="B291" s="162" t="s">
        <v>36</v>
      </c>
      <c r="C291" s="163">
        <v>13349</v>
      </c>
      <c r="D291" s="163">
        <v>7074.97</v>
      </c>
      <c r="E291" s="163">
        <v>10780</v>
      </c>
      <c r="F291" s="163">
        <v>5713.4000000000005</v>
      </c>
      <c r="G291" s="163">
        <v>9761</v>
      </c>
      <c r="H291" s="163">
        <v>5173.33</v>
      </c>
      <c r="I291" s="163">
        <v>6837</v>
      </c>
      <c r="J291" s="163">
        <v>3623.61</v>
      </c>
      <c r="K291" s="163">
        <v>5732</v>
      </c>
      <c r="L291" s="163">
        <v>3037.96</v>
      </c>
      <c r="M291" s="163">
        <v>4292</v>
      </c>
      <c r="N291" s="163">
        <v>2274.7600000000002</v>
      </c>
      <c r="O291" s="222"/>
      <c r="P291" s="15" t="b">
        <v>1</v>
      </c>
      <c r="Q291" s="15" t="b">
        <v>1</v>
      </c>
      <c r="R291" s="15" t="b">
        <v>1</v>
      </c>
      <c r="S291" s="15" t="b">
        <v>1</v>
      </c>
      <c r="T291" s="15" t="b">
        <v>1</v>
      </c>
      <c r="U291" s="15" t="b">
        <v>1</v>
      </c>
      <c r="V291" s="15" t="b">
        <v>1</v>
      </c>
      <c r="W291" s="15" t="b">
        <v>1</v>
      </c>
      <c r="X291" s="15" t="b">
        <v>1</v>
      </c>
      <c r="Y291" s="15" t="b">
        <v>1</v>
      </c>
      <c r="Z291" s="15" t="b">
        <v>1</v>
      </c>
      <c r="AA291" s="15" t="b">
        <v>1</v>
      </c>
    </row>
    <row r="292" spans="2:27" x14ac:dyDescent="0.15">
      <c r="B292" s="162" t="s">
        <v>37</v>
      </c>
      <c r="C292" s="163">
        <v>14842</v>
      </c>
      <c r="D292" s="163">
        <v>7866.26</v>
      </c>
      <c r="E292" s="163">
        <v>11991</v>
      </c>
      <c r="F292" s="163">
        <v>6355.2300000000005</v>
      </c>
      <c r="G292" s="163">
        <v>10847</v>
      </c>
      <c r="H292" s="163">
        <v>5748.91</v>
      </c>
      <c r="I292" s="163">
        <v>7602</v>
      </c>
      <c r="J292" s="163">
        <v>4029.0600000000004</v>
      </c>
      <c r="K292" s="163">
        <v>6380</v>
      </c>
      <c r="L292" s="163">
        <v>3381.4</v>
      </c>
      <c r="M292" s="163">
        <v>4777</v>
      </c>
      <c r="N292" s="163">
        <v>2531.81</v>
      </c>
      <c r="O292" s="222"/>
      <c r="P292" s="15" t="b">
        <v>1</v>
      </c>
      <c r="Q292" s="15" t="b">
        <v>1</v>
      </c>
      <c r="R292" s="15" t="b">
        <v>1</v>
      </c>
      <c r="S292" s="15" t="b">
        <v>1</v>
      </c>
      <c r="T292" s="15" t="b">
        <v>1</v>
      </c>
      <c r="U292" s="15" t="b">
        <v>1</v>
      </c>
      <c r="V292" s="15" t="b">
        <v>1</v>
      </c>
      <c r="W292" s="15" t="b">
        <v>1</v>
      </c>
      <c r="X292" s="15" t="b">
        <v>1</v>
      </c>
      <c r="Y292" s="15" t="b">
        <v>1</v>
      </c>
      <c r="Z292" s="15" t="b">
        <v>1</v>
      </c>
      <c r="AA292" s="15" t="b">
        <v>1</v>
      </c>
    </row>
    <row r="293" spans="2:27" x14ac:dyDescent="0.15">
      <c r="B293" s="162" t="s">
        <v>38</v>
      </c>
      <c r="C293" s="163">
        <v>16330</v>
      </c>
      <c r="D293" s="163">
        <v>8654.9</v>
      </c>
      <c r="E293" s="163">
        <v>13194</v>
      </c>
      <c r="F293" s="163">
        <v>6992.8200000000006</v>
      </c>
      <c r="G293" s="163">
        <v>11941</v>
      </c>
      <c r="H293" s="163">
        <v>6328.7300000000005</v>
      </c>
      <c r="I293" s="163">
        <v>8369</v>
      </c>
      <c r="J293" s="163">
        <v>4435.5700000000006</v>
      </c>
      <c r="K293" s="163">
        <v>7020</v>
      </c>
      <c r="L293" s="163">
        <v>3720.6000000000004</v>
      </c>
      <c r="M293" s="163">
        <v>5257</v>
      </c>
      <c r="N293" s="163">
        <v>2786.21</v>
      </c>
      <c r="O293" s="222"/>
      <c r="P293" s="15" t="b">
        <v>1</v>
      </c>
      <c r="Q293" s="15" t="b">
        <v>1</v>
      </c>
      <c r="R293" s="15" t="b">
        <v>1</v>
      </c>
      <c r="S293" s="15" t="b">
        <v>1</v>
      </c>
      <c r="T293" s="15" t="b">
        <v>1</v>
      </c>
      <c r="U293" s="15" t="b">
        <v>1</v>
      </c>
      <c r="V293" s="15" t="b">
        <v>1</v>
      </c>
      <c r="W293" s="15" t="b">
        <v>1</v>
      </c>
      <c r="X293" s="15" t="b">
        <v>1</v>
      </c>
      <c r="Y293" s="15" t="b">
        <v>1</v>
      </c>
      <c r="Z293" s="15" t="b">
        <v>1</v>
      </c>
      <c r="AA293" s="15" t="b">
        <v>1</v>
      </c>
    </row>
    <row r="294" spans="2:27" x14ac:dyDescent="0.15">
      <c r="B294" s="162" t="s">
        <v>39</v>
      </c>
      <c r="C294" s="163">
        <v>17816</v>
      </c>
      <c r="D294" s="163">
        <v>9442.4800000000014</v>
      </c>
      <c r="E294" s="163">
        <v>14391</v>
      </c>
      <c r="F294" s="163">
        <v>7627.2300000000005</v>
      </c>
      <c r="G294" s="163">
        <v>13027</v>
      </c>
      <c r="H294" s="163">
        <v>6904.31</v>
      </c>
      <c r="I294" s="163">
        <v>9135</v>
      </c>
      <c r="J294" s="163">
        <v>4841.55</v>
      </c>
      <c r="K294" s="163">
        <v>7668</v>
      </c>
      <c r="L294" s="163">
        <v>4064.0400000000004</v>
      </c>
      <c r="M294" s="163">
        <v>5741</v>
      </c>
      <c r="N294" s="163">
        <v>3042.73</v>
      </c>
      <c r="O294" s="222"/>
      <c r="P294" s="15" t="b">
        <v>1</v>
      </c>
      <c r="Q294" s="15" t="b">
        <v>1</v>
      </c>
      <c r="R294" s="15" t="b">
        <v>1</v>
      </c>
      <c r="S294" s="15" t="b">
        <v>1</v>
      </c>
      <c r="T294" s="15" t="b">
        <v>1</v>
      </c>
      <c r="U294" s="15" t="b">
        <v>1</v>
      </c>
      <c r="V294" s="15" t="b">
        <v>1</v>
      </c>
      <c r="W294" s="15" t="b">
        <v>1</v>
      </c>
      <c r="X294" s="15" t="b">
        <v>1</v>
      </c>
      <c r="Y294" s="15" t="b">
        <v>1</v>
      </c>
      <c r="Z294" s="15" t="b">
        <v>1</v>
      </c>
      <c r="AA294" s="15" t="b">
        <v>1</v>
      </c>
    </row>
    <row r="295" spans="2:27" x14ac:dyDescent="0.15">
      <c r="B295" s="162" t="s">
        <v>40</v>
      </c>
      <c r="C295" s="163">
        <v>17894</v>
      </c>
      <c r="D295" s="163">
        <v>9483.82</v>
      </c>
      <c r="E295" s="163">
        <v>14412</v>
      </c>
      <c r="F295" s="163">
        <v>7638.3600000000006</v>
      </c>
      <c r="G295" s="163">
        <v>13155</v>
      </c>
      <c r="H295" s="163">
        <v>6972.1500000000005</v>
      </c>
      <c r="I295" s="163">
        <v>9192</v>
      </c>
      <c r="J295" s="163">
        <v>4871.76</v>
      </c>
      <c r="K295" s="163">
        <v>7705</v>
      </c>
      <c r="L295" s="163">
        <v>4083.65</v>
      </c>
      <c r="M295" s="163">
        <v>5760</v>
      </c>
      <c r="N295" s="163">
        <v>3052.8</v>
      </c>
      <c r="O295" s="222"/>
      <c r="P295" s="15" t="b">
        <v>1</v>
      </c>
      <c r="Q295" s="15" t="b">
        <v>1</v>
      </c>
      <c r="R295" s="15" t="b">
        <v>1</v>
      </c>
      <c r="S295" s="15" t="b">
        <v>1</v>
      </c>
      <c r="T295" s="15" t="b">
        <v>1</v>
      </c>
      <c r="U295" s="15" t="b">
        <v>1</v>
      </c>
      <c r="V295" s="15" t="b">
        <v>1</v>
      </c>
      <c r="W295" s="15" t="b">
        <v>1</v>
      </c>
      <c r="X295" s="15" t="b">
        <v>1</v>
      </c>
      <c r="Y295" s="15" t="b">
        <v>1</v>
      </c>
      <c r="Z295" s="15" t="b">
        <v>1</v>
      </c>
      <c r="AA295" s="15" t="b">
        <v>1</v>
      </c>
    </row>
    <row r="296" spans="2:27" x14ac:dyDescent="0.15">
      <c r="B296" s="162" t="s">
        <v>41</v>
      </c>
      <c r="C296" s="163">
        <v>17958</v>
      </c>
      <c r="D296" s="163">
        <v>9517.74</v>
      </c>
      <c r="E296" s="163">
        <v>14424</v>
      </c>
      <c r="F296" s="163">
        <v>7644.72</v>
      </c>
      <c r="G296" s="163">
        <v>13279</v>
      </c>
      <c r="H296" s="163">
        <v>7037.8700000000008</v>
      </c>
      <c r="I296" s="163">
        <v>9248</v>
      </c>
      <c r="J296" s="163">
        <v>4901.4400000000005</v>
      </c>
      <c r="K296" s="163">
        <v>7747</v>
      </c>
      <c r="L296" s="163">
        <v>4105.91</v>
      </c>
      <c r="M296" s="163">
        <v>5785</v>
      </c>
      <c r="N296" s="163">
        <v>3066.05</v>
      </c>
      <c r="O296" s="222"/>
      <c r="P296" s="15" t="b">
        <v>1</v>
      </c>
      <c r="Q296" s="15" t="b">
        <v>1</v>
      </c>
      <c r="R296" s="15" t="b">
        <v>1</v>
      </c>
      <c r="S296" s="15" t="b">
        <v>1</v>
      </c>
      <c r="T296" s="15" t="b">
        <v>1</v>
      </c>
      <c r="U296" s="15" t="b">
        <v>1</v>
      </c>
      <c r="V296" s="15" t="b">
        <v>1</v>
      </c>
      <c r="W296" s="15" t="b">
        <v>1</v>
      </c>
      <c r="X296" s="15" t="b">
        <v>1</v>
      </c>
      <c r="Y296" s="15" t="b">
        <v>1</v>
      </c>
      <c r="Z296" s="15" t="b">
        <v>1</v>
      </c>
      <c r="AA296" s="15" t="b">
        <v>1</v>
      </c>
    </row>
    <row r="297" spans="2:27" x14ac:dyDescent="0.15">
      <c r="B297" s="162" t="s">
        <v>42</v>
      </c>
      <c r="C297" s="163">
        <v>19958</v>
      </c>
      <c r="D297" s="163">
        <v>10577.74</v>
      </c>
      <c r="E297" s="163">
        <v>16040</v>
      </c>
      <c r="F297" s="163">
        <v>8501.2000000000007</v>
      </c>
      <c r="G297" s="163">
        <v>14758</v>
      </c>
      <c r="H297" s="163">
        <v>7821.7400000000007</v>
      </c>
      <c r="I297" s="163">
        <v>10275</v>
      </c>
      <c r="J297" s="163">
        <v>5445.75</v>
      </c>
      <c r="K297" s="163">
        <v>8617</v>
      </c>
      <c r="L297" s="163">
        <v>4567.01</v>
      </c>
      <c r="M297" s="163">
        <v>6429</v>
      </c>
      <c r="N297" s="163">
        <v>3407.3700000000003</v>
      </c>
      <c r="O297" s="222"/>
      <c r="P297" s="15" t="b">
        <v>1</v>
      </c>
      <c r="Q297" s="15" t="b">
        <v>1</v>
      </c>
      <c r="R297" s="15" t="b">
        <v>1</v>
      </c>
      <c r="S297" s="15" t="b">
        <v>1</v>
      </c>
      <c r="T297" s="15" t="b">
        <v>1</v>
      </c>
      <c r="U297" s="15" t="b">
        <v>1</v>
      </c>
      <c r="V297" s="15" t="b">
        <v>1</v>
      </c>
      <c r="W297" s="15" t="b">
        <v>1</v>
      </c>
      <c r="X297" s="15" t="b">
        <v>1</v>
      </c>
      <c r="Y297" s="15" t="b">
        <v>1</v>
      </c>
      <c r="Z297" s="15" t="b">
        <v>1</v>
      </c>
      <c r="AA297" s="15" t="b">
        <v>1</v>
      </c>
    </row>
    <row r="298" spans="2:27" x14ac:dyDescent="0.15">
      <c r="B298" s="162" t="s">
        <v>43</v>
      </c>
      <c r="C298" s="163">
        <v>21965</v>
      </c>
      <c r="D298" s="163">
        <v>11641.45</v>
      </c>
      <c r="E298" s="163">
        <v>17645</v>
      </c>
      <c r="F298" s="163">
        <v>9351.85</v>
      </c>
      <c r="G298" s="163">
        <v>16238</v>
      </c>
      <c r="H298" s="163">
        <v>8606.1400000000012</v>
      </c>
      <c r="I298" s="163">
        <v>11303</v>
      </c>
      <c r="J298" s="163">
        <v>5990.59</v>
      </c>
      <c r="K298" s="163">
        <v>9481</v>
      </c>
      <c r="L298" s="163">
        <v>5024.93</v>
      </c>
      <c r="M298" s="163">
        <v>7083</v>
      </c>
      <c r="N298" s="163">
        <v>3753.9900000000002</v>
      </c>
      <c r="O298" s="222"/>
      <c r="P298" s="15" t="b">
        <v>1</v>
      </c>
      <c r="Q298" s="15" t="b">
        <v>1</v>
      </c>
      <c r="R298" s="15" t="b">
        <v>1</v>
      </c>
      <c r="S298" s="15" t="b">
        <v>1</v>
      </c>
      <c r="T298" s="15" t="b">
        <v>1</v>
      </c>
      <c r="U298" s="15" t="b">
        <v>1</v>
      </c>
      <c r="V298" s="15" t="b">
        <v>1</v>
      </c>
      <c r="W298" s="15" t="b">
        <v>1</v>
      </c>
      <c r="X298" s="15" t="b">
        <v>1</v>
      </c>
      <c r="Y298" s="15" t="b">
        <v>1</v>
      </c>
      <c r="Z298" s="15" t="b">
        <v>1</v>
      </c>
      <c r="AA298" s="15" t="b">
        <v>1</v>
      </c>
    </row>
    <row r="299" spans="2:27" x14ac:dyDescent="0.15">
      <c r="B299" s="162" t="s">
        <v>44</v>
      </c>
      <c r="C299" s="163">
        <v>22965</v>
      </c>
      <c r="D299" s="163">
        <v>12171.45</v>
      </c>
      <c r="E299" s="163">
        <v>18453</v>
      </c>
      <c r="F299" s="163">
        <v>9780.09</v>
      </c>
      <c r="G299" s="163">
        <v>16972</v>
      </c>
      <c r="H299" s="163">
        <v>8995.16</v>
      </c>
      <c r="I299" s="163">
        <v>11827</v>
      </c>
      <c r="J299" s="163">
        <v>6268.31</v>
      </c>
      <c r="K299" s="163">
        <v>9915</v>
      </c>
      <c r="L299" s="163">
        <v>5254.95</v>
      </c>
      <c r="M299" s="163">
        <v>7404</v>
      </c>
      <c r="N299" s="163">
        <v>3924.1200000000003</v>
      </c>
      <c r="O299" s="222"/>
      <c r="P299" s="15" t="b">
        <v>1</v>
      </c>
      <c r="Q299" s="15" t="b">
        <v>1</v>
      </c>
      <c r="R299" s="15" t="b">
        <v>1</v>
      </c>
      <c r="S299" s="15" t="b">
        <v>1</v>
      </c>
      <c r="T299" s="15" t="b">
        <v>1</v>
      </c>
      <c r="U299" s="15" t="b">
        <v>1</v>
      </c>
      <c r="V299" s="15" t="b">
        <v>1</v>
      </c>
      <c r="W299" s="15" t="b">
        <v>1</v>
      </c>
      <c r="X299" s="15" t="b">
        <v>1</v>
      </c>
      <c r="Y299" s="15" t="b">
        <v>1</v>
      </c>
      <c r="Z299" s="15" t="b">
        <v>1</v>
      </c>
      <c r="AA299" s="15" t="b">
        <v>1</v>
      </c>
    </row>
    <row r="300" spans="2:27" x14ac:dyDescent="0.15">
      <c r="B300" s="162" t="s">
        <v>45</v>
      </c>
      <c r="C300" s="163">
        <v>23129</v>
      </c>
      <c r="D300" s="163">
        <v>12258.37</v>
      </c>
      <c r="E300" s="163">
        <v>18483</v>
      </c>
      <c r="F300" s="163">
        <v>9795.99</v>
      </c>
      <c r="G300" s="163">
        <v>17271</v>
      </c>
      <c r="H300" s="163">
        <v>9153.630000000001</v>
      </c>
      <c r="I300" s="163">
        <v>11947</v>
      </c>
      <c r="J300" s="163">
        <v>6331.9100000000008</v>
      </c>
      <c r="K300" s="163">
        <v>10010</v>
      </c>
      <c r="L300" s="163">
        <v>5305.3</v>
      </c>
      <c r="M300" s="163">
        <v>7445</v>
      </c>
      <c r="N300" s="163">
        <v>3945.8500000000004</v>
      </c>
      <c r="O300" s="222"/>
      <c r="P300" s="15" t="b">
        <v>1</v>
      </c>
      <c r="Q300" s="15" t="b">
        <v>1</v>
      </c>
      <c r="R300" s="15" t="b">
        <v>1</v>
      </c>
      <c r="S300" s="15" t="b">
        <v>1</v>
      </c>
      <c r="T300" s="15" t="b">
        <v>1</v>
      </c>
      <c r="U300" s="15" t="b">
        <v>1</v>
      </c>
      <c r="V300" s="15" t="b">
        <v>1</v>
      </c>
      <c r="W300" s="15" t="b">
        <v>1</v>
      </c>
      <c r="X300" s="15" t="b">
        <v>1</v>
      </c>
      <c r="Y300" s="15" t="b">
        <v>1</v>
      </c>
      <c r="Z300" s="15" t="b">
        <v>1</v>
      </c>
      <c r="AA300" s="15" t="b">
        <v>1</v>
      </c>
    </row>
    <row r="301" spans="2:27" x14ac:dyDescent="0.15">
      <c r="B301" s="162" t="s">
        <v>46</v>
      </c>
      <c r="C301" s="163">
        <v>26032</v>
      </c>
      <c r="D301" s="163">
        <v>13796.960000000001</v>
      </c>
      <c r="E301" s="163">
        <v>20796</v>
      </c>
      <c r="F301" s="163">
        <v>11021.880000000001</v>
      </c>
      <c r="G301" s="163">
        <v>19430</v>
      </c>
      <c r="H301" s="163">
        <v>10297.9</v>
      </c>
      <c r="I301" s="163">
        <v>13445</v>
      </c>
      <c r="J301" s="163">
        <v>7125.85</v>
      </c>
      <c r="K301" s="163">
        <v>11274</v>
      </c>
      <c r="L301" s="163">
        <v>5975.22</v>
      </c>
      <c r="M301" s="163">
        <v>8383</v>
      </c>
      <c r="N301" s="163">
        <v>4442.99</v>
      </c>
      <c r="O301" s="222"/>
      <c r="P301" s="15" t="b">
        <v>1</v>
      </c>
      <c r="Q301" s="15" t="b">
        <v>1</v>
      </c>
      <c r="R301" s="15" t="b">
        <v>1</v>
      </c>
      <c r="S301" s="15" t="b">
        <v>1</v>
      </c>
      <c r="T301" s="15" t="b">
        <v>1</v>
      </c>
      <c r="U301" s="15" t="b">
        <v>1</v>
      </c>
      <c r="V301" s="15" t="b">
        <v>1</v>
      </c>
      <c r="W301" s="15" t="b">
        <v>1</v>
      </c>
      <c r="X301" s="15" t="b">
        <v>1</v>
      </c>
      <c r="Y301" s="15" t="b">
        <v>1</v>
      </c>
      <c r="Z301" s="15" t="b">
        <v>1</v>
      </c>
      <c r="AA301" s="15" t="b">
        <v>1</v>
      </c>
    </row>
    <row r="302" spans="2:27" x14ac:dyDescent="0.15">
      <c r="B302" s="162" t="s">
        <v>47</v>
      </c>
      <c r="C302" s="163">
        <v>28929</v>
      </c>
      <c r="D302" s="163">
        <v>15332.37</v>
      </c>
      <c r="E302" s="163">
        <v>23123</v>
      </c>
      <c r="F302" s="163">
        <v>12255.19</v>
      </c>
      <c r="G302" s="163">
        <v>21589</v>
      </c>
      <c r="H302" s="163">
        <v>11442.17</v>
      </c>
      <c r="I302" s="163">
        <v>14945</v>
      </c>
      <c r="J302" s="163">
        <v>7920.85</v>
      </c>
      <c r="K302" s="163">
        <v>12529</v>
      </c>
      <c r="L302" s="163">
        <v>6640.37</v>
      </c>
      <c r="M302" s="163">
        <v>9307</v>
      </c>
      <c r="N302" s="163">
        <v>4932.71</v>
      </c>
      <c r="O302" s="222"/>
      <c r="P302" s="15" t="b">
        <v>1</v>
      </c>
      <c r="Q302" s="15" t="b">
        <v>1</v>
      </c>
      <c r="R302" s="15" t="b">
        <v>1</v>
      </c>
      <c r="S302" s="15" t="b">
        <v>1</v>
      </c>
      <c r="T302" s="15" t="b">
        <v>1</v>
      </c>
      <c r="U302" s="15" t="b">
        <v>1</v>
      </c>
      <c r="V302" s="15" t="b">
        <v>1</v>
      </c>
      <c r="W302" s="15" t="b">
        <v>1</v>
      </c>
      <c r="X302" s="15" t="b">
        <v>1</v>
      </c>
      <c r="Y302" s="15" t="b">
        <v>1</v>
      </c>
      <c r="Z302" s="15" t="b">
        <v>1</v>
      </c>
      <c r="AA302" s="15" t="b">
        <v>1</v>
      </c>
    </row>
    <row r="303" spans="2:27" x14ac:dyDescent="0.15">
      <c r="B303" s="162" t="s">
        <v>48</v>
      </c>
      <c r="C303" s="163">
        <v>31824</v>
      </c>
      <c r="D303" s="163">
        <v>16866.72</v>
      </c>
      <c r="E303" s="163">
        <v>25435</v>
      </c>
      <c r="F303" s="163">
        <v>13480.550000000001</v>
      </c>
      <c r="G303" s="163">
        <v>23752</v>
      </c>
      <c r="H303" s="163">
        <v>12588.560000000001</v>
      </c>
      <c r="I303" s="163">
        <v>16444</v>
      </c>
      <c r="J303" s="163">
        <v>8715.32</v>
      </c>
      <c r="K303" s="163">
        <v>13784</v>
      </c>
      <c r="L303" s="163">
        <v>7305.52</v>
      </c>
      <c r="M303" s="163">
        <v>10248</v>
      </c>
      <c r="N303" s="163">
        <v>5431.4400000000005</v>
      </c>
      <c r="O303" s="222"/>
      <c r="P303" s="15" t="b">
        <v>1</v>
      </c>
      <c r="Q303" s="15" t="b">
        <v>1</v>
      </c>
      <c r="R303" s="15" t="b">
        <v>1</v>
      </c>
      <c r="S303" s="15" t="b">
        <v>1</v>
      </c>
      <c r="T303" s="15" t="b">
        <v>1</v>
      </c>
      <c r="U303" s="15" t="b">
        <v>1</v>
      </c>
      <c r="V303" s="15" t="b">
        <v>1</v>
      </c>
      <c r="W303" s="15" t="b">
        <v>1</v>
      </c>
      <c r="X303" s="15" t="b">
        <v>1</v>
      </c>
      <c r="Y303" s="15" t="b">
        <v>1</v>
      </c>
      <c r="Z303" s="15" t="b">
        <v>1</v>
      </c>
      <c r="AA303" s="15" t="b">
        <v>1</v>
      </c>
    </row>
    <row r="304" spans="2:27" x14ac:dyDescent="0.15">
      <c r="B304" s="162" t="s">
        <v>49</v>
      </c>
      <c r="C304" s="163">
        <v>34728</v>
      </c>
      <c r="D304" s="163">
        <v>18405.84</v>
      </c>
      <c r="E304" s="163">
        <v>27757</v>
      </c>
      <c r="F304" s="163">
        <v>14711.210000000001</v>
      </c>
      <c r="G304" s="163">
        <v>25918</v>
      </c>
      <c r="H304" s="163">
        <v>13736.54</v>
      </c>
      <c r="I304" s="163">
        <v>17940</v>
      </c>
      <c r="J304" s="163">
        <v>9508.2000000000007</v>
      </c>
      <c r="K304" s="163">
        <v>15044</v>
      </c>
      <c r="L304" s="163">
        <v>7973.3200000000006</v>
      </c>
      <c r="M304" s="163">
        <v>11185</v>
      </c>
      <c r="N304" s="163">
        <v>5928.05</v>
      </c>
      <c r="O304" s="222"/>
      <c r="P304" s="15" t="b">
        <v>1</v>
      </c>
      <c r="Q304" s="15" t="b">
        <v>1</v>
      </c>
      <c r="R304" s="15" t="b">
        <v>1</v>
      </c>
      <c r="S304" s="15" t="b">
        <v>1</v>
      </c>
      <c r="T304" s="15" t="b">
        <v>1</v>
      </c>
      <c r="U304" s="15" t="b">
        <v>1</v>
      </c>
      <c r="V304" s="15" t="b">
        <v>1</v>
      </c>
      <c r="W304" s="15" t="b">
        <v>1</v>
      </c>
      <c r="X304" s="15" t="b">
        <v>1</v>
      </c>
      <c r="Y304" s="15" t="b">
        <v>1</v>
      </c>
      <c r="Z304" s="15" t="b">
        <v>1</v>
      </c>
      <c r="AA304" s="15" t="b">
        <v>1</v>
      </c>
    </row>
    <row r="305" spans="1:27" x14ac:dyDescent="0.15">
      <c r="B305" s="162" t="s">
        <v>50</v>
      </c>
      <c r="C305" s="163">
        <v>37939</v>
      </c>
      <c r="D305" s="163">
        <v>20107.670000000002</v>
      </c>
      <c r="E305" s="163">
        <v>30248</v>
      </c>
      <c r="F305" s="163">
        <v>16031.44</v>
      </c>
      <c r="G305" s="163">
        <v>28425</v>
      </c>
      <c r="H305" s="163">
        <v>15065.25</v>
      </c>
      <c r="I305" s="163">
        <v>19626</v>
      </c>
      <c r="J305" s="163">
        <v>10401.780000000001</v>
      </c>
      <c r="K305" s="163">
        <v>16449</v>
      </c>
      <c r="L305" s="163">
        <v>8717.9700000000012</v>
      </c>
      <c r="M305" s="163">
        <v>12222</v>
      </c>
      <c r="N305" s="163">
        <v>6477.6600000000008</v>
      </c>
      <c r="O305" s="222"/>
      <c r="P305" s="15" t="b">
        <v>1</v>
      </c>
      <c r="Q305" s="15" t="b">
        <v>1</v>
      </c>
      <c r="R305" s="15" t="b">
        <v>1</v>
      </c>
      <c r="S305" s="15" t="b">
        <v>1</v>
      </c>
      <c r="T305" s="15" t="b">
        <v>1</v>
      </c>
      <c r="U305" s="15" t="b">
        <v>1</v>
      </c>
      <c r="V305" s="15" t="b">
        <v>1</v>
      </c>
      <c r="W305" s="15" t="b">
        <v>1</v>
      </c>
      <c r="X305" s="15" t="b">
        <v>1</v>
      </c>
      <c r="Y305" s="15" t="b">
        <v>1</v>
      </c>
      <c r="Z305" s="15" t="b">
        <v>1</v>
      </c>
      <c r="AA305" s="15" t="b">
        <v>1</v>
      </c>
    </row>
    <row r="306" spans="1:27" x14ac:dyDescent="0.15">
      <c r="B306" s="244" t="s">
        <v>163</v>
      </c>
      <c r="C306" s="244"/>
      <c r="D306" s="244"/>
      <c r="E306" s="244"/>
      <c r="F306" s="244"/>
      <c r="G306" s="244"/>
      <c r="H306" s="244"/>
    </row>
    <row r="311" spans="1:27" ht="18" x14ac:dyDescent="0.15">
      <c r="A311" s="53"/>
      <c r="B311" s="54" t="s">
        <v>233</v>
      </c>
      <c r="C311" s="53"/>
      <c r="D311" s="53"/>
      <c r="E311" s="53"/>
      <c r="F311" s="53"/>
      <c r="G311" s="53"/>
      <c r="H311" s="53"/>
      <c r="I311" s="53"/>
      <c r="J311" s="53"/>
      <c r="K311" s="53"/>
      <c r="L311" s="53"/>
      <c r="M311" s="53"/>
      <c r="N311" s="53"/>
      <c r="O311" s="53"/>
    </row>
    <row r="313" spans="1:27" ht="15" customHeight="1" x14ac:dyDescent="0.15">
      <c r="B313" s="16" t="s">
        <v>4</v>
      </c>
      <c r="C313" s="230" t="s">
        <v>5</v>
      </c>
      <c r="D313" s="225"/>
      <c r="E313" s="230" t="s">
        <v>6</v>
      </c>
      <c r="F313" s="225"/>
      <c r="G313" s="230" t="s">
        <v>7</v>
      </c>
      <c r="H313" s="225"/>
      <c r="I313" s="230" t="s">
        <v>8</v>
      </c>
      <c r="J313" s="225"/>
      <c r="K313" s="230" t="s">
        <v>9</v>
      </c>
      <c r="L313" s="225"/>
      <c r="M313" s="230" t="s">
        <v>10</v>
      </c>
      <c r="N313" s="236"/>
      <c r="O313" s="222" t="str">
        <f>$O$4</f>
        <v>BUPA ESSENTIAL CARE PREMIUM BOOKLET, EFFECTIVE JANUARY 1, 2024</v>
      </c>
    </row>
    <row r="314" spans="1:27" ht="28" x14ac:dyDescent="0.15">
      <c r="B314" s="44" t="s">
        <v>213</v>
      </c>
      <c r="C314" s="226" t="s">
        <v>11</v>
      </c>
      <c r="D314" s="223"/>
      <c r="E314" s="226" t="s">
        <v>12</v>
      </c>
      <c r="F314" s="223"/>
      <c r="G314" s="226" t="s">
        <v>13</v>
      </c>
      <c r="H314" s="223"/>
      <c r="I314" s="226" t="s">
        <v>14</v>
      </c>
      <c r="J314" s="223"/>
      <c r="K314" s="226" t="s">
        <v>15</v>
      </c>
      <c r="L314" s="223"/>
      <c r="M314" s="226" t="s">
        <v>16</v>
      </c>
      <c r="N314" s="227"/>
      <c r="O314" s="222"/>
    </row>
    <row r="315" spans="1:27" ht="28" x14ac:dyDescent="0.15">
      <c r="B315" s="44" t="s">
        <v>214</v>
      </c>
      <c r="C315" s="226" t="s">
        <v>12</v>
      </c>
      <c r="D315" s="223"/>
      <c r="E315" s="226" t="s">
        <v>13</v>
      </c>
      <c r="F315" s="223"/>
      <c r="G315" s="226" t="s">
        <v>17</v>
      </c>
      <c r="H315" s="223"/>
      <c r="I315" s="226" t="s">
        <v>14</v>
      </c>
      <c r="J315" s="223"/>
      <c r="K315" s="226" t="s">
        <v>15</v>
      </c>
      <c r="L315" s="223"/>
      <c r="M315" s="226" t="s">
        <v>16</v>
      </c>
      <c r="N315" s="227"/>
      <c r="O315" s="222"/>
    </row>
    <row r="316" spans="1:27" x14ac:dyDescent="0.15">
      <c r="B316" s="33" t="s">
        <v>18</v>
      </c>
      <c r="C316" s="31" t="s">
        <v>19</v>
      </c>
      <c r="D316" s="32" t="s">
        <v>20</v>
      </c>
      <c r="E316" s="31" t="s">
        <v>19</v>
      </c>
      <c r="F316" s="32" t="s">
        <v>20</v>
      </c>
      <c r="G316" s="31" t="s">
        <v>19</v>
      </c>
      <c r="H316" s="32" t="s">
        <v>20</v>
      </c>
      <c r="I316" s="31" t="s">
        <v>19</v>
      </c>
      <c r="J316" s="32" t="s">
        <v>20</v>
      </c>
      <c r="K316" s="31" t="s">
        <v>19</v>
      </c>
      <c r="L316" s="32" t="s">
        <v>20</v>
      </c>
      <c r="M316" s="31" t="s">
        <v>19</v>
      </c>
      <c r="N316" s="39" t="s">
        <v>20</v>
      </c>
      <c r="O316" s="222"/>
    </row>
    <row r="317" spans="1:27" x14ac:dyDescent="0.15">
      <c r="A317" s="13"/>
      <c r="B317" s="33" t="s">
        <v>21</v>
      </c>
      <c r="C317" s="34" t="s">
        <v>22</v>
      </c>
      <c r="D317" s="35" t="s">
        <v>23</v>
      </c>
      <c r="E317" s="34" t="s">
        <v>22</v>
      </c>
      <c r="F317" s="35" t="s">
        <v>23</v>
      </c>
      <c r="G317" s="34" t="s">
        <v>22</v>
      </c>
      <c r="H317" s="35" t="s">
        <v>23</v>
      </c>
      <c r="I317" s="34" t="s">
        <v>22</v>
      </c>
      <c r="J317" s="35" t="s">
        <v>23</v>
      </c>
      <c r="K317" s="34" t="s">
        <v>22</v>
      </c>
      <c r="L317" s="35" t="s">
        <v>23</v>
      </c>
      <c r="M317" s="34" t="s">
        <v>22</v>
      </c>
      <c r="N317" s="38" t="s">
        <v>23</v>
      </c>
      <c r="O317" s="222"/>
      <c r="P317" s="13"/>
      <c r="Q317" s="13"/>
      <c r="R317" s="13"/>
      <c r="S317" s="13"/>
      <c r="T317" s="13"/>
      <c r="U317" s="13"/>
    </row>
    <row r="318" spans="1:27" x14ac:dyDescent="0.15">
      <c r="B318" s="162" t="s">
        <v>24</v>
      </c>
      <c r="C318" s="163">
        <v>3181</v>
      </c>
      <c r="D318" s="163">
        <v>1685.93</v>
      </c>
      <c r="E318" s="163">
        <v>2865</v>
      </c>
      <c r="F318" s="163">
        <v>1518.45</v>
      </c>
      <c r="G318" s="163">
        <v>1694</v>
      </c>
      <c r="H318" s="163">
        <v>897.82</v>
      </c>
      <c r="I318" s="163">
        <v>1378</v>
      </c>
      <c r="J318" s="163">
        <v>730.34</v>
      </c>
      <c r="K318" s="163">
        <v>1186</v>
      </c>
      <c r="L318" s="163">
        <v>628.58000000000004</v>
      </c>
      <c r="M318" s="163">
        <v>878</v>
      </c>
      <c r="N318" s="163">
        <v>465.34000000000003</v>
      </c>
      <c r="O318" s="222"/>
      <c r="P318" s="15" t="b">
        <v>1</v>
      </c>
      <c r="Q318" s="15" t="b">
        <v>1</v>
      </c>
      <c r="R318" s="15" t="b">
        <v>1</v>
      </c>
      <c r="S318" s="15" t="b">
        <v>1</v>
      </c>
      <c r="T318" s="15" t="b">
        <v>1</v>
      </c>
      <c r="U318" s="15" t="b">
        <v>1</v>
      </c>
      <c r="V318" s="15" t="b">
        <v>1</v>
      </c>
      <c r="W318" s="15" t="b">
        <v>1</v>
      </c>
      <c r="X318" s="15" t="b">
        <v>1</v>
      </c>
      <c r="Y318" s="15" t="b">
        <v>1</v>
      </c>
      <c r="Z318" s="15" t="b">
        <v>1</v>
      </c>
      <c r="AA318" s="15" t="b">
        <v>1</v>
      </c>
    </row>
    <row r="319" spans="1:27" x14ac:dyDescent="0.15">
      <c r="B319" s="162" t="s">
        <v>25</v>
      </c>
      <c r="C319" s="163">
        <v>5220</v>
      </c>
      <c r="D319" s="163">
        <v>2766.6000000000004</v>
      </c>
      <c r="E319" s="163">
        <v>4828</v>
      </c>
      <c r="F319" s="163">
        <v>2558.84</v>
      </c>
      <c r="G319" s="163">
        <v>2510</v>
      </c>
      <c r="H319" s="163">
        <v>1330.3</v>
      </c>
      <c r="I319" s="163">
        <v>2166</v>
      </c>
      <c r="J319" s="163">
        <v>1147.98</v>
      </c>
      <c r="K319" s="163">
        <v>1861</v>
      </c>
      <c r="L319" s="163">
        <v>986.33</v>
      </c>
      <c r="M319" s="163">
        <v>1378</v>
      </c>
      <c r="N319" s="163">
        <v>730.34</v>
      </c>
      <c r="O319" s="222"/>
      <c r="P319" s="15" t="b">
        <v>1</v>
      </c>
      <c r="Q319" s="15" t="b">
        <v>1</v>
      </c>
      <c r="R319" s="15" t="b">
        <v>1</v>
      </c>
      <c r="S319" s="15" t="b">
        <v>1</v>
      </c>
      <c r="T319" s="15" t="b">
        <v>1</v>
      </c>
      <c r="U319" s="15" t="b">
        <v>1</v>
      </c>
      <c r="V319" s="15" t="b">
        <v>1</v>
      </c>
      <c r="W319" s="15" t="b">
        <v>1</v>
      </c>
      <c r="X319" s="15" t="b">
        <v>1</v>
      </c>
      <c r="Y319" s="15" t="b">
        <v>1</v>
      </c>
      <c r="Z319" s="15" t="b">
        <v>1</v>
      </c>
      <c r="AA319" s="15" t="b">
        <v>1</v>
      </c>
    </row>
    <row r="320" spans="1:27" x14ac:dyDescent="0.15">
      <c r="B320" s="162" t="s">
        <v>26</v>
      </c>
      <c r="C320" s="163">
        <v>7644</v>
      </c>
      <c r="D320" s="163">
        <v>4051.32</v>
      </c>
      <c r="E320" s="163">
        <v>7083</v>
      </c>
      <c r="F320" s="163">
        <v>3753.9900000000002</v>
      </c>
      <c r="G320" s="163">
        <v>3610</v>
      </c>
      <c r="H320" s="163">
        <v>1913.3000000000002</v>
      </c>
      <c r="I320" s="163">
        <v>3149</v>
      </c>
      <c r="J320" s="163">
        <v>1668.97</v>
      </c>
      <c r="K320" s="163">
        <v>2702</v>
      </c>
      <c r="L320" s="163">
        <v>1432.0600000000002</v>
      </c>
      <c r="M320" s="163">
        <v>1991</v>
      </c>
      <c r="N320" s="163">
        <v>1055.23</v>
      </c>
      <c r="O320" s="222"/>
      <c r="P320" s="15" t="b">
        <v>1</v>
      </c>
      <c r="Q320" s="15" t="b">
        <v>1</v>
      </c>
      <c r="R320" s="15" t="b">
        <v>1</v>
      </c>
      <c r="S320" s="15" t="b">
        <v>1</v>
      </c>
      <c r="T320" s="15" t="b">
        <v>1</v>
      </c>
      <c r="U320" s="15" t="b">
        <v>1</v>
      </c>
      <c r="V320" s="15" t="b">
        <v>1</v>
      </c>
      <c r="W320" s="15" t="b">
        <v>1</v>
      </c>
      <c r="X320" s="15" t="b">
        <v>1</v>
      </c>
      <c r="Y320" s="15" t="b">
        <v>1</v>
      </c>
      <c r="Z320" s="15" t="b">
        <v>1</v>
      </c>
      <c r="AA320" s="15" t="b">
        <v>1</v>
      </c>
    </row>
    <row r="321" spans="2:27" x14ac:dyDescent="0.15">
      <c r="B321" s="162" t="s">
        <v>27</v>
      </c>
      <c r="C321" s="163">
        <v>6978</v>
      </c>
      <c r="D321" s="163">
        <v>3698.34</v>
      </c>
      <c r="E321" s="163">
        <v>5898</v>
      </c>
      <c r="F321" s="163">
        <v>3125.94</v>
      </c>
      <c r="G321" s="163">
        <v>4618</v>
      </c>
      <c r="H321" s="163">
        <v>2447.54</v>
      </c>
      <c r="I321" s="163">
        <v>3389</v>
      </c>
      <c r="J321" s="163">
        <v>1796.17</v>
      </c>
      <c r="K321" s="163">
        <v>2913</v>
      </c>
      <c r="L321" s="163">
        <v>1543.89</v>
      </c>
      <c r="M321" s="163">
        <v>2205</v>
      </c>
      <c r="N321" s="163">
        <v>1168.6500000000001</v>
      </c>
      <c r="O321" s="222"/>
      <c r="P321" s="15" t="b">
        <v>1</v>
      </c>
      <c r="Q321" s="15" t="b">
        <v>1</v>
      </c>
      <c r="R321" s="15" t="b">
        <v>1</v>
      </c>
      <c r="S321" s="15" t="b">
        <v>1</v>
      </c>
      <c r="T321" s="15" t="b">
        <v>1</v>
      </c>
      <c r="U321" s="15" t="b">
        <v>1</v>
      </c>
      <c r="V321" s="15" t="b">
        <v>1</v>
      </c>
      <c r="W321" s="15" t="b">
        <v>1</v>
      </c>
      <c r="X321" s="15" t="b">
        <v>1</v>
      </c>
      <c r="Y321" s="15" t="b">
        <v>1</v>
      </c>
      <c r="Z321" s="15" t="b">
        <v>1</v>
      </c>
      <c r="AA321" s="15" t="b">
        <v>1</v>
      </c>
    </row>
    <row r="322" spans="2:27" x14ac:dyDescent="0.15">
      <c r="B322" s="162" t="s">
        <v>28</v>
      </c>
      <c r="C322" s="163">
        <v>7737</v>
      </c>
      <c r="D322" s="163">
        <v>4100.6100000000006</v>
      </c>
      <c r="E322" s="163">
        <v>6493</v>
      </c>
      <c r="F322" s="163">
        <v>3441.29</v>
      </c>
      <c r="G322" s="163">
        <v>5210</v>
      </c>
      <c r="H322" s="163">
        <v>2761.3</v>
      </c>
      <c r="I322" s="163">
        <v>3769</v>
      </c>
      <c r="J322" s="163">
        <v>1997.5700000000002</v>
      </c>
      <c r="K322" s="163">
        <v>3256</v>
      </c>
      <c r="L322" s="163">
        <v>1725.68</v>
      </c>
      <c r="M322" s="163">
        <v>2454</v>
      </c>
      <c r="N322" s="163">
        <v>1300.6200000000001</v>
      </c>
      <c r="O322" s="222"/>
      <c r="P322" s="15" t="b">
        <v>1</v>
      </c>
      <c r="Q322" s="15" t="b">
        <v>1</v>
      </c>
      <c r="R322" s="15" t="b">
        <v>1</v>
      </c>
      <c r="S322" s="15" t="b">
        <v>1</v>
      </c>
      <c r="T322" s="15" t="b">
        <v>1</v>
      </c>
      <c r="U322" s="15" t="b">
        <v>1</v>
      </c>
      <c r="V322" s="15" t="b">
        <v>1</v>
      </c>
      <c r="W322" s="15" t="b">
        <v>1</v>
      </c>
      <c r="X322" s="15" t="b">
        <v>1</v>
      </c>
      <c r="Y322" s="15" t="b">
        <v>1</v>
      </c>
      <c r="Z322" s="15" t="b">
        <v>1</v>
      </c>
      <c r="AA322" s="15" t="b">
        <v>1</v>
      </c>
    </row>
    <row r="323" spans="2:27" x14ac:dyDescent="0.15">
      <c r="B323" s="162" t="s">
        <v>29</v>
      </c>
      <c r="C323" s="163">
        <v>8954</v>
      </c>
      <c r="D323" s="163">
        <v>4745.62</v>
      </c>
      <c r="E323" s="163">
        <v>7455</v>
      </c>
      <c r="F323" s="163">
        <v>3951.15</v>
      </c>
      <c r="G323" s="163">
        <v>6140</v>
      </c>
      <c r="H323" s="163">
        <v>3254.2000000000003</v>
      </c>
      <c r="I323" s="163">
        <v>4384</v>
      </c>
      <c r="J323" s="163">
        <v>2323.52</v>
      </c>
      <c r="K323" s="163">
        <v>3772</v>
      </c>
      <c r="L323" s="163">
        <v>1999.16</v>
      </c>
      <c r="M323" s="163">
        <v>2836</v>
      </c>
      <c r="N323" s="163">
        <v>1503.0800000000002</v>
      </c>
      <c r="O323" s="222"/>
      <c r="P323" s="15" t="b">
        <v>1</v>
      </c>
      <c r="Q323" s="15" t="b">
        <v>1</v>
      </c>
      <c r="R323" s="15" t="b">
        <v>1</v>
      </c>
      <c r="S323" s="15" t="b">
        <v>1</v>
      </c>
      <c r="T323" s="15" t="b">
        <v>1</v>
      </c>
      <c r="U323" s="15" t="b">
        <v>1</v>
      </c>
      <c r="V323" s="15" t="b">
        <v>1</v>
      </c>
      <c r="W323" s="15" t="b">
        <v>1</v>
      </c>
      <c r="X323" s="15" t="b">
        <v>1</v>
      </c>
      <c r="Y323" s="15" t="b">
        <v>1</v>
      </c>
      <c r="Z323" s="15" t="b">
        <v>1</v>
      </c>
      <c r="AA323" s="15" t="b">
        <v>1</v>
      </c>
    </row>
    <row r="324" spans="2:27" x14ac:dyDescent="0.15">
      <c r="B324" s="162" t="s">
        <v>30</v>
      </c>
      <c r="C324" s="163">
        <v>9908</v>
      </c>
      <c r="D324" s="163">
        <v>5251.2400000000007</v>
      </c>
      <c r="E324" s="163">
        <v>8214</v>
      </c>
      <c r="F324" s="163">
        <v>4353.42</v>
      </c>
      <c r="G324" s="163">
        <v>6859</v>
      </c>
      <c r="H324" s="163">
        <v>3635.27</v>
      </c>
      <c r="I324" s="163">
        <v>4878</v>
      </c>
      <c r="J324" s="163">
        <v>2585.34</v>
      </c>
      <c r="K324" s="163">
        <v>4195</v>
      </c>
      <c r="L324" s="163">
        <v>2223.35</v>
      </c>
      <c r="M324" s="163">
        <v>3156</v>
      </c>
      <c r="N324" s="163">
        <v>1672.68</v>
      </c>
      <c r="O324" s="222"/>
      <c r="P324" s="15" t="b">
        <v>1</v>
      </c>
      <c r="Q324" s="15" t="b">
        <v>1</v>
      </c>
      <c r="R324" s="15" t="b">
        <v>1</v>
      </c>
      <c r="S324" s="15" t="b">
        <v>1</v>
      </c>
      <c r="T324" s="15" t="b">
        <v>1</v>
      </c>
      <c r="U324" s="15" t="b">
        <v>1</v>
      </c>
      <c r="V324" s="15" t="b">
        <v>1</v>
      </c>
      <c r="W324" s="15" t="b">
        <v>1</v>
      </c>
      <c r="X324" s="15" t="b">
        <v>1</v>
      </c>
      <c r="Y324" s="15" t="b">
        <v>1</v>
      </c>
      <c r="Z324" s="15" t="b">
        <v>1</v>
      </c>
      <c r="AA324" s="15" t="b">
        <v>1</v>
      </c>
    </row>
    <row r="325" spans="2:27" x14ac:dyDescent="0.15">
      <c r="B325" s="162" t="s">
        <v>31</v>
      </c>
      <c r="C325" s="163">
        <v>11171</v>
      </c>
      <c r="D325" s="163">
        <v>5920.63</v>
      </c>
      <c r="E325" s="163">
        <v>9221</v>
      </c>
      <c r="F325" s="163">
        <v>4887.13</v>
      </c>
      <c r="G325" s="163">
        <v>7830</v>
      </c>
      <c r="H325" s="163">
        <v>4149.9000000000005</v>
      </c>
      <c r="I325" s="163">
        <v>5513</v>
      </c>
      <c r="J325" s="163">
        <v>2921.8900000000003</v>
      </c>
      <c r="K325" s="163">
        <v>4749</v>
      </c>
      <c r="L325" s="163">
        <v>2516.9700000000003</v>
      </c>
      <c r="M325" s="163">
        <v>3565</v>
      </c>
      <c r="N325" s="163">
        <v>1889.45</v>
      </c>
      <c r="O325" s="222"/>
      <c r="P325" s="15" t="b">
        <v>1</v>
      </c>
      <c r="Q325" s="15" t="b">
        <v>1</v>
      </c>
      <c r="R325" s="15" t="b">
        <v>1</v>
      </c>
      <c r="S325" s="15" t="b">
        <v>1</v>
      </c>
      <c r="T325" s="15" t="b">
        <v>1</v>
      </c>
      <c r="U325" s="15" t="b">
        <v>1</v>
      </c>
      <c r="V325" s="15" t="b">
        <v>1</v>
      </c>
      <c r="W325" s="15" t="b">
        <v>1</v>
      </c>
      <c r="X325" s="15" t="b">
        <v>1</v>
      </c>
      <c r="Y325" s="15" t="b">
        <v>1</v>
      </c>
      <c r="Z325" s="15" t="b">
        <v>1</v>
      </c>
      <c r="AA325" s="15" t="b">
        <v>1</v>
      </c>
    </row>
    <row r="326" spans="2:27" x14ac:dyDescent="0.15">
      <c r="B326" s="162" t="s">
        <v>32</v>
      </c>
      <c r="C326" s="163">
        <v>12947</v>
      </c>
      <c r="D326" s="163">
        <v>6861.9100000000008</v>
      </c>
      <c r="E326" s="163">
        <v>10620</v>
      </c>
      <c r="F326" s="163">
        <v>5628.6</v>
      </c>
      <c r="G326" s="163">
        <v>9188</v>
      </c>
      <c r="H326" s="163">
        <v>4869.6400000000003</v>
      </c>
      <c r="I326" s="163">
        <v>6429</v>
      </c>
      <c r="J326" s="163">
        <v>3407.3700000000003</v>
      </c>
      <c r="K326" s="163">
        <v>5525</v>
      </c>
      <c r="L326" s="163">
        <v>2928.25</v>
      </c>
      <c r="M326" s="163">
        <v>4141</v>
      </c>
      <c r="N326" s="163">
        <v>2194.73</v>
      </c>
      <c r="O326" s="222"/>
      <c r="P326" s="15" t="b">
        <v>1</v>
      </c>
      <c r="Q326" s="15" t="b">
        <v>1</v>
      </c>
      <c r="R326" s="15" t="b">
        <v>1</v>
      </c>
      <c r="S326" s="15" t="b">
        <v>1</v>
      </c>
      <c r="T326" s="15" t="b">
        <v>1</v>
      </c>
      <c r="U326" s="15" t="b">
        <v>1</v>
      </c>
      <c r="V326" s="15" t="b">
        <v>1</v>
      </c>
      <c r="W326" s="15" t="b">
        <v>1</v>
      </c>
      <c r="X326" s="15" t="b">
        <v>1</v>
      </c>
      <c r="Y326" s="15" t="b">
        <v>1</v>
      </c>
      <c r="Z326" s="15" t="b">
        <v>1</v>
      </c>
      <c r="AA326" s="15" t="b">
        <v>1</v>
      </c>
    </row>
    <row r="327" spans="2:27" x14ac:dyDescent="0.15">
      <c r="B327" s="162" t="s">
        <v>33</v>
      </c>
      <c r="C327" s="163">
        <v>14184</v>
      </c>
      <c r="D327" s="163">
        <v>7517.52</v>
      </c>
      <c r="E327" s="163">
        <v>11576</v>
      </c>
      <c r="F327" s="163">
        <v>6135.2800000000007</v>
      </c>
      <c r="G327" s="163">
        <v>10117</v>
      </c>
      <c r="H327" s="163">
        <v>5362.01</v>
      </c>
      <c r="I327" s="163">
        <v>7051</v>
      </c>
      <c r="J327" s="163">
        <v>3737.03</v>
      </c>
      <c r="K327" s="163">
        <v>6063</v>
      </c>
      <c r="L327" s="163">
        <v>3213.3900000000003</v>
      </c>
      <c r="M327" s="163">
        <v>4537</v>
      </c>
      <c r="N327" s="163">
        <v>2404.61</v>
      </c>
      <c r="O327" s="222"/>
      <c r="P327" s="15" t="b">
        <v>1</v>
      </c>
      <c r="Q327" s="15" t="b">
        <v>1</v>
      </c>
      <c r="R327" s="15" t="b">
        <v>1</v>
      </c>
      <c r="S327" s="15" t="b">
        <v>1</v>
      </c>
      <c r="T327" s="15" t="b">
        <v>1</v>
      </c>
      <c r="U327" s="15" t="b">
        <v>1</v>
      </c>
      <c r="V327" s="15" t="b">
        <v>1</v>
      </c>
      <c r="W327" s="15" t="b">
        <v>1</v>
      </c>
      <c r="X327" s="15" t="b">
        <v>1</v>
      </c>
      <c r="Y327" s="15" t="b">
        <v>1</v>
      </c>
      <c r="Z327" s="15" t="b">
        <v>1</v>
      </c>
      <c r="AA327" s="15" t="b">
        <v>1</v>
      </c>
    </row>
    <row r="328" spans="2:27" x14ac:dyDescent="0.15">
      <c r="B328" s="162" t="s">
        <v>34</v>
      </c>
      <c r="C328" s="163">
        <v>16756</v>
      </c>
      <c r="D328" s="163">
        <v>8880.68</v>
      </c>
      <c r="E328" s="163">
        <v>13626</v>
      </c>
      <c r="F328" s="163">
        <v>7221.7800000000007</v>
      </c>
      <c r="G328" s="163">
        <v>12085</v>
      </c>
      <c r="H328" s="163">
        <v>6405.05</v>
      </c>
      <c r="I328" s="163">
        <v>8352</v>
      </c>
      <c r="J328" s="163">
        <v>4426.5600000000004</v>
      </c>
      <c r="K328" s="163">
        <v>7197</v>
      </c>
      <c r="L328" s="163">
        <v>3814.4100000000003</v>
      </c>
      <c r="M328" s="163">
        <v>5371</v>
      </c>
      <c r="N328" s="163">
        <v>2846.63</v>
      </c>
      <c r="O328" s="222"/>
      <c r="P328" s="15" t="b">
        <v>1</v>
      </c>
      <c r="Q328" s="15" t="b">
        <v>1</v>
      </c>
      <c r="R328" s="15" t="b">
        <v>1</v>
      </c>
      <c r="S328" s="15" t="b">
        <v>1</v>
      </c>
      <c r="T328" s="15" t="b">
        <v>1</v>
      </c>
      <c r="U328" s="15" t="b">
        <v>1</v>
      </c>
      <c r="V328" s="15" t="b">
        <v>1</v>
      </c>
      <c r="W328" s="15" t="b">
        <v>1</v>
      </c>
      <c r="X328" s="15" t="b">
        <v>1</v>
      </c>
      <c r="Y328" s="15" t="b">
        <v>1</v>
      </c>
      <c r="Z328" s="15" t="b">
        <v>1</v>
      </c>
      <c r="AA328" s="15" t="b">
        <v>1</v>
      </c>
    </row>
    <row r="329" spans="2:27" x14ac:dyDescent="0.15">
      <c r="B329" s="162" t="s">
        <v>35</v>
      </c>
      <c r="C329" s="163">
        <v>17669</v>
      </c>
      <c r="D329" s="163">
        <v>9364.57</v>
      </c>
      <c r="E329" s="163">
        <v>14262</v>
      </c>
      <c r="F329" s="163">
        <v>7558.8600000000006</v>
      </c>
      <c r="G329" s="163">
        <v>12911</v>
      </c>
      <c r="H329" s="163">
        <v>6842.83</v>
      </c>
      <c r="I329" s="163">
        <v>8859</v>
      </c>
      <c r="J329" s="163">
        <v>4695.2700000000004</v>
      </c>
      <c r="K329" s="163">
        <v>7612</v>
      </c>
      <c r="L329" s="163">
        <v>4034.36</v>
      </c>
      <c r="M329" s="163">
        <v>5683</v>
      </c>
      <c r="N329" s="163">
        <v>3011.9900000000002</v>
      </c>
      <c r="O329" s="222"/>
      <c r="P329" s="15" t="b">
        <v>1</v>
      </c>
      <c r="Q329" s="15" t="b">
        <v>1</v>
      </c>
      <c r="R329" s="15" t="b">
        <v>1</v>
      </c>
      <c r="S329" s="15" t="b">
        <v>1</v>
      </c>
      <c r="T329" s="15" t="b">
        <v>1</v>
      </c>
      <c r="U329" s="15" t="b">
        <v>1</v>
      </c>
      <c r="V329" s="15" t="b">
        <v>1</v>
      </c>
      <c r="W329" s="15" t="b">
        <v>1</v>
      </c>
      <c r="X329" s="15" t="b">
        <v>1</v>
      </c>
      <c r="Y329" s="15" t="b">
        <v>1</v>
      </c>
      <c r="Z329" s="15" t="b">
        <v>1</v>
      </c>
      <c r="AA329" s="15" t="b">
        <v>1</v>
      </c>
    </row>
    <row r="330" spans="2:27" x14ac:dyDescent="0.15">
      <c r="B330" s="162" t="s">
        <v>36</v>
      </c>
      <c r="C330" s="163">
        <v>19888</v>
      </c>
      <c r="D330" s="163">
        <v>10540.640000000001</v>
      </c>
      <c r="E330" s="163">
        <v>16062</v>
      </c>
      <c r="F330" s="163">
        <v>8512.86</v>
      </c>
      <c r="G330" s="163">
        <v>14537</v>
      </c>
      <c r="H330" s="163">
        <v>7704.6100000000006</v>
      </c>
      <c r="I330" s="163">
        <v>9975</v>
      </c>
      <c r="J330" s="163">
        <v>5286.75</v>
      </c>
      <c r="K330" s="163">
        <v>8583</v>
      </c>
      <c r="L330" s="163">
        <v>4548.99</v>
      </c>
      <c r="M330" s="163">
        <v>6407</v>
      </c>
      <c r="N330" s="163">
        <v>3395.71</v>
      </c>
      <c r="O330" s="222"/>
      <c r="P330" s="15" t="b">
        <v>1</v>
      </c>
      <c r="Q330" s="15" t="b">
        <v>1</v>
      </c>
      <c r="R330" s="15" t="b">
        <v>1</v>
      </c>
      <c r="S330" s="15" t="b">
        <v>1</v>
      </c>
      <c r="T330" s="15" t="b">
        <v>1</v>
      </c>
      <c r="U330" s="15" t="b">
        <v>1</v>
      </c>
      <c r="V330" s="15" t="b">
        <v>1</v>
      </c>
      <c r="W330" s="15" t="b">
        <v>1</v>
      </c>
      <c r="X330" s="15" t="b">
        <v>1</v>
      </c>
      <c r="Y330" s="15" t="b">
        <v>1</v>
      </c>
      <c r="Z330" s="15" t="b">
        <v>1</v>
      </c>
      <c r="AA330" s="15" t="b">
        <v>1</v>
      </c>
    </row>
    <row r="331" spans="2:27" x14ac:dyDescent="0.15">
      <c r="B331" s="162" t="s">
        <v>37</v>
      </c>
      <c r="C331" s="163">
        <v>22120</v>
      </c>
      <c r="D331" s="163">
        <v>11723.6</v>
      </c>
      <c r="E331" s="163">
        <v>17854</v>
      </c>
      <c r="F331" s="163">
        <v>9462.6200000000008</v>
      </c>
      <c r="G331" s="163">
        <v>16159</v>
      </c>
      <c r="H331" s="163">
        <v>8564.27</v>
      </c>
      <c r="I331" s="163">
        <v>11090</v>
      </c>
      <c r="J331" s="163">
        <v>5877.7000000000007</v>
      </c>
      <c r="K331" s="163">
        <v>9548</v>
      </c>
      <c r="L331" s="163">
        <v>5060.4400000000005</v>
      </c>
      <c r="M331" s="163">
        <v>7138</v>
      </c>
      <c r="N331" s="163">
        <v>3783.1400000000003</v>
      </c>
      <c r="O331" s="222"/>
      <c r="P331" s="15" t="b">
        <v>1</v>
      </c>
      <c r="Q331" s="15" t="b">
        <v>1</v>
      </c>
      <c r="R331" s="15" t="b">
        <v>1</v>
      </c>
      <c r="S331" s="15" t="b">
        <v>1</v>
      </c>
      <c r="T331" s="15" t="b">
        <v>1</v>
      </c>
      <c r="U331" s="15" t="b">
        <v>1</v>
      </c>
      <c r="V331" s="15" t="b">
        <v>1</v>
      </c>
      <c r="W331" s="15" t="b">
        <v>1</v>
      </c>
      <c r="X331" s="15" t="b">
        <v>1</v>
      </c>
      <c r="Y331" s="15" t="b">
        <v>1</v>
      </c>
      <c r="Z331" s="15" t="b">
        <v>1</v>
      </c>
      <c r="AA331" s="15" t="b">
        <v>1</v>
      </c>
    </row>
    <row r="332" spans="2:27" x14ac:dyDescent="0.15">
      <c r="B332" s="162" t="s">
        <v>38</v>
      </c>
      <c r="C332" s="163">
        <v>24333</v>
      </c>
      <c r="D332" s="163">
        <v>12896.49</v>
      </c>
      <c r="E332" s="163">
        <v>19651</v>
      </c>
      <c r="F332" s="163">
        <v>10415.030000000001</v>
      </c>
      <c r="G332" s="163">
        <v>17784</v>
      </c>
      <c r="H332" s="163">
        <v>9425.52</v>
      </c>
      <c r="I332" s="163">
        <v>12218</v>
      </c>
      <c r="J332" s="163">
        <v>6475.54</v>
      </c>
      <c r="K332" s="163">
        <v>10504</v>
      </c>
      <c r="L332" s="163">
        <v>5567.12</v>
      </c>
      <c r="M332" s="163">
        <v>7861</v>
      </c>
      <c r="N332" s="163">
        <v>4166.33</v>
      </c>
      <c r="O332" s="222"/>
      <c r="P332" s="15" t="b">
        <v>1</v>
      </c>
      <c r="Q332" s="15" t="b">
        <v>1</v>
      </c>
      <c r="R332" s="15" t="b">
        <v>1</v>
      </c>
      <c r="S332" s="15" t="b">
        <v>1</v>
      </c>
      <c r="T332" s="15" t="b">
        <v>1</v>
      </c>
      <c r="U332" s="15" t="b">
        <v>1</v>
      </c>
      <c r="V332" s="15" t="b">
        <v>1</v>
      </c>
      <c r="W332" s="15" t="b">
        <v>1</v>
      </c>
      <c r="X332" s="15" t="b">
        <v>1</v>
      </c>
      <c r="Y332" s="15" t="b">
        <v>1</v>
      </c>
      <c r="Z332" s="15" t="b">
        <v>1</v>
      </c>
      <c r="AA332" s="15" t="b">
        <v>1</v>
      </c>
    </row>
    <row r="333" spans="2:27" x14ac:dyDescent="0.15">
      <c r="B333" s="162" t="s">
        <v>39</v>
      </c>
      <c r="C333" s="163">
        <v>26552</v>
      </c>
      <c r="D333" s="163">
        <v>14072.560000000001</v>
      </c>
      <c r="E333" s="163">
        <v>21451</v>
      </c>
      <c r="F333" s="163">
        <v>11369.03</v>
      </c>
      <c r="G333" s="163">
        <v>19418</v>
      </c>
      <c r="H333" s="163">
        <v>10291.540000000001</v>
      </c>
      <c r="I333" s="163">
        <v>13332</v>
      </c>
      <c r="J333" s="163">
        <v>7065.96</v>
      </c>
      <c r="K333" s="163">
        <v>11465</v>
      </c>
      <c r="L333" s="163">
        <v>6076.4500000000007</v>
      </c>
      <c r="M333" s="163">
        <v>8583</v>
      </c>
      <c r="N333" s="163">
        <v>4548.99</v>
      </c>
      <c r="O333" s="222"/>
      <c r="P333" s="15" t="b">
        <v>1</v>
      </c>
      <c r="Q333" s="15" t="b">
        <v>1</v>
      </c>
      <c r="R333" s="15" t="b">
        <v>1</v>
      </c>
      <c r="S333" s="15" t="b">
        <v>1</v>
      </c>
      <c r="T333" s="15" t="b">
        <v>1</v>
      </c>
      <c r="U333" s="15" t="b">
        <v>1</v>
      </c>
      <c r="V333" s="15" t="b">
        <v>1</v>
      </c>
      <c r="W333" s="15" t="b">
        <v>1</v>
      </c>
      <c r="X333" s="15" t="b">
        <v>1</v>
      </c>
      <c r="Y333" s="15" t="b">
        <v>1</v>
      </c>
      <c r="Z333" s="15" t="b">
        <v>1</v>
      </c>
      <c r="AA333" s="15" t="b">
        <v>1</v>
      </c>
    </row>
    <row r="334" spans="2:27" x14ac:dyDescent="0.15">
      <c r="B334" s="162" t="s">
        <v>40</v>
      </c>
      <c r="C334" s="163">
        <v>26665</v>
      </c>
      <c r="D334" s="163">
        <v>14132.45</v>
      </c>
      <c r="E334" s="163">
        <v>21469</v>
      </c>
      <c r="F334" s="163">
        <v>11378.57</v>
      </c>
      <c r="G334" s="163">
        <v>19604</v>
      </c>
      <c r="H334" s="163">
        <v>10390.120000000001</v>
      </c>
      <c r="I334" s="163">
        <v>13402</v>
      </c>
      <c r="J334" s="163">
        <v>7103.06</v>
      </c>
      <c r="K334" s="163">
        <v>11533</v>
      </c>
      <c r="L334" s="163">
        <v>6112.4900000000007</v>
      </c>
      <c r="M334" s="163">
        <v>8611</v>
      </c>
      <c r="N334" s="163">
        <v>4563.83</v>
      </c>
      <c r="O334" s="222"/>
      <c r="P334" s="15" t="b">
        <v>1</v>
      </c>
      <c r="Q334" s="15" t="b">
        <v>1</v>
      </c>
      <c r="R334" s="15" t="b">
        <v>1</v>
      </c>
      <c r="S334" s="15" t="b">
        <v>1</v>
      </c>
      <c r="T334" s="15" t="b">
        <v>1</v>
      </c>
      <c r="U334" s="15" t="b">
        <v>1</v>
      </c>
      <c r="V334" s="15" t="b">
        <v>1</v>
      </c>
      <c r="W334" s="15" t="b">
        <v>1</v>
      </c>
      <c r="X334" s="15" t="b">
        <v>1</v>
      </c>
      <c r="Y334" s="15" t="b">
        <v>1</v>
      </c>
      <c r="Z334" s="15" t="b">
        <v>1</v>
      </c>
      <c r="AA334" s="15" t="b">
        <v>1</v>
      </c>
    </row>
    <row r="335" spans="2:27" x14ac:dyDescent="0.15">
      <c r="B335" s="162" t="s">
        <v>41</v>
      </c>
      <c r="C335" s="163">
        <v>26767</v>
      </c>
      <c r="D335" s="163">
        <v>14186.51</v>
      </c>
      <c r="E335" s="163">
        <v>21494</v>
      </c>
      <c r="F335" s="163">
        <v>11391.82</v>
      </c>
      <c r="G335" s="163">
        <v>19770</v>
      </c>
      <c r="H335" s="163">
        <v>10478.1</v>
      </c>
      <c r="I335" s="163">
        <v>13490</v>
      </c>
      <c r="J335" s="163">
        <v>7149.7000000000007</v>
      </c>
      <c r="K335" s="163">
        <v>11586</v>
      </c>
      <c r="L335" s="163">
        <v>6140.58</v>
      </c>
      <c r="M335" s="163">
        <v>8634</v>
      </c>
      <c r="N335" s="163">
        <v>4576.0200000000004</v>
      </c>
      <c r="O335" s="222"/>
      <c r="P335" s="15" t="b">
        <v>1</v>
      </c>
      <c r="Q335" s="15" t="b">
        <v>1</v>
      </c>
      <c r="R335" s="15" t="b">
        <v>1</v>
      </c>
      <c r="S335" s="15" t="b">
        <v>1</v>
      </c>
      <c r="T335" s="15" t="b">
        <v>1</v>
      </c>
      <c r="U335" s="15" t="b">
        <v>1</v>
      </c>
      <c r="V335" s="15" t="b">
        <v>1</v>
      </c>
      <c r="W335" s="15" t="b">
        <v>1</v>
      </c>
      <c r="X335" s="15" t="b">
        <v>1</v>
      </c>
      <c r="Y335" s="15" t="b">
        <v>1</v>
      </c>
      <c r="Z335" s="15" t="b">
        <v>1</v>
      </c>
      <c r="AA335" s="15" t="b">
        <v>1</v>
      </c>
    </row>
    <row r="336" spans="2:27" x14ac:dyDescent="0.15">
      <c r="B336" s="162" t="s">
        <v>42</v>
      </c>
      <c r="C336" s="163">
        <v>29755</v>
      </c>
      <c r="D336" s="163">
        <v>15770.150000000001</v>
      </c>
      <c r="E336" s="163">
        <v>23888</v>
      </c>
      <c r="F336" s="163">
        <v>12660.640000000001</v>
      </c>
      <c r="G336" s="163">
        <v>21986</v>
      </c>
      <c r="H336" s="163">
        <v>11652.58</v>
      </c>
      <c r="I336" s="163">
        <v>14999</v>
      </c>
      <c r="J336" s="163">
        <v>7949.47</v>
      </c>
      <c r="K336" s="163">
        <v>12885</v>
      </c>
      <c r="L336" s="163">
        <v>6829.05</v>
      </c>
      <c r="M336" s="163">
        <v>9607</v>
      </c>
      <c r="N336" s="163">
        <v>5091.71</v>
      </c>
      <c r="O336" s="222"/>
      <c r="P336" s="15" t="b">
        <v>1</v>
      </c>
      <c r="Q336" s="15" t="b">
        <v>1</v>
      </c>
      <c r="R336" s="15" t="b">
        <v>1</v>
      </c>
      <c r="S336" s="15" t="b">
        <v>1</v>
      </c>
      <c r="T336" s="15" t="b">
        <v>1</v>
      </c>
      <c r="U336" s="15" t="b">
        <v>1</v>
      </c>
      <c r="V336" s="15" t="b">
        <v>1</v>
      </c>
      <c r="W336" s="15" t="b">
        <v>1</v>
      </c>
      <c r="X336" s="15" t="b">
        <v>1</v>
      </c>
      <c r="Y336" s="15" t="b">
        <v>1</v>
      </c>
      <c r="Z336" s="15" t="b">
        <v>1</v>
      </c>
      <c r="AA336" s="15" t="b">
        <v>1</v>
      </c>
    </row>
    <row r="337" spans="1:27" x14ac:dyDescent="0.15">
      <c r="B337" s="162" t="s">
        <v>43</v>
      </c>
      <c r="C337" s="163">
        <v>32749</v>
      </c>
      <c r="D337" s="163">
        <v>17356.97</v>
      </c>
      <c r="E337" s="163">
        <v>26299</v>
      </c>
      <c r="F337" s="163">
        <v>13938.470000000001</v>
      </c>
      <c r="G337" s="163">
        <v>24190</v>
      </c>
      <c r="H337" s="163">
        <v>12820.7</v>
      </c>
      <c r="I337" s="163">
        <v>16497</v>
      </c>
      <c r="J337" s="163">
        <v>8743.41</v>
      </c>
      <c r="K337" s="163">
        <v>14189</v>
      </c>
      <c r="L337" s="163">
        <v>7520.17</v>
      </c>
      <c r="M337" s="163">
        <v>10578</v>
      </c>
      <c r="N337" s="163">
        <v>5606.34</v>
      </c>
      <c r="O337" s="222"/>
      <c r="P337" s="15" t="b">
        <v>1</v>
      </c>
      <c r="Q337" s="15" t="b">
        <v>1</v>
      </c>
      <c r="R337" s="15" t="b">
        <v>1</v>
      </c>
      <c r="S337" s="15" t="b">
        <v>1</v>
      </c>
      <c r="T337" s="15" t="b">
        <v>1</v>
      </c>
      <c r="U337" s="15" t="b">
        <v>1</v>
      </c>
      <c r="V337" s="15" t="b">
        <v>1</v>
      </c>
      <c r="W337" s="15" t="b">
        <v>1</v>
      </c>
      <c r="X337" s="15" t="b">
        <v>1</v>
      </c>
      <c r="Y337" s="15" t="b">
        <v>1</v>
      </c>
      <c r="Z337" s="15" t="b">
        <v>1</v>
      </c>
      <c r="AA337" s="15" t="b">
        <v>1</v>
      </c>
    </row>
    <row r="338" spans="1:27" x14ac:dyDescent="0.15">
      <c r="B338" s="162" t="s">
        <v>44</v>
      </c>
      <c r="C338" s="163">
        <v>34238</v>
      </c>
      <c r="D338" s="163">
        <v>18146.14</v>
      </c>
      <c r="E338" s="163">
        <v>27482</v>
      </c>
      <c r="F338" s="163">
        <v>14565.460000000001</v>
      </c>
      <c r="G338" s="163">
        <v>25298</v>
      </c>
      <c r="H338" s="163">
        <v>13407.94</v>
      </c>
      <c r="I338" s="163">
        <v>17259</v>
      </c>
      <c r="J338" s="163">
        <v>9147.27</v>
      </c>
      <c r="K338" s="163">
        <v>14827</v>
      </c>
      <c r="L338" s="163">
        <v>7858.31</v>
      </c>
      <c r="M338" s="163">
        <v>11067</v>
      </c>
      <c r="N338" s="163">
        <v>5865.51</v>
      </c>
      <c r="O338" s="222"/>
      <c r="P338" s="15" t="b">
        <v>1</v>
      </c>
      <c r="Q338" s="15" t="b">
        <v>1</v>
      </c>
      <c r="R338" s="15" t="b">
        <v>1</v>
      </c>
      <c r="S338" s="15" t="b">
        <v>1</v>
      </c>
      <c r="T338" s="15" t="b">
        <v>1</v>
      </c>
      <c r="U338" s="15" t="b">
        <v>1</v>
      </c>
      <c r="V338" s="15" t="b">
        <v>1</v>
      </c>
      <c r="W338" s="15" t="b">
        <v>1</v>
      </c>
      <c r="X338" s="15" t="b">
        <v>1</v>
      </c>
      <c r="Y338" s="15" t="b">
        <v>1</v>
      </c>
      <c r="Z338" s="15" t="b">
        <v>1</v>
      </c>
      <c r="AA338" s="15" t="b">
        <v>1</v>
      </c>
    </row>
    <row r="339" spans="1:27" x14ac:dyDescent="0.15">
      <c r="B339" s="162" t="s">
        <v>45</v>
      </c>
      <c r="C339" s="163">
        <v>34478</v>
      </c>
      <c r="D339" s="163">
        <v>18273.34</v>
      </c>
      <c r="E339" s="163">
        <v>27541</v>
      </c>
      <c r="F339" s="163">
        <v>14596.730000000001</v>
      </c>
      <c r="G339" s="163">
        <v>25726</v>
      </c>
      <c r="H339" s="163">
        <v>13634.78</v>
      </c>
      <c r="I339" s="163">
        <v>17443</v>
      </c>
      <c r="J339" s="163">
        <v>9244.7900000000009</v>
      </c>
      <c r="K339" s="163">
        <v>14979</v>
      </c>
      <c r="L339" s="163">
        <v>7938.8700000000008</v>
      </c>
      <c r="M339" s="163">
        <v>11130</v>
      </c>
      <c r="N339" s="163">
        <v>5898.9000000000005</v>
      </c>
      <c r="O339" s="222"/>
      <c r="P339" s="15" t="b">
        <v>1</v>
      </c>
      <c r="Q339" s="15" t="b">
        <v>1</v>
      </c>
      <c r="R339" s="15" t="b">
        <v>1</v>
      </c>
      <c r="S339" s="15" t="b">
        <v>1</v>
      </c>
      <c r="T339" s="15" t="b">
        <v>1</v>
      </c>
      <c r="U339" s="15" t="b">
        <v>1</v>
      </c>
      <c r="V339" s="15" t="b">
        <v>1</v>
      </c>
      <c r="W339" s="15" t="b">
        <v>1</v>
      </c>
      <c r="X339" s="15" t="b">
        <v>1</v>
      </c>
      <c r="Y339" s="15" t="b">
        <v>1</v>
      </c>
      <c r="Z339" s="15" t="b">
        <v>1</v>
      </c>
      <c r="AA339" s="15" t="b">
        <v>1</v>
      </c>
    </row>
    <row r="340" spans="1:27" x14ac:dyDescent="0.15">
      <c r="B340" s="162" t="s">
        <v>46</v>
      </c>
      <c r="C340" s="163">
        <v>38807</v>
      </c>
      <c r="D340" s="163">
        <v>20567.710000000003</v>
      </c>
      <c r="E340" s="163">
        <v>31002</v>
      </c>
      <c r="F340" s="163">
        <v>16431.060000000001</v>
      </c>
      <c r="G340" s="163">
        <v>28957</v>
      </c>
      <c r="H340" s="163">
        <v>15347.210000000001</v>
      </c>
      <c r="I340" s="163">
        <v>19631</v>
      </c>
      <c r="J340" s="163">
        <v>10404.43</v>
      </c>
      <c r="K340" s="163">
        <v>16865</v>
      </c>
      <c r="L340" s="163">
        <v>8938.4500000000007</v>
      </c>
      <c r="M340" s="163">
        <v>12527</v>
      </c>
      <c r="N340" s="163">
        <v>6639.31</v>
      </c>
      <c r="O340" s="222"/>
      <c r="P340" s="15" t="b">
        <v>1</v>
      </c>
      <c r="Q340" s="15" t="b">
        <v>1</v>
      </c>
      <c r="R340" s="15" t="b">
        <v>1</v>
      </c>
      <c r="S340" s="15" t="b">
        <v>1</v>
      </c>
      <c r="T340" s="15" t="b">
        <v>1</v>
      </c>
      <c r="U340" s="15" t="b">
        <v>1</v>
      </c>
      <c r="V340" s="15" t="b">
        <v>1</v>
      </c>
      <c r="W340" s="15" t="b">
        <v>1</v>
      </c>
      <c r="X340" s="15" t="b">
        <v>1</v>
      </c>
      <c r="Y340" s="15" t="b">
        <v>1</v>
      </c>
      <c r="Z340" s="15" t="b">
        <v>1</v>
      </c>
      <c r="AA340" s="15" t="b">
        <v>1</v>
      </c>
    </row>
    <row r="341" spans="1:27" x14ac:dyDescent="0.15">
      <c r="B341" s="162" t="s">
        <v>47</v>
      </c>
      <c r="C341" s="163">
        <v>43125</v>
      </c>
      <c r="D341" s="163">
        <v>22856.25</v>
      </c>
      <c r="E341" s="163">
        <v>34450</v>
      </c>
      <c r="F341" s="163">
        <v>18258.5</v>
      </c>
      <c r="G341" s="163">
        <v>32196</v>
      </c>
      <c r="H341" s="163">
        <v>17063.88</v>
      </c>
      <c r="I341" s="163">
        <v>21823</v>
      </c>
      <c r="J341" s="163">
        <v>11566.19</v>
      </c>
      <c r="K341" s="163">
        <v>18741</v>
      </c>
      <c r="L341" s="163">
        <v>9932.7300000000014</v>
      </c>
      <c r="M341" s="163">
        <v>13932</v>
      </c>
      <c r="N341" s="163">
        <v>7383.96</v>
      </c>
      <c r="O341" s="222"/>
      <c r="P341" s="15" t="b">
        <v>1</v>
      </c>
      <c r="Q341" s="15" t="b">
        <v>1</v>
      </c>
      <c r="R341" s="15" t="b">
        <v>1</v>
      </c>
      <c r="S341" s="15" t="b">
        <v>1</v>
      </c>
      <c r="T341" s="15" t="b">
        <v>1</v>
      </c>
      <c r="U341" s="15" t="b">
        <v>1</v>
      </c>
      <c r="V341" s="15" t="b">
        <v>1</v>
      </c>
      <c r="W341" s="15" t="b">
        <v>1</v>
      </c>
      <c r="X341" s="15" t="b">
        <v>1</v>
      </c>
      <c r="Y341" s="15" t="b">
        <v>1</v>
      </c>
      <c r="Z341" s="15" t="b">
        <v>1</v>
      </c>
      <c r="AA341" s="15" t="b">
        <v>1</v>
      </c>
    </row>
    <row r="342" spans="1:27" x14ac:dyDescent="0.15">
      <c r="B342" s="162" t="s">
        <v>48</v>
      </c>
      <c r="C342" s="163">
        <v>47451</v>
      </c>
      <c r="D342" s="163">
        <v>25149.030000000002</v>
      </c>
      <c r="E342" s="163">
        <v>37925</v>
      </c>
      <c r="F342" s="163">
        <v>20100.25</v>
      </c>
      <c r="G342" s="163">
        <v>35411</v>
      </c>
      <c r="H342" s="163">
        <v>18767.830000000002</v>
      </c>
      <c r="I342" s="163">
        <v>24015</v>
      </c>
      <c r="J342" s="163">
        <v>12727.95</v>
      </c>
      <c r="K342" s="163">
        <v>20628</v>
      </c>
      <c r="L342" s="163">
        <v>10932.84</v>
      </c>
      <c r="M342" s="163">
        <v>15326</v>
      </c>
      <c r="N342" s="163">
        <v>8122.7800000000007</v>
      </c>
      <c r="O342" s="222"/>
      <c r="P342" s="15" t="b">
        <v>1</v>
      </c>
      <c r="Q342" s="15" t="b">
        <v>1</v>
      </c>
      <c r="R342" s="15" t="b">
        <v>1</v>
      </c>
      <c r="S342" s="15" t="b">
        <v>1</v>
      </c>
      <c r="T342" s="15" t="b">
        <v>1</v>
      </c>
      <c r="U342" s="15" t="b">
        <v>1</v>
      </c>
      <c r="V342" s="15" t="b">
        <v>1</v>
      </c>
      <c r="W342" s="15" t="b">
        <v>1</v>
      </c>
      <c r="X342" s="15" t="b">
        <v>1</v>
      </c>
      <c r="Y342" s="15" t="b">
        <v>1</v>
      </c>
      <c r="Z342" s="15" t="b">
        <v>1</v>
      </c>
      <c r="AA342" s="15" t="b">
        <v>1</v>
      </c>
    </row>
    <row r="343" spans="1:27" x14ac:dyDescent="0.15">
      <c r="B343" s="162" t="s">
        <v>49</v>
      </c>
      <c r="C343" s="163">
        <v>51776</v>
      </c>
      <c r="D343" s="163">
        <v>27441.280000000002</v>
      </c>
      <c r="E343" s="163">
        <v>41372</v>
      </c>
      <c r="F343" s="163">
        <v>21927.16</v>
      </c>
      <c r="G343" s="163">
        <v>38652</v>
      </c>
      <c r="H343" s="163">
        <v>20485.560000000001</v>
      </c>
      <c r="I343" s="163">
        <v>26199</v>
      </c>
      <c r="J343" s="163">
        <v>13885.470000000001</v>
      </c>
      <c r="K343" s="163">
        <v>22510</v>
      </c>
      <c r="L343" s="163">
        <v>11930.300000000001</v>
      </c>
      <c r="M343" s="163">
        <v>16735</v>
      </c>
      <c r="N343" s="163">
        <v>8869.5500000000011</v>
      </c>
      <c r="O343" s="222"/>
      <c r="P343" s="15" t="b">
        <v>1</v>
      </c>
      <c r="Q343" s="15" t="b">
        <v>1</v>
      </c>
      <c r="R343" s="15" t="b">
        <v>1</v>
      </c>
      <c r="S343" s="15" t="b">
        <v>1</v>
      </c>
      <c r="T343" s="15" t="b">
        <v>1</v>
      </c>
      <c r="U343" s="15" t="b">
        <v>1</v>
      </c>
      <c r="V343" s="15" t="b">
        <v>1</v>
      </c>
      <c r="W343" s="15" t="b">
        <v>1</v>
      </c>
      <c r="X343" s="15" t="b">
        <v>1</v>
      </c>
      <c r="Y343" s="15" t="b">
        <v>1</v>
      </c>
      <c r="Z343" s="15" t="b">
        <v>1</v>
      </c>
      <c r="AA343" s="15" t="b">
        <v>1</v>
      </c>
    </row>
    <row r="344" spans="1:27" x14ac:dyDescent="0.15">
      <c r="B344" s="162" t="s">
        <v>50</v>
      </c>
      <c r="C344" s="163">
        <v>56562</v>
      </c>
      <c r="D344" s="163">
        <v>29977.86</v>
      </c>
      <c r="E344" s="163">
        <v>45103</v>
      </c>
      <c r="F344" s="163">
        <v>23904.59</v>
      </c>
      <c r="G344" s="163">
        <v>42384</v>
      </c>
      <c r="H344" s="163">
        <v>22463.52</v>
      </c>
      <c r="I344" s="163">
        <v>28666</v>
      </c>
      <c r="J344" s="163">
        <v>15192.980000000001</v>
      </c>
      <c r="K344" s="163">
        <v>24633</v>
      </c>
      <c r="L344" s="163">
        <v>13055.49</v>
      </c>
      <c r="M344" s="163">
        <v>18295</v>
      </c>
      <c r="N344" s="163">
        <v>9696.35</v>
      </c>
      <c r="O344" s="222"/>
      <c r="P344" s="15" t="b">
        <v>1</v>
      </c>
      <c r="Q344" s="15" t="b">
        <v>1</v>
      </c>
      <c r="R344" s="15" t="b">
        <v>1</v>
      </c>
      <c r="S344" s="15" t="b">
        <v>1</v>
      </c>
      <c r="T344" s="15" t="b">
        <v>1</v>
      </c>
      <c r="U344" s="15" t="b">
        <v>1</v>
      </c>
      <c r="V344" s="15" t="b">
        <v>1</v>
      </c>
      <c r="W344" s="15" t="b">
        <v>1</v>
      </c>
      <c r="X344" s="15" t="b">
        <v>1</v>
      </c>
      <c r="Y344" s="15" t="b">
        <v>1</v>
      </c>
      <c r="Z344" s="15" t="b">
        <v>1</v>
      </c>
      <c r="AA344" s="15" t="b">
        <v>1</v>
      </c>
    </row>
    <row r="345" spans="1:27" x14ac:dyDescent="0.15">
      <c r="B345" s="244" t="s">
        <v>163</v>
      </c>
      <c r="C345" s="244"/>
      <c r="D345" s="244"/>
      <c r="E345" s="244"/>
      <c r="F345" s="244"/>
      <c r="G345" s="244"/>
      <c r="H345" s="244"/>
    </row>
    <row r="350" spans="1:27" ht="18" customHeight="1" x14ac:dyDescent="0.15">
      <c r="A350" s="52"/>
      <c r="B350" s="263" t="s">
        <v>167</v>
      </c>
      <c r="C350" s="259" t="s">
        <v>187</v>
      </c>
      <c r="D350" s="246"/>
      <c r="E350" s="246"/>
      <c r="F350" s="246"/>
      <c r="G350" s="246"/>
      <c r="H350" s="246"/>
      <c r="I350" s="246"/>
      <c r="J350" s="246"/>
      <c r="K350" s="246"/>
      <c r="L350" s="246"/>
      <c r="M350" s="246"/>
      <c r="N350" s="260"/>
      <c r="O350" s="52"/>
    </row>
    <row r="351" spans="1:27" x14ac:dyDescent="0.15">
      <c r="A351" s="51"/>
      <c r="B351" s="264"/>
      <c r="C351" s="261" t="s">
        <v>188</v>
      </c>
      <c r="D351" s="247"/>
      <c r="E351" s="247"/>
      <c r="F351" s="247"/>
      <c r="G351" s="247"/>
      <c r="H351" s="247"/>
      <c r="I351" s="247"/>
      <c r="J351" s="247"/>
      <c r="K351" s="247"/>
      <c r="L351" s="247"/>
      <c r="M351" s="247"/>
      <c r="N351" s="262"/>
      <c r="O351" s="51"/>
    </row>
    <row r="352" spans="1:27" ht="18" x14ac:dyDescent="0.15">
      <c r="B352" s="25"/>
      <c r="C352" s="149"/>
      <c r="D352" s="149"/>
      <c r="E352" s="149"/>
      <c r="F352" s="149"/>
      <c r="G352" s="149"/>
      <c r="H352" s="149"/>
      <c r="I352" s="149"/>
      <c r="J352" s="149"/>
      <c r="K352" s="149"/>
      <c r="L352" s="149"/>
      <c r="M352" s="149"/>
      <c r="N352" s="149"/>
    </row>
    <row r="353" spans="2:39" ht="15" customHeight="1" x14ac:dyDescent="0.15">
      <c r="B353" s="16" t="s">
        <v>4</v>
      </c>
      <c r="C353" s="230" t="s">
        <v>5</v>
      </c>
      <c r="D353" s="225"/>
      <c r="E353" s="230" t="s">
        <v>6</v>
      </c>
      <c r="F353" s="225"/>
      <c r="G353" s="230" t="s">
        <v>7</v>
      </c>
      <c r="H353" s="225"/>
      <c r="I353" s="230" t="s">
        <v>8</v>
      </c>
      <c r="J353" s="225"/>
      <c r="K353" s="230" t="s">
        <v>9</v>
      </c>
      <c r="L353" s="225"/>
      <c r="M353" s="230" t="s">
        <v>10</v>
      </c>
      <c r="N353" s="236"/>
      <c r="O353" s="222" t="str">
        <f>$O$4</f>
        <v>BUPA ESSENTIAL CARE PREMIUM BOOKLET, EFFECTIVE JANUARY 1, 2024</v>
      </c>
    </row>
    <row r="354" spans="2:39" ht="28" x14ac:dyDescent="0.15">
      <c r="B354" s="44" t="s">
        <v>213</v>
      </c>
      <c r="C354" s="226" t="s">
        <v>11</v>
      </c>
      <c r="D354" s="223"/>
      <c r="E354" s="226" t="s">
        <v>12</v>
      </c>
      <c r="F354" s="223"/>
      <c r="G354" s="226" t="s">
        <v>13</v>
      </c>
      <c r="H354" s="223"/>
      <c r="I354" s="226" t="s">
        <v>14</v>
      </c>
      <c r="J354" s="223"/>
      <c r="K354" s="226" t="s">
        <v>15</v>
      </c>
      <c r="L354" s="223"/>
      <c r="M354" s="226" t="s">
        <v>16</v>
      </c>
      <c r="N354" s="227"/>
      <c r="O354" s="222"/>
    </row>
    <row r="355" spans="2:39" ht="28" x14ac:dyDescent="0.15">
      <c r="B355" s="45" t="s">
        <v>214</v>
      </c>
      <c r="C355" s="228" t="s">
        <v>12</v>
      </c>
      <c r="D355" s="224"/>
      <c r="E355" s="228" t="s">
        <v>13</v>
      </c>
      <c r="F355" s="224"/>
      <c r="G355" s="228" t="s">
        <v>17</v>
      </c>
      <c r="H355" s="224"/>
      <c r="I355" s="228" t="s">
        <v>14</v>
      </c>
      <c r="J355" s="224"/>
      <c r="K355" s="228" t="s">
        <v>15</v>
      </c>
      <c r="L355" s="224"/>
      <c r="M355" s="228" t="s">
        <v>16</v>
      </c>
      <c r="N355" s="229"/>
      <c r="O355" s="222"/>
      <c r="AB355" s="27"/>
      <c r="AC355" s="27"/>
      <c r="AD355" s="27"/>
      <c r="AE355" s="27"/>
      <c r="AF355" s="27"/>
      <c r="AG355" s="27"/>
      <c r="AH355" s="27"/>
      <c r="AI355" s="27"/>
      <c r="AJ355" s="27"/>
      <c r="AK355" s="27"/>
      <c r="AL355" s="27"/>
      <c r="AM355" s="27"/>
    </row>
    <row r="356" spans="2:39" ht="16" x14ac:dyDescent="0.2">
      <c r="B356" s="33" t="s">
        <v>18</v>
      </c>
      <c r="C356" s="31" t="s">
        <v>19</v>
      </c>
      <c r="D356" s="32" t="s">
        <v>20</v>
      </c>
      <c r="E356" s="31" t="s">
        <v>19</v>
      </c>
      <c r="F356" s="32" t="s">
        <v>20</v>
      </c>
      <c r="G356" s="31" t="s">
        <v>19</v>
      </c>
      <c r="H356" s="32" t="s">
        <v>20</v>
      </c>
      <c r="I356" s="31" t="s">
        <v>19</v>
      </c>
      <c r="J356" s="32" t="s">
        <v>20</v>
      </c>
      <c r="K356" s="31" t="s">
        <v>19</v>
      </c>
      <c r="L356" s="32" t="s">
        <v>20</v>
      </c>
      <c r="M356" s="31" t="s">
        <v>19</v>
      </c>
      <c r="N356" s="39" t="s">
        <v>20</v>
      </c>
      <c r="O356" s="222"/>
      <c r="AB356" s="26">
        <v>0</v>
      </c>
      <c r="AC356" s="27"/>
      <c r="AD356" s="27"/>
      <c r="AE356" s="27"/>
      <c r="AF356" s="27"/>
      <c r="AG356" s="27"/>
      <c r="AH356" s="27"/>
      <c r="AI356" s="27"/>
      <c r="AJ356" s="27"/>
      <c r="AK356" s="27"/>
      <c r="AL356" s="27"/>
      <c r="AM356" s="27"/>
    </row>
    <row r="357" spans="2:39" ht="16" x14ac:dyDescent="0.2">
      <c r="B357" s="33" t="s">
        <v>21</v>
      </c>
      <c r="C357" s="34" t="s">
        <v>22</v>
      </c>
      <c r="D357" s="35" t="s">
        <v>23</v>
      </c>
      <c r="E357" s="34" t="s">
        <v>22</v>
      </c>
      <c r="F357" s="35" t="s">
        <v>23</v>
      </c>
      <c r="G357" s="34" t="s">
        <v>22</v>
      </c>
      <c r="H357" s="35" t="s">
        <v>23</v>
      </c>
      <c r="I357" s="34" t="s">
        <v>22</v>
      </c>
      <c r="J357" s="35" t="s">
        <v>23</v>
      </c>
      <c r="K357" s="34" t="s">
        <v>22</v>
      </c>
      <c r="L357" s="35" t="s">
        <v>23</v>
      </c>
      <c r="M357" s="34" t="s">
        <v>22</v>
      </c>
      <c r="N357" s="38" t="s">
        <v>23</v>
      </c>
      <c r="O357" s="222"/>
      <c r="AB357" s="28" t="s">
        <v>168</v>
      </c>
      <c r="AC357" s="27"/>
      <c r="AD357" s="27"/>
      <c r="AE357" s="27"/>
      <c r="AF357" s="27"/>
      <c r="AG357" s="27"/>
      <c r="AH357" s="27"/>
      <c r="AI357" s="27"/>
      <c r="AJ357" s="27"/>
      <c r="AK357" s="27"/>
      <c r="AL357" s="27"/>
      <c r="AM357" s="27"/>
    </row>
    <row r="358" spans="2:39" x14ac:dyDescent="0.15">
      <c r="B358" s="162" t="s">
        <v>24</v>
      </c>
      <c r="C358" s="163">
        <v>4173</v>
      </c>
      <c r="D358" s="163">
        <v>2211.69</v>
      </c>
      <c r="E358" s="163">
        <v>3756</v>
      </c>
      <c r="F358" s="163">
        <v>1990.68</v>
      </c>
      <c r="G358" s="163">
        <v>2226</v>
      </c>
      <c r="H358" s="163">
        <v>1179.78</v>
      </c>
      <c r="I358" s="163">
        <v>1691</v>
      </c>
      <c r="J358" s="163">
        <v>896.23</v>
      </c>
      <c r="K358" s="163">
        <v>1365</v>
      </c>
      <c r="L358" s="163">
        <v>723.45</v>
      </c>
      <c r="M358" s="163">
        <v>1006</v>
      </c>
      <c r="N358" s="163">
        <v>533.18000000000006</v>
      </c>
      <c r="O358" s="222"/>
      <c r="AB358" s="29">
        <v>2886</v>
      </c>
      <c r="AC358" s="29">
        <v>1529.5800000000002</v>
      </c>
      <c r="AD358" s="29">
        <v>2597</v>
      </c>
      <c r="AE358" s="29">
        <v>1376.41</v>
      </c>
      <c r="AF358" s="29">
        <v>1539</v>
      </c>
      <c r="AG358" s="29">
        <v>815.67000000000007</v>
      </c>
      <c r="AH358" s="29">
        <v>1251</v>
      </c>
      <c r="AI358" s="29">
        <v>663.03000000000009</v>
      </c>
      <c r="AJ358" s="29">
        <v>1036</v>
      </c>
      <c r="AK358" s="29">
        <v>549.08000000000004</v>
      </c>
      <c r="AL358" s="29">
        <v>763</v>
      </c>
      <c r="AM358" s="29">
        <v>404.39000000000004</v>
      </c>
    </row>
    <row r="359" spans="2:39" x14ac:dyDescent="0.15">
      <c r="B359" s="162" t="s">
        <v>25</v>
      </c>
      <c r="C359" s="163">
        <v>6850</v>
      </c>
      <c r="D359" s="163">
        <v>3630.5</v>
      </c>
      <c r="E359" s="163">
        <v>6327</v>
      </c>
      <c r="F359" s="163">
        <v>3353.31</v>
      </c>
      <c r="G359" s="163">
        <v>3301</v>
      </c>
      <c r="H359" s="163">
        <v>1749.5300000000002</v>
      </c>
      <c r="I359" s="163">
        <v>2647</v>
      </c>
      <c r="J359" s="163">
        <v>1402.91</v>
      </c>
      <c r="K359" s="163">
        <v>2145</v>
      </c>
      <c r="L359" s="163">
        <v>1136.8500000000001</v>
      </c>
      <c r="M359" s="163">
        <v>1594</v>
      </c>
      <c r="N359" s="163">
        <v>844.82</v>
      </c>
      <c r="O359" s="222"/>
      <c r="AB359" s="29">
        <v>4737</v>
      </c>
      <c r="AC359" s="29">
        <v>2510.61</v>
      </c>
      <c r="AD359" s="29">
        <v>4376</v>
      </c>
      <c r="AE359" s="29">
        <v>2319.2800000000002</v>
      </c>
      <c r="AF359" s="29">
        <v>2282</v>
      </c>
      <c r="AG359" s="29">
        <v>1209.46</v>
      </c>
      <c r="AH359" s="29">
        <v>1958</v>
      </c>
      <c r="AI359" s="29">
        <v>1037.74</v>
      </c>
      <c r="AJ359" s="29">
        <v>1628</v>
      </c>
      <c r="AK359" s="29">
        <v>862.84</v>
      </c>
      <c r="AL359" s="29">
        <v>1210</v>
      </c>
      <c r="AM359" s="29">
        <v>641.30000000000007</v>
      </c>
    </row>
    <row r="360" spans="2:39" x14ac:dyDescent="0.15">
      <c r="B360" s="162" t="s">
        <v>26</v>
      </c>
      <c r="C360" s="163">
        <v>10018</v>
      </c>
      <c r="D360" s="163">
        <v>5309.54</v>
      </c>
      <c r="E360" s="163">
        <v>9292</v>
      </c>
      <c r="F360" s="163">
        <v>4924.76</v>
      </c>
      <c r="G360" s="163">
        <v>4737</v>
      </c>
      <c r="H360" s="163">
        <v>2510.61</v>
      </c>
      <c r="I360" s="163">
        <v>3858</v>
      </c>
      <c r="J360" s="163">
        <v>2044.74</v>
      </c>
      <c r="K360" s="163">
        <v>3115</v>
      </c>
      <c r="L360" s="163">
        <v>1650.95</v>
      </c>
      <c r="M360" s="163">
        <v>2304</v>
      </c>
      <c r="N360" s="163">
        <v>1221.1200000000001</v>
      </c>
      <c r="O360" s="222"/>
      <c r="AB360" s="29">
        <v>6929</v>
      </c>
      <c r="AC360" s="29">
        <v>3672.3700000000003</v>
      </c>
      <c r="AD360" s="29">
        <v>6427</v>
      </c>
      <c r="AE360" s="29">
        <v>3406.31</v>
      </c>
      <c r="AF360" s="29">
        <v>3276</v>
      </c>
      <c r="AG360" s="29">
        <v>1736.2800000000002</v>
      </c>
      <c r="AH360" s="29">
        <v>2854</v>
      </c>
      <c r="AI360" s="29">
        <v>1512.6200000000001</v>
      </c>
      <c r="AJ360" s="29">
        <v>2365</v>
      </c>
      <c r="AK360" s="29">
        <v>1253.45</v>
      </c>
      <c r="AL360" s="29">
        <v>1749</v>
      </c>
      <c r="AM360" s="29">
        <v>926.97</v>
      </c>
    </row>
    <row r="361" spans="2:39" x14ac:dyDescent="0.15">
      <c r="B361" s="162" t="s">
        <v>27</v>
      </c>
      <c r="C361" s="163">
        <v>9183</v>
      </c>
      <c r="D361" s="163">
        <v>4866.9900000000007</v>
      </c>
      <c r="E361" s="163">
        <v>7758</v>
      </c>
      <c r="F361" s="163">
        <v>4111.74</v>
      </c>
      <c r="G361" s="163">
        <v>6084</v>
      </c>
      <c r="H361" s="163">
        <v>3224.52</v>
      </c>
      <c r="I361" s="163">
        <v>4157</v>
      </c>
      <c r="J361" s="163">
        <v>2203.21</v>
      </c>
      <c r="K361" s="163">
        <v>3382</v>
      </c>
      <c r="L361" s="163">
        <v>1792.46</v>
      </c>
      <c r="M361" s="163">
        <v>2568</v>
      </c>
      <c r="N361" s="163">
        <v>1361.04</v>
      </c>
      <c r="O361" s="222"/>
      <c r="AB361" s="29">
        <v>6351</v>
      </c>
      <c r="AC361" s="29">
        <v>3366.03</v>
      </c>
      <c r="AD361" s="29">
        <v>5365</v>
      </c>
      <c r="AE361" s="29">
        <v>2843.4500000000003</v>
      </c>
      <c r="AF361" s="29">
        <v>4208</v>
      </c>
      <c r="AG361" s="29">
        <v>2230.2400000000002</v>
      </c>
      <c r="AH361" s="29">
        <v>3076</v>
      </c>
      <c r="AI361" s="29">
        <v>1630.28</v>
      </c>
      <c r="AJ361" s="29">
        <v>2567</v>
      </c>
      <c r="AK361" s="29">
        <v>1360.51</v>
      </c>
      <c r="AL361" s="29">
        <v>1949</v>
      </c>
      <c r="AM361" s="29">
        <v>1032.97</v>
      </c>
    </row>
    <row r="362" spans="2:39" x14ac:dyDescent="0.15">
      <c r="B362" s="162" t="s">
        <v>28</v>
      </c>
      <c r="C362" s="163">
        <v>10188</v>
      </c>
      <c r="D362" s="163">
        <v>5399.64</v>
      </c>
      <c r="E362" s="163">
        <v>8556</v>
      </c>
      <c r="F362" s="163">
        <v>4534.68</v>
      </c>
      <c r="G362" s="163">
        <v>6853</v>
      </c>
      <c r="H362" s="163">
        <v>3632.09</v>
      </c>
      <c r="I362" s="163">
        <v>4641</v>
      </c>
      <c r="J362" s="163">
        <v>2459.73</v>
      </c>
      <c r="K362" s="163">
        <v>3780</v>
      </c>
      <c r="L362" s="163">
        <v>2003.4</v>
      </c>
      <c r="M362" s="163">
        <v>2857</v>
      </c>
      <c r="N362" s="163">
        <v>1514.21</v>
      </c>
      <c r="O362" s="222"/>
      <c r="AB362" s="29">
        <v>7046</v>
      </c>
      <c r="AC362" s="29">
        <v>3734.38</v>
      </c>
      <c r="AD362" s="29">
        <v>5918</v>
      </c>
      <c r="AE362" s="29">
        <v>3136.54</v>
      </c>
      <c r="AF362" s="29">
        <v>4740</v>
      </c>
      <c r="AG362" s="29">
        <v>2512.2000000000003</v>
      </c>
      <c r="AH362" s="29">
        <v>3434</v>
      </c>
      <c r="AI362" s="29">
        <v>1820.02</v>
      </c>
      <c r="AJ362" s="29">
        <v>2870</v>
      </c>
      <c r="AK362" s="29">
        <v>1521.1000000000001</v>
      </c>
      <c r="AL362" s="29">
        <v>2169</v>
      </c>
      <c r="AM362" s="29">
        <v>1149.5700000000002</v>
      </c>
    </row>
    <row r="363" spans="2:39" x14ac:dyDescent="0.15">
      <c r="B363" s="162" t="s">
        <v>29</v>
      </c>
      <c r="C363" s="163">
        <v>11769</v>
      </c>
      <c r="D363" s="163">
        <v>6237.5700000000006</v>
      </c>
      <c r="E363" s="163">
        <v>9806</v>
      </c>
      <c r="F363" s="163">
        <v>5197.18</v>
      </c>
      <c r="G363" s="163">
        <v>8048</v>
      </c>
      <c r="H363" s="163">
        <v>4265.4400000000005</v>
      </c>
      <c r="I363" s="163">
        <v>5390</v>
      </c>
      <c r="J363" s="163">
        <v>2856.7000000000003</v>
      </c>
      <c r="K363" s="163">
        <v>4382</v>
      </c>
      <c r="L363" s="163">
        <v>2322.46</v>
      </c>
      <c r="M363" s="163">
        <v>3299</v>
      </c>
      <c r="N363" s="163">
        <v>1748.47</v>
      </c>
      <c r="O363" s="222"/>
      <c r="AB363" s="29">
        <v>8140</v>
      </c>
      <c r="AC363" s="29">
        <v>4314.2</v>
      </c>
      <c r="AD363" s="29">
        <v>6782</v>
      </c>
      <c r="AE363" s="29">
        <v>3594.46</v>
      </c>
      <c r="AF363" s="29">
        <v>5566</v>
      </c>
      <c r="AG363" s="29">
        <v>2949.98</v>
      </c>
      <c r="AH363" s="29">
        <v>3988</v>
      </c>
      <c r="AI363" s="29">
        <v>2113.6400000000003</v>
      </c>
      <c r="AJ363" s="29">
        <v>3327</v>
      </c>
      <c r="AK363" s="29">
        <v>1763.3100000000002</v>
      </c>
      <c r="AL363" s="29">
        <v>2505</v>
      </c>
      <c r="AM363" s="29">
        <v>1327.65</v>
      </c>
    </row>
    <row r="364" spans="2:39" x14ac:dyDescent="0.15">
      <c r="B364" s="162" t="s">
        <v>30</v>
      </c>
      <c r="C364" s="163">
        <v>13020</v>
      </c>
      <c r="D364" s="163">
        <v>6900.6</v>
      </c>
      <c r="E364" s="163">
        <v>10810</v>
      </c>
      <c r="F364" s="163">
        <v>5729.3</v>
      </c>
      <c r="G364" s="163">
        <v>9024</v>
      </c>
      <c r="H364" s="163">
        <v>4782.72</v>
      </c>
      <c r="I364" s="163">
        <v>5991</v>
      </c>
      <c r="J364" s="163">
        <v>3175.23</v>
      </c>
      <c r="K364" s="163">
        <v>4872</v>
      </c>
      <c r="L364" s="163">
        <v>2582.1600000000003</v>
      </c>
      <c r="M364" s="163">
        <v>3673</v>
      </c>
      <c r="N364" s="163">
        <v>1946.69</v>
      </c>
      <c r="O364" s="222"/>
      <c r="AB364" s="29">
        <v>9005</v>
      </c>
      <c r="AC364" s="29">
        <v>4772.6500000000005</v>
      </c>
      <c r="AD364" s="29">
        <v>7477</v>
      </c>
      <c r="AE364" s="29">
        <v>3962.8100000000004</v>
      </c>
      <c r="AF364" s="29">
        <v>6241</v>
      </c>
      <c r="AG364" s="29">
        <v>3307.73</v>
      </c>
      <c r="AH364" s="29">
        <v>4433</v>
      </c>
      <c r="AI364" s="29">
        <v>2349.4900000000002</v>
      </c>
      <c r="AJ364" s="29">
        <v>3700</v>
      </c>
      <c r="AK364" s="29">
        <v>1961</v>
      </c>
      <c r="AL364" s="29">
        <v>2788</v>
      </c>
      <c r="AM364" s="29">
        <v>1477.64</v>
      </c>
    </row>
    <row r="365" spans="2:39" x14ac:dyDescent="0.15">
      <c r="B365" s="162" t="s">
        <v>31</v>
      </c>
      <c r="C365" s="163">
        <v>14697</v>
      </c>
      <c r="D365" s="163">
        <v>7789.4100000000008</v>
      </c>
      <c r="E365" s="163">
        <v>12115</v>
      </c>
      <c r="F365" s="163">
        <v>6420.9500000000007</v>
      </c>
      <c r="G365" s="163">
        <v>10293</v>
      </c>
      <c r="H365" s="163">
        <v>5455.29</v>
      </c>
      <c r="I365" s="163">
        <v>6771</v>
      </c>
      <c r="J365" s="163">
        <v>3588.63</v>
      </c>
      <c r="K365" s="163">
        <v>5510</v>
      </c>
      <c r="L365" s="163">
        <v>2920.3</v>
      </c>
      <c r="M365" s="163">
        <v>4147</v>
      </c>
      <c r="N365" s="163">
        <v>2197.9100000000003</v>
      </c>
      <c r="O365" s="222"/>
      <c r="AB365" s="29">
        <v>10165</v>
      </c>
      <c r="AC365" s="29">
        <v>5387.45</v>
      </c>
      <c r="AD365" s="29">
        <v>8379</v>
      </c>
      <c r="AE365" s="29">
        <v>4440.87</v>
      </c>
      <c r="AF365" s="29">
        <v>7119</v>
      </c>
      <c r="AG365" s="29">
        <v>3773.07</v>
      </c>
      <c r="AH365" s="29">
        <v>5010</v>
      </c>
      <c r="AI365" s="29">
        <v>2655.3</v>
      </c>
      <c r="AJ365" s="29">
        <v>4184</v>
      </c>
      <c r="AK365" s="29">
        <v>2217.52</v>
      </c>
      <c r="AL365" s="29">
        <v>3148</v>
      </c>
      <c r="AM365" s="29">
        <v>1668.44</v>
      </c>
    </row>
    <row r="366" spans="2:39" x14ac:dyDescent="0.15">
      <c r="B366" s="162" t="s">
        <v>32</v>
      </c>
      <c r="C366" s="163">
        <v>17019</v>
      </c>
      <c r="D366" s="163">
        <v>9020.07</v>
      </c>
      <c r="E366" s="163">
        <v>13949</v>
      </c>
      <c r="F366" s="163">
        <v>7392.97</v>
      </c>
      <c r="G366" s="163">
        <v>12064</v>
      </c>
      <c r="H366" s="163">
        <v>6393.92</v>
      </c>
      <c r="I366" s="163">
        <v>7905</v>
      </c>
      <c r="J366" s="163">
        <v>4189.6500000000005</v>
      </c>
      <c r="K366" s="163">
        <v>6414</v>
      </c>
      <c r="L366" s="163">
        <v>3399.42</v>
      </c>
      <c r="M366" s="163">
        <v>4814</v>
      </c>
      <c r="N366" s="163">
        <v>2551.42</v>
      </c>
      <c r="O366" s="222"/>
      <c r="AB366" s="29">
        <v>11772</v>
      </c>
      <c r="AC366" s="29">
        <v>6239.1600000000008</v>
      </c>
      <c r="AD366" s="29">
        <v>9648</v>
      </c>
      <c r="AE366" s="29">
        <v>5113.4400000000005</v>
      </c>
      <c r="AF366" s="29">
        <v>8344</v>
      </c>
      <c r="AG366" s="29">
        <v>4422.3200000000006</v>
      </c>
      <c r="AH366" s="29">
        <v>5849</v>
      </c>
      <c r="AI366" s="29">
        <v>3099.9700000000003</v>
      </c>
      <c r="AJ366" s="29">
        <v>4870</v>
      </c>
      <c r="AK366" s="29">
        <v>2581.1</v>
      </c>
      <c r="AL366" s="29">
        <v>3655</v>
      </c>
      <c r="AM366" s="29">
        <v>1937.15</v>
      </c>
    </row>
    <row r="367" spans="2:39" x14ac:dyDescent="0.15">
      <c r="B367" s="162" t="s">
        <v>33</v>
      </c>
      <c r="C367" s="163">
        <v>18630</v>
      </c>
      <c r="D367" s="163">
        <v>9873.9</v>
      </c>
      <c r="E367" s="163">
        <v>15231</v>
      </c>
      <c r="F367" s="163">
        <v>8072.43</v>
      </c>
      <c r="G367" s="163">
        <v>13293</v>
      </c>
      <c r="H367" s="163">
        <v>7045.29</v>
      </c>
      <c r="I367" s="163">
        <v>8660</v>
      </c>
      <c r="J367" s="163">
        <v>4589.8</v>
      </c>
      <c r="K367" s="163">
        <v>7043</v>
      </c>
      <c r="L367" s="163">
        <v>3732.79</v>
      </c>
      <c r="M367" s="163">
        <v>5264</v>
      </c>
      <c r="N367" s="163">
        <v>2789.92</v>
      </c>
      <c r="O367" s="222"/>
      <c r="AB367" s="29">
        <v>12886</v>
      </c>
      <c r="AC367" s="29">
        <v>6829.58</v>
      </c>
      <c r="AD367" s="29">
        <v>10535</v>
      </c>
      <c r="AE367" s="29">
        <v>5583.55</v>
      </c>
      <c r="AF367" s="29">
        <v>9194</v>
      </c>
      <c r="AG367" s="29">
        <v>4872.8200000000006</v>
      </c>
      <c r="AH367" s="29">
        <v>6407</v>
      </c>
      <c r="AI367" s="29">
        <v>3395.71</v>
      </c>
      <c r="AJ367" s="29">
        <v>5348</v>
      </c>
      <c r="AK367" s="29">
        <v>2834.44</v>
      </c>
      <c r="AL367" s="29">
        <v>3997</v>
      </c>
      <c r="AM367" s="29">
        <v>2118.4100000000003</v>
      </c>
    </row>
    <row r="368" spans="2:39" x14ac:dyDescent="0.15">
      <c r="B368" s="162" t="s">
        <v>34</v>
      </c>
      <c r="C368" s="163">
        <v>22001</v>
      </c>
      <c r="D368" s="163">
        <v>11660.53</v>
      </c>
      <c r="E368" s="163">
        <v>17885</v>
      </c>
      <c r="F368" s="163">
        <v>9479.0500000000011</v>
      </c>
      <c r="G368" s="163">
        <v>15876</v>
      </c>
      <c r="H368" s="163">
        <v>8414.2800000000007</v>
      </c>
      <c r="I368" s="163">
        <v>10267</v>
      </c>
      <c r="J368" s="163">
        <v>5441.51</v>
      </c>
      <c r="K368" s="163">
        <v>8329</v>
      </c>
      <c r="L368" s="163">
        <v>4414.37</v>
      </c>
      <c r="M368" s="163">
        <v>6236</v>
      </c>
      <c r="N368" s="163">
        <v>3305.0800000000004</v>
      </c>
      <c r="O368" s="222"/>
      <c r="AB368" s="29">
        <v>15218</v>
      </c>
      <c r="AC368" s="29">
        <v>8065.54</v>
      </c>
      <c r="AD368" s="29">
        <v>12370</v>
      </c>
      <c r="AE368" s="29">
        <v>6556.1</v>
      </c>
      <c r="AF368" s="29">
        <v>10981</v>
      </c>
      <c r="AG368" s="29">
        <v>5819.93</v>
      </c>
      <c r="AH368" s="29">
        <v>7597</v>
      </c>
      <c r="AI368" s="29">
        <v>4026.4100000000003</v>
      </c>
      <c r="AJ368" s="29">
        <v>6325</v>
      </c>
      <c r="AK368" s="29">
        <v>3352.25</v>
      </c>
      <c r="AL368" s="29">
        <v>4735</v>
      </c>
      <c r="AM368" s="29">
        <v>2509.5500000000002</v>
      </c>
    </row>
    <row r="369" spans="2:39" x14ac:dyDescent="0.15">
      <c r="B369" s="162" t="s">
        <v>35</v>
      </c>
      <c r="C369" s="163">
        <v>23206</v>
      </c>
      <c r="D369" s="163">
        <v>12299.18</v>
      </c>
      <c r="E369" s="163">
        <v>18725</v>
      </c>
      <c r="F369" s="163">
        <v>9924.25</v>
      </c>
      <c r="G369" s="163">
        <v>16960</v>
      </c>
      <c r="H369" s="163">
        <v>8988.8000000000011</v>
      </c>
      <c r="I369" s="163">
        <v>10878</v>
      </c>
      <c r="J369" s="163">
        <v>5765.34</v>
      </c>
      <c r="K369" s="163">
        <v>8825</v>
      </c>
      <c r="L369" s="163">
        <v>4677.25</v>
      </c>
      <c r="M369" s="163">
        <v>6595</v>
      </c>
      <c r="N369" s="163">
        <v>3495.3500000000004</v>
      </c>
      <c r="O369" s="222"/>
      <c r="AB369" s="29">
        <v>16051</v>
      </c>
      <c r="AC369" s="29">
        <v>8507.0300000000007</v>
      </c>
      <c r="AD369" s="29">
        <v>12951</v>
      </c>
      <c r="AE369" s="29">
        <v>6864.0300000000007</v>
      </c>
      <c r="AF369" s="29">
        <v>11731</v>
      </c>
      <c r="AG369" s="29">
        <v>6217.43</v>
      </c>
      <c r="AH369" s="29">
        <v>8049</v>
      </c>
      <c r="AI369" s="29">
        <v>4265.97</v>
      </c>
      <c r="AJ369" s="29">
        <v>6701</v>
      </c>
      <c r="AK369" s="29">
        <v>3551.53</v>
      </c>
      <c r="AL369" s="29">
        <v>5007</v>
      </c>
      <c r="AM369" s="29">
        <v>2653.71</v>
      </c>
    </row>
    <row r="370" spans="2:39" x14ac:dyDescent="0.15">
      <c r="B370" s="162" t="s">
        <v>36</v>
      </c>
      <c r="C370" s="163">
        <v>26112</v>
      </c>
      <c r="D370" s="163">
        <v>13839.36</v>
      </c>
      <c r="E370" s="163">
        <v>21088</v>
      </c>
      <c r="F370" s="163">
        <v>11176.640000000001</v>
      </c>
      <c r="G370" s="163">
        <v>19093</v>
      </c>
      <c r="H370" s="163">
        <v>10119.290000000001</v>
      </c>
      <c r="I370" s="163">
        <v>12245</v>
      </c>
      <c r="J370" s="163">
        <v>6489.85</v>
      </c>
      <c r="K370" s="163">
        <v>9937</v>
      </c>
      <c r="L370" s="163">
        <v>5266.6100000000006</v>
      </c>
      <c r="M370" s="163">
        <v>7435</v>
      </c>
      <c r="N370" s="163">
        <v>3940.55</v>
      </c>
      <c r="O370" s="222"/>
      <c r="AB370" s="29">
        <v>18061</v>
      </c>
      <c r="AC370" s="29">
        <v>9572.33</v>
      </c>
      <c r="AD370" s="29">
        <v>14586</v>
      </c>
      <c r="AE370" s="29">
        <v>7730.5800000000008</v>
      </c>
      <c r="AF370" s="29">
        <v>13206</v>
      </c>
      <c r="AG370" s="29">
        <v>6999.18</v>
      </c>
      <c r="AH370" s="29">
        <v>9060</v>
      </c>
      <c r="AI370" s="29">
        <v>4801.8</v>
      </c>
      <c r="AJ370" s="29">
        <v>7546</v>
      </c>
      <c r="AK370" s="29">
        <v>3999.38</v>
      </c>
      <c r="AL370" s="29">
        <v>5646</v>
      </c>
      <c r="AM370" s="29">
        <v>2992.38</v>
      </c>
    </row>
    <row r="371" spans="2:39" x14ac:dyDescent="0.15">
      <c r="B371" s="162" t="s">
        <v>37</v>
      </c>
      <c r="C371" s="163">
        <v>29044</v>
      </c>
      <c r="D371" s="163">
        <v>15393.320000000002</v>
      </c>
      <c r="E371" s="163">
        <v>23455</v>
      </c>
      <c r="F371" s="163">
        <v>12431.150000000001</v>
      </c>
      <c r="G371" s="163">
        <v>21218</v>
      </c>
      <c r="H371" s="163">
        <v>11245.54</v>
      </c>
      <c r="I371" s="163">
        <v>13617</v>
      </c>
      <c r="J371" s="163">
        <v>7217.01</v>
      </c>
      <c r="K371" s="163">
        <v>11050</v>
      </c>
      <c r="L371" s="163">
        <v>5856.5</v>
      </c>
      <c r="M371" s="163">
        <v>8272</v>
      </c>
      <c r="N371" s="163">
        <v>4384.16</v>
      </c>
      <c r="O371" s="222"/>
      <c r="AB371" s="29">
        <v>20089</v>
      </c>
      <c r="AC371" s="29">
        <v>10647.17</v>
      </c>
      <c r="AD371" s="29">
        <v>16223</v>
      </c>
      <c r="AE371" s="29">
        <v>8598.19</v>
      </c>
      <c r="AF371" s="29">
        <v>14676</v>
      </c>
      <c r="AG371" s="29">
        <v>7778.2800000000007</v>
      </c>
      <c r="AH371" s="29">
        <v>10076</v>
      </c>
      <c r="AI371" s="29">
        <v>5340.2800000000007</v>
      </c>
      <c r="AJ371" s="29">
        <v>8391</v>
      </c>
      <c r="AK371" s="29">
        <v>4447.2300000000005</v>
      </c>
      <c r="AL371" s="29">
        <v>6281</v>
      </c>
      <c r="AM371" s="29">
        <v>3328.9300000000003</v>
      </c>
    </row>
    <row r="372" spans="2:39" x14ac:dyDescent="0.15">
      <c r="B372" s="162" t="s">
        <v>38</v>
      </c>
      <c r="C372" s="163">
        <v>31943</v>
      </c>
      <c r="D372" s="163">
        <v>16929.79</v>
      </c>
      <c r="E372" s="163">
        <v>25817</v>
      </c>
      <c r="F372" s="163">
        <v>13683.01</v>
      </c>
      <c r="G372" s="163">
        <v>23352</v>
      </c>
      <c r="H372" s="163">
        <v>12376.560000000001</v>
      </c>
      <c r="I372" s="163">
        <v>14984</v>
      </c>
      <c r="J372" s="163">
        <v>7941.52</v>
      </c>
      <c r="K372" s="163">
        <v>12165</v>
      </c>
      <c r="L372" s="163">
        <v>6447.4500000000007</v>
      </c>
      <c r="M372" s="163">
        <v>9101</v>
      </c>
      <c r="N372" s="163">
        <v>4823.5300000000007</v>
      </c>
      <c r="O372" s="222"/>
      <c r="AB372" s="29">
        <v>22095</v>
      </c>
      <c r="AC372" s="29">
        <v>11710.35</v>
      </c>
      <c r="AD372" s="29">
        <v>17857</v>
      </c>
      <c r="AE372" s="29">
        <v>9464.2100000000009</v>
      </c>
      <c r="AF372" s="29">
        <v>16152</v>
      </c>
      <c r="AG372" s="29">
        <v>8560.5600000000013</v>
      </c>
      <c r="AH372" s="29">
        <v>11088</v>
      </c>
      <c r="AI372" s="29">
        <v>5876.64</v>
      </c>
      <c r="AJ372" s="29">
        <v>9238</v>
      </c>
      <c r="AK372" s="29">
        <v>4896.1400000000003</v>
      </c>
      <c r="AL372" s="29">
        <v>6911</v>
      </c>
      <c r="AM372" s="29">
        <v>3662.8300000000004</v>
      </c>
    </row>
    <row r="373" spans="2:39" x14ac:dyDescent="0.15">
      <c r="B373" s="162" t="s">
        <v>39</v>
      </c>
      <c r="C373" s="163">
        <v>34858</v>
      </c>
      <c r="D373" s="163">
        <v>18474.740000000002</v>
      </c>
      <c r="E373" s="163">
        <v>28157</v>
      </c>
      <c r="F373" s="163">
        <v>14923.210000000001</v>
      </c>
      <c r="G373" s="163">
        <v>25480</v>
      </c>
      <c r="H373" s="163">
        <v>13504.400000000001</v>
      </c>
      <c r="I373" s="163">
        <v>16361</v>
      </c>
      <c r="J373" s="163">
        <v>8671.33</v>
      </c>
      <c r="K373" s="163">
        <v>13280</v>
      </c>
      <c r="L373" s="163">
        <v>7038.4000000000005</v>
      </c>
      <c r="M373" s="163">
        <v>9941</v>
      </c>
      <c r="N373" s="163">
        <v>5268.7300000000005</v>
      </c>
      <c r="O373" s="222"/>
      <c r="AB373" s="29">
        <v>24111</v>
      </c>
      <c r="AC373" s="29">
        <v>12778.83</v>
      </c>
      <c r="AD373" s="29">
        <v>19476</v>
      </c>
      <c r="AE373" s="29">
        <v>10322.280000000001</v>
      </c>
      <c r="AF373" s="29">
        <v>17624</v>
      </c>
      <c r="AG373" s="29">
        <v>9340.7200000000012</v>
      </c>
      <c r="AH373" s="29">
        <v>12106</v>
      </c>
      <c r="AI373" s="29">
        <v>6416.18</v>
      </c>
      <c r="AJ373" s="29">
        <v>10085</v>
      </c>
      <c r="AK373" s="29">
        <v>5345.05</v>
      </c>
      <c r="AL373" s="29">
        <v>7549</v>
      </c>
      <c r="AM373" s="29">
        <v>4000.9700000000003</v>
      </c>
    </row>
    <row r="374" spans="2:39" x14ac:dyDescent="0.15">
      <c r="B374" s="162" t="s">
        <v>40</v>
      </c>
      <c r="C374" s="163">
        <v>35010</v>
      </c>
      <c r="D374" s="163">
        <v>18555.3</v>
      </c>
      <c r="E374" s="163">
        <v>28190</v>
      </c>
      <c r="F374" s="163">
        <v>14940.7</v>
      </c>
      <c r="G374" s="163">
        <v>25734</v>
      </c>
      <c r="H374" s="163">
        <v>13639.02</v>
      </c>
      <c r="I374" s="163">
        <v>16468</v>
      </c>
      <c r="J374" s="163">
        <v>8728.0400000000009</v>
      </c>
      <c r="K374" s="163">
        <v>13351</v>
      </c>
      <c r="L374" s="163">
        <v>7076.0300000000007</v>
      </c>
      <c r="M374" s="163">
        <v>9972</v>
      </c>
      <c r="N374" s="163">
        <v>5285.16</v>
      </c>
      <c r="O374" s="222"/>
      <c r="AB374" s="29">
        <v>24216</v>
      </c>
      <c r="AC374" s="29">
        <v>12834.480000000001</v>
      </c>
      <c r="AD374" s="29">
        <v>19499</v>
      </c>
      <c r="AE374" s="29">
        <v>10334.470000000001</v>
      </c>
      <c r="AF374" s="29">
        <v>17800</v>
      </c>
      <c r="AG374" s="29">
        <v>9434</v>
      </c>
      <c r="AH374" s="29">
        <v>12186</v>
      </c>
      <c r="AI374" s="29">
        <v>6458.58</v>
      </c>
      <c r="AJ374" s="29">
        <v>10139</v>
      </c>
      <c r="AK374" s="29">
        <v>5373.67</v>
      </c>
      <c r="AL374" s="29">
        <v>7573</v>
      </c>
      <c r="AM374" s="29">
        <v>4013.69</v>
      </c>
    </row>
    <row r="375" spans="2:39" x14ac:dyDescent="0.15">
      <c r="B375" s="162" t="s">
        <v>41</v>
      </c>
      <c r="C375" s="163">
        <v>35129</v>
      </c>
      <c r="D375" s="163">
        <v>18618.370000000003</v>
      </c>
      <c r="E375" s="163">
        <v>28218</v>
      </c>
      <c r="F375" s="163">
        <v>14955.54</v>
      </c>
      <c r="G375" s="163">
        <v>25976</v>
      </c>
      <c r="H375" s="163">
        <v>13767.28</v>
      </c>
      <c r="I375" s="163">
        <v>16566</v>
      </c>
      <c r="J375" s="163">
        <v>8779.98</v>
      </c>
      <c r="K375" s="163">
        <v>13419</v>
      </c>
      <c r="L375" s="163">
        <v>7112.0700000000006</v>
      </c>
      <c r="M375" s="163">
        <v>10018</v>
      </c>
      <c r="N375" s="163">
        <v>5309.54</v>
      </c>
      <c r="O375" s="222"/>
      <c r="AB375" s="29">
        <v>24298</v>
      </c>
      <c r="AC375" s="29">
        <v>12877.94</v>
      </c>
      <c r="AD375" s="29">
        <v>19518</v>
      </c>
      <c r="AE375" s="29">
        <v>10344.540000000001</v>
      </c>
      <c r="AF375" s="29">
        <v>17967</v>
      </c>
      <c r="AG375" s="29">
        <v>9522.51</v>
      </c>
      <c r="AH375" s="29">
        <v>12258</v>
      </c>
      <c r="AI375" s="29">
        <v>6496.7400000000007</v>
      </c>
      <c r="AJ375" s="29">
        <v>10190</v>
      </c>
      <c r="AK375" s="29">
        <v>5400.7</v>
      </c>
      <c r="AL375" s="29">
        <v>7607</v>
      </c>
      <c r="AM375" s="29">
        <v>4031.71</v>
      </c>
    </row>
    <row r="376" spans="2:39" x14ac:dyDescent="0.15">
      <c r="B376" s="162" t="s">
        <v>42</v>
      </c>
      <c r="C376" s="163">
        <v>39050</v>
      </c>
      <c r="D376" s="163">
        <v>20696.5</v>
      </c>
      <c r="E376" s="163">
        <v>31378</v>
      </c>
      <c r="F376" s="163">
        <v>16630.34</v>
      </c>
      <c r="G376" s="163">
        <v>28865</v>
      </c>
      <c r="H376" s="163">
        <v>15298.45</v>
      </c>
      <c r="I376" s="163">
        <v>18409</v>
      </c>
      <c r="J376" s="163">
        <v>9756.77</v>
      </c>
      <c r="K376" s="163">
        <v>14926</v>
      </c>
      <c r="L376" s="163">
        <v>7910.7800000000007</v>
      </c>
      <c r="M376" s="163">
        <v>11138</v>
      </c>
      <c r="N376" s="163">
        <v>5903.14</v>
      </c>
      <c r="O376" s="222"/>
      <c r="AB376" s="29">
        <v>27010</v>
      </c>
      <c r="AC376" s="29">
        <v>14315.300000000001</v>
      </c>
      <c r="AD376" s="29">
        <v>21704</v>
      </c>
      <c r="AE376" s="29">
        <v>11503.12</v>
      </c>
      <c r="AF376" s="29">
        <v>19965</v>
      </c>
      <c r="AG376" s="29">
        <v>10581.45</v>
      </c>
      <c r="AH376" s="29">
        <v>13622</v>
      </c>
      <c r="AI376" s="29">
        <v>7219.6600000000008</v>
      </c>
      <c r="AJ376" s="29">
        <v>11334</v>
      </c>
      <c r="AK376" s="29">
        <v>6007.02</v>
      </c>
      <c r="AL376" s="29">
        <v>8458</v>
      </c>
      <c r="AM376" s="29">
        <v>4482.74</v>
      </c>
    </row>
    <row r="377" spans="2:39" x14ac:dyDescent="0.15">
      <c r="B377" s="162" t="s">
        <v>43</v>
      </c>
      <c r="C377" s="163">
        <v>42973</v>
      </c>
      <c r="D377" s="163">
        <v>22775.690000000002</v>
      </c>
      <c r="E377" s="163">
        <v>34516</v>
      </c>
      <c r="F377" s="163">
        <v>18293.48</v>
      </c>
      <c r="G377" s="163">
        <v>31775</v>
      </c>
      <c r="H377" s="163">
        <v>16840.75</v>
      </c>
      <c r="I377" s="163">
        <v>20253</v>
      </c>
      <c r="J377" s="163">
        <v>10734.09</v>
      </c>
      <c r="K377" s="163">
        <v>16422</v>
      </c>
      <c r="L377" s="163">
        <v>8703.66</v>
      </c>
      <c r="M377" s="163">
        <v>12263</v>
      </c>
      <c r="N377" s="163">
        <v>6499.39</v>
      </c>
      <c r="O377" s="222"/>
      <c r="AB377" s="29">
        <v>29724</v>
      </c>
      <c r="AC377" s="29">
        <v>15753.720000000001</v>
      </c>
      <c r="AD377" s="29">
        <v>23874</v>
      </c>
      <c r="AE377" s="29">
        <v>12653.220000000001</v>
      </c>
      <c r="AF377" s="29">
        <v>21978</v>
      </c>
      <c r="AG377" s="29">
        <v>11648.34</v>
      </c>
      <c r="AH377" s="29">
        <v>14987</v>
      </c>
      <c r="AI377" s="29">
        <v>7943.1100000000006</v>
      </c>
      <c r="AJ377" s="29">
        <v>12471</v>
      </c>
      <c r="AK377" s="29">
        <v>6609.63</v>
      </c>
      <c r="AL377" s="29">
        <v>9313</v>
      </c>
      <c r="AM377" s="29">
        <v>4935.8900000000003</v>
      </c>
    </row>
    <row r="378" spans="2:39" x14ac:dyDescent="0.15">
      <c r="B378" s="162" t="s">
        <v>44</v>
      </c>
      <c r="C378" s="163">
        <v>44939</v>
      </c>
      <c r="D378" s="163">
        <v>23817.670000000002</v>
      </c>
      <c r="E378" s="163">
        <v>36097</v>
      </c>
      <c r="F378" s="163">
        <v>19131.41</v>
      </c>
      <c r="G378" s="163">
        <v>33210</v>
      </c>
      <c r="H378" s="163">
        <v>17601.3</v>
      </c>
      <c r="I378" s="163">
        <v>21183</v>
      </c>
      <c r="J378" s="163">
        <v>11226.99</v>
      </c>
      <c r="K378" s="163">
        <v>17177</v>
      </c>
      <c r="L378" s="163">
        <v>9103.8100000000013</v>
      </c>
      <c r="M378" s="163">
        <v>12823</v>
      </c>
      <c r="N378" s="163">
        <v>6796.1900000000005</v>
      </c>
      <c r="O378" s="222"/>
      <c r="AB378" s="29">
        <v>31084</v>
      </c>
      <c r="AC378" s="29">
        <v>16474.52</v>
      </c>
      <c r="AD378" s="29">
        <v>24968</v>
      </c>
      <c r="AE378" s="29">
        <v>13233.04</v>
      </c>
      <c r="AF378" s="29">
        <v>22971</v>
      </c>
      <c r="AG378" s="29">
        <v>12174.630000000001</v>
      </c>
      <c r="AH378" s="29">
        <v>15675</v>
      </c>
      <c r="AI378" s="29">
        <v>8307.75</v>
      </c>
      <c r="AJ378" s="29">
        <v>13044</v>
      </c>
      <c r="AK378" s="29">
        <v>6913.3200000000006</v>
      </c>
      <c r="AL378" s="29">
        <v>9738</v>
      </c>
      <c r="AM378" s="29">
        <v>5161.1400000000003</v>
      </c>
    </row>
    <row r="379" spans="2:39" x14ac:dyDescent="0.15">
      <c r="B379" s="162" t="s">
        <v>45</v>
      </c>
      <c r="C379" s="163">
        <v>45249</v>
      </c>
      <c r="D379" s="163">
        <v>23981.97</v>
      </c>
      <c r="E379" s="163">
        <v>36156</v>
      </c>
      <c r="F379" s="163">
        <v>19162.68</v>
      </c>
      <c r="G379" s="163">
        <v>33779</v>
      </c>
      <c r="H379" s="163">
        <v>17902.870000000003</v>
      </c>
      <c r="I379" s="163">
        <v>21405</v>
      </c>
      <c r="J379" s="163">
        <v>11344.650000000001</v>
      </c>
      <c r="K379" s="163">
        <v>17336</v>
      </c>
      <c r="L379" s="163">
        <v>9188.08</v>
      </c>
      <c r="M379" s="163">
        <v>12891</v>
      </c>
      <c r="N379" s="163">
        <v>6832.2300000000005</v>
      </c>
      <c r="O379" s="222"/>
      <c r="AB379" s="29">
        <v>31298</v>
      </c>
      <c r="AC379" s="29">
        <v>16587.940000000002</v>
      </c>
      <c r="AD379" s="29">
        <v>25009</v>
      </c>
      <c r="AE379" s="29">
        <v>13254.77</v>
      </c>
      <c r="AF379" s="29">
        <v>23364</v>
      </c>
      <c r="AG379" s="29">
        <v>12382.92</v>
      </c>
      <c r="AH379" s="29">
        <v>15839</v>
      </c>
      <c r="AI379" s="29">
        <v>8394.67</v>
      </c>
      <c r="AJ379" s="29">
        <v>13165</v>
      </c>
      <c r="AK379" s="29">
        <v>6977.4500000000007</v>
      </c>
      <c r="AL379" s="29">
        <v>9789</v>
      </c>
      <c r="AM379" s="29">
        <v>5188.17</v>
      </c>
    </row>
    <row r="380" spans="2:39" x14ac:dyDescent="0.15">
      <c r="B380" s="162" t="s">
        <v>46</v>
      </c>
      <c r="C380" s="163">
        <v>50928</v>
      </c>
      <c r="D380" s="163">
        <v>26991.84</v>
      </c>
      <c r="E380" s="163">
        <v>40685</v>
      </c>
      <c r="F380" s="163">
        <v>21563.05</v>
      </c>
      <c r="G380" s="163">
        <v>38015</v>
      </c>
      <c r="H380" s="163">
        <v>20147.95</v>
      </c>
      <c r="I380" s="163">
        <v>24085</v>
      </c>
      <c r="J380" s="163">
        <v>12765.050000000001</v>
      </c>
      <c r="K380" s="163">
        <v>19528</v>
      </c>
      <c r="L380" s="163">
        <v>10349.84</v>
      </c>
      <c r="M380" s="163">
        <v>14523</v>
      </c>
      <c r="N380" s="163">
        <v>7697.1900000000005</v>
      </c>
      <c r="O380" s="222"/>
      <c r="AB380" s="29">
        <v>35227</v>
      </c>
      <c r="AC380" s="29">
        <v>18670.310000000001</v>
      </c>
      <c r="AD380" s="29">
        <v>28141</v>
      </c>
      <c r="AE380" s="29">
        <v>14914.730000000001</v>
      </c>
      <c r="AF380" s="29">
        <v>26295</v>
      </c>
      <c r="AG380" s="29">
        <v>13936.35</v>
      </c>
      <c r="AH380" s="29">
        <v>17822</v>
      </c>
      <c r="AI380" s="29">
        <v>9445.66</v>
      </c>
      <c r="AJ380" s="29">
        <v>14830</v>
      </c>
      <c r="AK380" s="29">
        <v>7859.9000000000005</v>
      </c>
      <c r="AL380" s="29">
        <v>11028</v>
      </c>
      <c r="AM380" s="29">
        <v>5844.84</v>
      </c>
    </row>
    <row r="381" spans="2:39" x14ac:dyDescent="0.15">
      <c r="B381" s="162" t="s">
        <v>47</v>
      </c>
      <c r="C381" s="163">
        <v>56598</v>
      </c>
      <c r="D381" s="163">
        <v>29996.940000000002</v>
      </c>
      <c r="E381" s="163">
        <v>45236</v>
      </c>
      <c r="F381" s="163">
        <v>23975.08</v>
      </c>
      <c r="G381" s="163">
        <v>42237</v>
      </c>
      <c r="H381" s="163">
        <v>22385.61</v>
      </c>
      <c r="I381" s="163">
        <v>26771</v>
      </c>
      <c r="J381" s="163">
        <v>14188.630000000001</v>
      </c>
      <c r="K381" s="163">
        <v>21709</v>
      </c>
      <c r="L381" s="163">
        <v>11505.77</v>
      </c>
      <c r="M381" s="163">
        <v>16121</v>
      </c>
      <c r="N381" s="163">
        <v>8544.130000000001</v>
      </c>
      <c r="O381" s="222"/>
      <c r="AB381" s="29">
        <v>39149</v>
      </c>
      <c r="AC381" s="29">
        <v>20748.97</v>
      </c>
      <c r="AD381" s="29">
        <v>31289</v>
      </c>
      <c r="AE381" s="29">
        <v>16583.170000000002</v>
      </c>
      <c r="AF381" s="29">
        <v>29215</v>
      </c>
      <c r="AG381" s="29">
        <v>15483.95</v>
      </c>
      <c r="AH381" s="29">
        <v>19810</v>
      </c>
      <c r="AI381" s="29">
        <v>10499.300000000001</v>
      </c>
      <c r="AJ381" s="29">
        <v>16486</v>
      </c>
      <c r="AK381" s="29">
        <v>8737.58</v>
      </c>
      <c r="AL381" s="29">
        <v>12242</v>
      </c>
      <c r="AM381" s="29">
        <v>6488.26</v>
      </c>
    </row>
    <row r="382" spans="2:39" x14ac:dyDescent="0.15">
      <c r="B382" s="162" t="s">
        <v>48</v>
      </c>
      <c r="C382" s="163">
        <v>62269</v>
      </c>
      <c r="D382" s="163">
        <v>33002.57</v>
      </c>
      <c r="E382" s="163">
        <v>49757</v>
      </c>
      <c r="F382" s="163">
        <v>26371.210000000003</v>
      </c>
      <c r="G382" s="163">
        <v>46471</v>
      </c>
      <c r="H382" s="163">
        <v>24629.63</v>
      </c>
      <c r="I382" s="163">
        <v>29456</v>
      </c>
      <c r="J382" s="163">
        <v>15611.68</v>
      </c>
      <c r="K382" s="163">
        <v>23877</v>
      </c>
      <c r="L382" s="163">
        <v>12654.810000000001</v>
      </c>
      <c r="M382" s="163">
        <v>17750</v>
      </c>
      <c r="N382" s="163">
        <v>9407.5</v>
      </c>
      <c r="O382" s="222"/>
      <c r="AB382" s="29">
        <v>43071</v>
      </c>
      <c r="AC382" s="29">
        <v>22827.63</v>
      </c>
      <c r="AD382" s="29">
        <v>34417</v>
      </c>
      <c r="AE382" s="29">
        <v>18241.010000000002</v>
      </c>
      <c r="AF382" s="29">
        <v>32144</v>
      </c>
      <c r="AG382" s="29">
        <v>17036.32</v>
      </c>
      <c r="AH382" s="29">
        <v>21797</v>
      </c>
      <c r="AI382" s="29">
        <v>11552.41</v>
      </c>
      <c r="AJ382" s="29">
        <v>18133</v>
      </c>
      <c r="AK382" s="29">
        <v>9610.49</v>
      </c>
      <c r="AL382" s="29">
        <v>13480</v>
      </c>
      <c r="AM382" s="29">
        <v>7144.4000000000005</v>
      </c>
    </row>
    <row r="383" spans="2:39" x14ac:dyDescent="0.15">
      <c r="B383" s="162" t="s">
        <v>49</v>
      </c>
      <c r="C383" s="163">
        <v>67951</v>
      </c>
      <c r="D383" s="163">
        <v>36014.03</v>
      </c>
      <c r="E383" s="163">
        <v>54313</v>
      </c>
      <c r="F383" s="163">
        <v>28785.890000000003</v>
      </c>
      <c r="G383" s="163">
        <v>50711</v>
      </c>
      <c r="H383" s="163">
        <v>26876.83</v>
      </c>
      <c r="I383" s="163">
        <v>32145</v>
      </c>
      <c r="J383" s="163">
        <v>17036.850000000002</v>
      </c>
      <c r="K383" s="163">
        <v>26061</v>
      </c>
      <c r="L383" s="163">
        <v>13812.33</v>
      </c>
      <c r="M383" s="163">
        <v>19370</v>
      </c>
      <c r="N383" s="163">
        <v>10266.1</v>
      </c>
      <c r="O383" s="222"/>
      <c r="AB383" s="29">
        <v>47001</v>
      </c>
      <c r="AC383" s="29">
        <v>24910.530000000002</v>
      </c>
      <c r="AD383" s="29">
        <v>37568</v>
      </c>
      <c r="AE383" s="29">
        <v>19911.04</v>
      </c>
      <c r="AF383" s="29">
        <v>35077</v>
      </c>
      <c r="AG383" s="29">
        <v>18590.810000000001</v>
      </c>
      <c r="AH383" s="29">
        <v>23787</v>
      </c>
      <c r="AI383" s="29">
        <v>12607.11</v>
      </c>
      <c r="AJ383" s="29">
        <v>19791</v>
      </c>
      <c r="AK383" s="29">
        <v>10489.230000000001</v>
      </c>
      <c r="AL383" s="29">
        <v>14710</v>
      </c>
      <c r="AM383" s="29">
        <v>7796.3</v>
      </c>
    </row>
    <row r="384" spans="2:39" x14ac:dyDescent="0.15">
      <c r="B384" s="162" t="s">
        <v>50</v>
      </c>
      <c r="C384" s="163">
        <v>74223</v>
      </c>
      <c r="D384" s="163">
        <v>39338.19</v>
      </c>
      <c r="E384" s="163">
        <v>59178</v>
      </c>
      <c r="F384" s="163">
        <v>31364.34</v>
      </c>
      <c r="G384" s="163">
        <v>55616</v>
      </c>
      <c r="H384" s="163">
        <v>29476.480000000003</v>
      </c>
      <c r="I384" s="163">
        <v>35161</v>
      </c>
      <c r="J384" s="163">
        <v>18635.330000000002</v>
      </c>
      <c r="K384" s="163">
        <v>28498</v>
      </c>
      <c r="L384" s="163">
        <v>15103.94</v>
      </c>
      <c r="M384" s="163">
        <v>21172</v>
      </c>
      <c r="N384" s="163">
        <v>11221.16</v>
      </c>
      <c r="O384" s="222"/>
      <c r="AB384" s="29">
        <v>51340</v>
      </c>
      <c r="AC384" s="29">
        <v>27210.2</v>
      </c>
      <c r="AD384" s="29">
        <v>40933</v>
      </c>
      <c r="AE384" s="29">
        <v>21694.49</v>
      </c>
      <c r="AF384" s="29">
        <v>38469</v>
      </c>
      <c r="AG384" s="29">
        <v>20388.57</v>
      </c>
      <c r="AH384" s="29">
        <v>26018</v>
      </c>
      <c r="AI384" s="29">
        <v>13789.54</v>
      </c>
      <c r="AJ384" s="29">
        <v>21642</v>
      </c>
      <c r="AK384" s="29">
        <v>11470.26</v>
      </c>
      <c r="AL384" s="29">
        <v>16078</v>
      </c>
      <c r="AM384" s="29">
        <v>8521.34</v>
      </c>
    </row>
    <row r="390" spans="1:15" ht="18" x14ac:dyDescent="0.15">
      <c r="A390" s="53"/>
      <c r="B390" s="59" t="s">
        <v>55</v>
      </c>
      <c r="C390" s="53"/>
      <c r="D390" s="53"/>
      <c r="E390" s="53"/>
      <c r="F390" s="53"/>
      <c r="G390" s="53"/>
      <c r="H390" s="53"/>
      <c r="I390" s="53"/>
      <c r="J390" s="53"/>
      <c r="K390" s="53"/>
      <c r="L390" s="53"/>
      <c r="M390" s="53"/>
      <c r="N390" s="53"/>
      <c r="O390" s="53"/>
    </row>
    <row r="392" spans="1:15" ht="15" customHeight="1" x14ac:dyDescent="0.15">
      <c r="B392" s="16" t="s">
        <v>4</v>
      </c>
      <c r="C392" s="230" t="s">
        <v>5</v>
      </c>
      <c r="D392" s="225"/>
      <c r="E392" s="230" t="s">
        <v>6</v>
      </c>
      <c r="F392" s="225"/>
      <c r="G392" s="230" t="s">
        <v>7</v>
      </c>
      <c r="H392" s="225"/>
      <c r="I392" s="230" t="s">
        <v>8</v>
      </c>
      <c r="J392" s="225"/>
      <c r="K392" s="230" t="s">
        <v>9</v>
      </c>
      <c r="L392" s="225"/>
      <c r="M392" s="230" t="s">
        <v>10</v>
      </c>
      <c r="N392" s="236"/>
      <c r="O392" s="222" t="str">
        <f>$O$4</f>
        <v>BUPA ESSENTIAL CARE PREMIUM BOOKLET, EFFECTIVE JANUARY 1, 2024</v>
      </c>
    </row>
    <row r="393" spans="1:15" ht="28" x14ac:dyDescent="0.15">
      <c r="B393" s="44" t="s">
        <v>213</v>
      </c>
      <c r="C393" s="226" t="s">
        <v>11</v>
      </c>
      <c r="D393" s="223"/>
      <c r="E393" s="226" t="s">
        <v>12</v>
      </c>
      <c r="F393" s="223"/>
      <c r="G393" s="226" t="s">
        <v>13</v>
      </c>
      <c r="H393" s="223"/>
      <c r="I393" s="226" t="s">
        <v>14</v>
      </c>
      <c r="J393" s="223"/>
      <c r="K393" s="226" t="s">
        <v>15</v>
      </c>
      <c r="L393" s="223"/>
      <c r="M393" s="226" t="s">
        <v>16</v>
      </c>
      <c r="N393" s="227"/>
      <c r="O393" s="222"/>
    </row>
    <row r="394" spans="1:15" ht="28" x14ac:dyDescent="0.15">
      <c r="B394" s="44" t="s">
        <v>214</v>
      </c>
      <c r="C394" s="226" t="s">
        <v>12</v>
      </c>
      <c r="D394" s="223"/>
      <c r="E394" s="226" t="s">
        <v>13</v>
      </c>
      <c r="F394" s="223"/>
      <c r="G394" s="226" t="s">
        <v>17</v>
      </c>
      <c r="H394" s="223"/>
      <c r="I394" s="226" t="s">
        <v>14</v>
      </c>
      <c r="J394" s="223"/>
      <c r="K394" s="226" t="s">
        <v>15</v>
      </c>
      <c r="L394" s="223"/>
      <c r="M394" s="226" t="s">
        <v>16</v>
      </c>
      <c r="N394" s="227"/>
      <c r="O394" s="222"/>
    </row>
    <row r="395" spans="1:15" x14ac:dyDescent="0.15">
      <c r="B395" s="33" t="s">
        <v>18</v>
      </c>
      <c r="C395" s="31" t="s">
        <v>19</v>
      </c>
      <c r="D395" s="32" t="s">
        <v>20</v>
      </c>
      <c r="E395" s="31" t="s">
        <v>19</v>
      </c>
      <c r="F395" s="32" t="s">
        <v>20</v>
      </c>
      <c r="G395" s="31" t="s">
        <v>19</v>
      </c>
      <c r="H395" s="32" t="s">
        <v>20</v>
      </c>
      <c r="I395" s="31" t="s">
        <v>19</v>
      </c>
      <c r="J395" s="32" t="s">
        <v>20</v>
      </c>
      <c r="K395" s="31" t="s">
        <v>19</v>
      </c>
      <c r="L395" s="32" t="s">
        <v>20</v>
      </c>
      <c r="M395" s="31" t="s">
        <v>19</v>
      </c>
      <c r="N395" s="39" t="s">
        <v>20</v>
      </c>
      <c r="O395" s="222"/>
    </row>
    <row r="396" spans="1:15" x14ac:dyDescent="0.15">
      <c r="B396" s="33" t="s">
        <v>21</v>
      </c>
      <c r="C396" s="34" t="s">
        <v>22</v>
      </c>
      <c r="D396" s="35" t="s">
        <v>23</v>
      </c>
      <c r="E396" s="34" t="s">
        <v>22</v>
      </c>
      <c r="F396" s="35" t="s">
        <v>23</v>
      </c>
      <c r="G396" s="34" t="s">
        <v>22</v>
      </c>
      <c r="H396" s="35" t="s">
        <v>23</v>
      </c>
      <c r="I396" s="34" t="s">
        <v>22</v>
      </c>
      <c r="J396" s="35" t="s">
        <v>23</v>
      </c>
      <c r="K396" s="34" t="s">
        <v>22</v>
      </c>
      <c r="L396" s="35" t="s">
        <v>23</v>
      </c>
      <c r="M396" s="34" t="s">
        <v>22</v>
      </c>
      <c r="N396" s="38" t="s">
        <v>23</v>
      </c>
      <c r="O396" s="222"/>
    </row>
    <row r="397" spans="1:15" x14ac:dyDescent="0.15">
      <c r="B397" s="162" t="s">
        <v>24</v>
      </c>
      <c r="C397" s="163">
        <v>4558</v>
      </c>
      <c r="D397" s="163">
        <v>2415.7400000000002</v>
      </c>
      <c r="E397" s="163">
        <v>4096</v>
      </c>
      <c r="F397" s="163">
        <v>2170.88</v>
      </c>
      <c r="G397" s="163">
        <v>2417</v>
      </c>
      <c r="H397" s="163">
        <v>1281.01</v>
      </c>
      <c r="I397" s="163">
        <v>1831</v>
      </c>
      <c r="J397" s="163">
        <v>970.43000000000006</v>
      </c>
      <c r="K397" s="163">
        <v>1482</v>
      </c>
      <c r="L397" s="163">
        <v>785.46</v>
      </c>
      <c r="M397" s="163">
        <v>1101</v>
      </c>
      <c r="N397" s="163">
        <v>583.53</v>
      </c>
      <c r="O397" s="222"/>
    </row>
    <row r="398" spans="1:15" x14ac:dyDescent="0.15">
      <c r="B398" s="162" t="s">
        <v>25</v>
      </c>
      <c r="C398" s="163">
        <v>7470</v>
      </c>
      <c r="D398" s="163">
        <v>3959.1000000000004</v>
      </c>
      <c r="E398" s="163">
        <v>6892</v>
      </c>
      <c r="F398" s="163">
        <v>3652.76</v>
      </c>
      <c r="G398" s="163">
        <v>3592</v>
      </c>
      <c r="H398" s="163">
        <v>1903.76</v>
      </c>
      <c r="I398" s="163">
        <v>2889</v>
      </c>
      <c r="J398" s="163">
        <v>1531.17</v>
      </c>
      <c r="K398" s="163">
        <v>2350</v>
      </c>
      <c r="L398" s="163">
        <v>1245.5</v>
      </c>
      <c r="M398" s="163">
        <v>1734</v>
      </c>
      <c r="N398" s="163">
        <v>919.0200000000001</v>
      </c>
      <c r="O398" s="222"/>
    </row>
    <row r="399" spans="1:15" x14ac:dyDescent="0.15">
      <c r="B399" s="162" t="s">
        <v>26</v>
      </c>
      <c r="C399" s="163">
        <v>10912</v>
      </c>
      <c r="D399" s="163">
        <v>5783.3600000000006</v>
      </c>
      <c r="E399" s="163">
        <v>10118</v>
      </c>
      <c r="F399" s="163">
        <v>5362.54</v>
      </c>
      <c r="G399" s="163">
        <v>5174</v>
      </c>
      <c r="H399" s="163">
        <v>2742.2200000000003</v>
      </c>
      <c r="I399" s="163">
        <v>4209</v>
      </c>
      <c r="J399" s="163">
        <v>2230.77</v>
      </c>
      <c r="K399" s="163">
        <v>3402</v>
      </c>
      <c r="L399" s="163">
        <v>1803.0600000000002</v>
      </c>
      <c r="M399" s="163">
        <v>2514</v>
      </c>
      <c r="N399" s="163">
        <v>1332.42</v>
      </c>
      <c r="O399" s="222"/>
    </row>
    <row r="400" spans="1:15" x14ac:dyDescent="0.15">
      <c r="B400" s="162" t="s">
        <v>27</v>
      </c>
      <c r="C400" s="163">
        <v>9986</v>
      </c>
      <c r="D400" s="163">
        <v>5292.58</v>
      </c>
      <c r="E400" s="163">
        <v>8427</v>
      </c>
      <c r="F400" s="163">
        <v>4466.3100000000004</v>
      </c>
      <c r="G400" s="163">
        <v>6602</v>
      </c>
      <c r="H400" s="163">
        <v>3499.0600000000004</v>
      </c>
      <c r="I400" s="163">
        <v>4518</v>
      </c>
      <c r="J400" s="163">
        <v>2394.54</v>
      </c>
      <c r="K400" s="163">
        <v>3668</v>
      </c>
      <c r="L400" s="163">
        <v>1944.0400000000002</v>
      </c>
      <c r="M400" s="163">
        <v>2776</v>
      </c>
      <c r="N400" s="163">
        <v>1471.28</v>
      </c>
      <c r="O400" s="222"/>
    </row>
    <row r="401" spans="2:15" x14ac:dyDescent="0.15">
      <c r="B401" s="162" t="s">
        <v>28</v>
      </c>
      <c r="C401" s="163">
        <v>11091</v>
      </c>
      <c r="D401" s="163">
        <v>5878.2300000000005</v>
      </c>
      <c r="E401" s="163">
        <v>9310</v>
      </c>
      <c r="F401" s="163">
        <v>4934.3</v>
      </c>
      <c r="G401" s="163">
        <v>7455</v>
      </c>
      <c r="H401" s="163">
        <v>3951.15</v>
      </c>
      <c r="I401" s="163">
        <v>5035</v>
      </c>
      <c r="J401" s="163">
        <v>2668.55</v>
      </c>
      <c r="K401" s="163">
        <v>4100</v>
      </c>
      <c r="L401" s="163">
        <v>2173</v>
      </c>
      <c r="M401" s="163">
        <v>3097</v>
      </c>
      <c r="N401" s="163">
        <v>1641.41</v>
      </c>
      <c r="O401" s="222"/>
    </row>
    <row r="402" spans="2:15" x14ac:dyDescent="0.15">
      <c r="B402" s="162" t="s">
        <v>29</v>
      </c>
      <c r="C402" s="163">
        <v>12820</v>
      </c>
      <c r="D402" s="163">
        <v>6794.6</v>
      </c>
      <c r="E402" s="163">
        <v>10662</v>
      </c>
      <c r="F402" s="163">
        <v>5650.8600000000006</v>
      </c>
      <c r="G402" s="163">
        <v>8769</v>
      </c>
      <c r="H402" s="163">
        <v>4647.5700000000006</v>
      </c>
      <c r="I402" s="163">
        <v>5848</v>
      </c>
      <c r="J402" s="163">
        <v>3099.44</v>
      </c>
      <c r="K402" s="163">
        <v>4758</v>
      </c>
      <c r="L402" s="163">
        <v>2521.7400000000002</v>
      </c>
      <c r="M402" s="163">
        <v>3585</v>
      </c>
      <c r="N402" s="163">
        <v>1900.0500000000002</v>
      </c>
      <c r="O402" s="222"/>
    </row>
    <row r="403" spans="2:15" x14ac:dyDescent="0.15">
      <c r="B403" s="162" t="s">
        <v>30</v>
      </c>
      <c r="C403" s="163">
        <v>14185</v>
      </c>
      <c r="D403" s="163">
        <v>7518.05</v>
      </c>
      <c r="E403" s="163">
        <v>11755</v>
      </c>
      <c r="F403" s="163">
        <v>6230.1500000000005</v>
      </c>
      <c r="G403" s="163">
        <v>9795</v>
      </c>
      <c r="H403" s="163">
        <v>5191.3500000000004</v>
      </c>
      <c r="I403" s="163">
        <v>6509</v>
      </c>
      <c r="J403" s="163">
        <v>3449.77</v>
      </c>
      <c r="K403" s="163">
        <v>5298</v>
      </c>
      <c r="L403" s="163">
        <v>2807.94</v>
      </c>
      <c r="M403" s="163">
        <v>3984</v>
      </c>
      <c r="N403" s="163">
        <v>2111.52</v>
      </c>
      <c r="O403" s="222"/>
    </row>
    <row r="404" spans="2:15" x14ac:dyDescent="0.15">
      <c r="B404" s="162" t="s">
        <v>31</v>
      </c>
      <c r="C404" s="163">
        <v>15989</v>
      </c>
      <c r="D404" s="163">
        <v>8474.17</v>
      </c>
      <c r="E404" s="163">
        <v>13179</v>
      </c>
      <c r="F404" s="163">
        <v>6984.8700000000008</v>
      </c>
      <c r="G404" s="163">
        <v>11194</v>
      </c>
      <c r="H404" s="163">
        <v>5932.8200000000006</v>
      </c>
      <c r="I404" s="163">
        <v>7372</v>
      </c>
      <c r="J404" s="163">
        <v>3907.1600000000003</v>
      </c>
      <c r="K404" s="163">
        <v>5981</v>
      </c>
      <c r="L404" s="163">
        <v>3169.9300000000003</v>
      </c>
      <c r="M404" s="163">
        <v>4491</v>
      </c>
      <c r="N404" s="163">
        <v>2380.23</v>
      </c>
      <c r="O404" s="222"/>
    </row>
    <row r="405" spans="2:15" x14ac:dyDescent="0.15">
      <c r="B405" s="162" t="s">
        <v>32</v>
      </c>
      <c r="C405" s="163">
        <v>18541</v>
      </c>
      <c r="D405" s="163">
        <v>9826.7300000000014</v>
      </c>
      <c r="E405" s="163">
        <v>15190</v>
      </c>
      <c r="F405" s="163">
        <v>8050.7000000000007</v>
      </c>
      <c r="G405" s="163">
        <v>13134</v>
      </c>
      <c r="H405" s="163">
        <v>6961.02</v>
      </c>
      <c r="I405" s="163">
        <v>8601</v>
      </c>
      <c r="J405" s="163">
        <v>4558.5300000000007</v>
      </c>
      <c r="K405" s="163">
        <v>6975</v>
      </c>
      <c r="L405" s="163">
        <v>3696.75</v>
      </c>
      <c r="M405" s="163">
        <v>5222</v>
      </c>
      <c r="N405" s="163">
        <v>2767.6600000000003</v>
      </c>
      <c r="O405" s="222"/>
    </row>
    <row r="406" spans="2:15" x14ac:dyDescent="0.15">
      <c r="B406" s="162" t="s">
        <v>33</v>
      </c>
      <c r="C406" s="163">
        <v>20292</v>
      </c>
      <c r="D406" s="163">
        <v>10754.76</v>
      </c>
      <c r="E406" s="163">
        <v>16582</v>
      </c>
      <c r="F406" s="163">
        <v>8788.4600000000009</v>
      </c>
      <c r="G406" s="163">
        <v>14466</v>
      </c>
      <c r="H406" s="163">
        <v>7666.9800000000005</v>
      </c>
      <c r="I406" s="163">
        <v>9420</v>
      </c>
      <c r="J406" s="163">
        <v>4992.6000000000004</v>
      </c>
      <c r="K406" s="163">
        <v>7655</v>
      </c>
      <c r="L406" s="163">
        <v>4057.15</v>
      </c>
      <c r="M406" s="163">
        <v>5730</v>
      </c>
      <c r="N406" s="163">
        <v>3036.9</v>
      </c>
      <c r="O406" s="222"/>
    </row>
    <row r="407" spans="2:15" x14ac:dyDescent="0.15">
      <c r="B407" s="162" t="s">
        <v>34</v>
      </c>
      <c r="C407" s="163">
        <v>23966</v>
      </c>
      <c r="D407" s="163">
        <v>12701.980000000001</v>
      </c>
      <c r="E407" s="163">
        <v>19484</v>
      </c>
      <c r="F407" s="163">
        <v>10326.52</v>
      </c>
      <c r="G407" s="163">
        <v>17280</v>
      </c>
      <c r="H407" s="163">
        <v>9158.4</v>
      </c>
      <c r="I407" s="163">
        <v>11176</v>
      </c>
      <c r="J407" s="163">
        <v>5923.2800000000007</v>
      </c>
      <c r="K407" s="163">
        <v>9060</v>
      </c>
      <c r="L407" s="163">
        <v>4801.8</v>
      </c>
      <c r="M407" s="163">
        <v>6772</v>
      </c>
      <c r="N407" s="163">
        <v>3589.1600000000003</v>
      </c>
      <c r="O407" s="222"/>
    </row>
    <row r="408" spans="2:15" x14ac:dyDescent="0.15">
      <c r="B408" s="162" t="s">
        <v>35</v>
      </c>
      <c r="C408" s="163">
        <v>25271</v>
      </c>
      <c r="D408" s="163">
        <v>13393.630000000001</v>
      </c>
      <c r="E408" s="163">
        <v>20397</v>
      </c>
      <c r="F408" s="163">
        <v>10810.41</v>
      </c>
      <c r="G408" s="163">
        <v>18459</v>
      </c>
      <c r="H408" s="163">
        <v>9783.27</v>
      </c>
      <c r="I408" s="163">
        <v>11828</v>
      </c>
      <c r="J408" s="163">
        <v>6268.84</v>
      </c>
      <c r="K408" s="163">
        <v>9599</v>
      </c>
      <c r="L408" s="163">
        <v>5087.47</v>
      </c>
      <c r="M408" s="163">
        <v>7174</v>
      </c>
      <c r="N408" s="163">
        <v>3802.2200000000003</v>
      </c>
      <c r="O408" s="222"/>
    </row>
    <row r="409" spans="2:15" x14ac:dyDescent="0.15">
      <c r="B409" s="162" t="s">
        <v>36</v>
      </c>
      <c r="C409" s="163">
        <v>28454</v>
      </c>
      <c r="D409" s="163">
        <v>15080.62</v>
      </c>
      <c r="E409" s="163">
        <v>22971</v>
      </c>
      <c r="F409" s="163">
        <v>12174.630000000001</v>
      </c>
      <c r="G409" s="163">
        <v>20795</v>
      </c>
      <c r="H409" s="163">
        <v>11021.35</v>
      </c>
      <c r="I409" s="163">
        <v>13337</v>
      </c>
      <c r="J409" s="163">
        <v>7068.6100000000006</v>
      </c>
      <c r="K409" s="163">
        <v>10813</v>
      </c>
      <c r="L409" s="163">
        <v>5730.89</v>
      </c>
      <c r="M409" s="163">
        <v>8090</v>
      </c>
      <c r="N409" s="163">
        <v>4287.7</v>
      </c>
      <c r="O409" s="222"/>
    </row>
    <row r="410" spans="2:15" x14ac:dyDescent="0.15">
      <c r="B410" s="162" t="s">
        <v>37</v>
      </c>
      <c r="C410" s="163">
        <v>31625</v>
      </c>
      <c r="D410" s="163">
        <v>16761.25</v>
      </c>
      <c r="E410" s="163">
        <v>25555</v>
      </c>
      <c r="F410" s="163">
        <v>13544.150000000001</v>
      </c>
      <c r="G410" s="163">
        <v>23103</v>
      </c>
      <c r="H410" s="163">
        <v>12244.59</v>
      </c>
      <c r="I410" s="163">
        <v>14819</v>
      </c>
      <c r="J410" s="163">
        <v>7854.0700000000006</v>
      </c>
      <c r="K410" s="163">
        <v>12023</v>
      </c>
      <c r="L410" s="163">
        <v>6372.1900000000005</v>
      </c>
      <c r="M410" s="163">
        <v>8993</v>
      </c>
      <c r="N410" s="163">
        <v>4766.29</v>
      </c>
      <c r="O410" s="222"/>
    </row>
    <row r="411" spans="2:15" x14ac:dyDescent="0.15">
      <c r="B411" s="162" t="s">
        <v>38</v>
      </c>
      <c r="C411" s="163">
        <v>34800</v>
      </c>
      <c r="D411" s="163">
        <v>18444</v>
      </c>
      <c r="E411" s="163">
        <v>28105</v>
      </c>
      <c r="F411" s="163">
        <v>14895.650000000001</v>
      </c>
      <c r="G411" s="163">
        <v>25431</v>
      </c>
      <c r="H411" s="163">
        <v>13478.43</v>
      </c>
      <c r="I411" s="163">
        <v>16331</v>
      </c>
      <c r="J411" s="163">
        <v>8655.43</v>
      </c>
      <c r="K411" s="163">
        <v>13242</v>
      </c>
      <c r="L411" s="163">
        <v>7018.26</v>
      </c>
      <c r="M411" s="163">
        <v>9906</v>
      </c>
      <c r="N411" s="163">
        <v>5250.18</v>
      </c>
      <c r="O411" s="222"/>
    </row>
    <row r="412" spans="2:15" x14ac:dyDescent="0.15">
      <c r="B412" s="162" t="s">
        <v>39</v>
      </c>
      <c r="C412" s="163">
        <v>37988</v>
      </c>
      <c r="D412" s="163">
        <v>20133.64</v>
      </c>
      <c r="E412" s="163">
        <v>30680</v>
      </c>
      <c r="F412" s="163">
        <v>16260.400000000001</v>
      </c>
      <c r="G412" s="163">
        <v>27760</v>
      </c>
      <c r="H412" s="163">
        <v>14712.800000000001</v>
      </c>
      <c r="I412" s="163">
        <v>17819</v>
      </c>
      <c r="J412" s="163">
        <v>9444.07</v>
      </c>
      <c r="K412" s="163">
        <v>14453</v>
      </c>
      <c r="L412" s="163">
        <v>7660.09</v>
      </c>
      <c r="M412" s="163">
        <v>10814</v>
      </c>
      <c r="N412" s="163">
        <v>5731.42</v>
      </c>
      <c r="O412" s="222"/>
    </row>
    <row r="413" spans="2:15" x14ac:dyDescent="0.15">
      <c r="B413" s="162" t="s">
        <v>40</v>
      </c>
      <c r="C413" s="163">
        <v>38136</v>
      </c>
      <c r="D413" s="163">
        <v>20212.080000000002</v>
      </c>
      <c r="E413" s="163">
        <v>30713</v>
      </c>
      <c r="F413" s="163">
        <v>16277.890000000001</v>
      </c>
      <c r="G413" s="163">
        <v>28023</v>
      </c>
      <c r="H413" s="163">
        <v>14852.19</v>
      </c>
      <c r="I413" s="163">
        <v>17925</v>
      </c>
      <c r="J413" s="163">
        <v>9500.25</v>
      </c>
      <c r="K413" s="163">
        <v>14535</v>
      </c>
      <c r="L413" s="163">
        <v>7703.55</v>
      </c>
      <c r="M413" s="163">
        <v>10854</v>
      </c>
      <c r="N413" s="163">
        <v>5752.62</v>
      </c>
      <c r="O413" s="222"/>
    </row>
    <row r="414" spans="2:15" x14ac:dyDescent="0.15">
      <c r="B414" s="162" t="s">
        <v>41</v>
      </c>
      <c r="C414" s="163">
        <v>38274</v>
      </c>
      <c r="D414" s="163">
        <v>20285.22</v>
      </c>
      <c r="E414" s="163">
        <v>30733</v>
      </c>
      <c r="F414" s="163">
        <v>16288.490000000002</v>
      </c>
      <c r="G414" s="163">
        <v>28282</v>
      </c>
      <c r="H414" s="163">
        <v>14989.460000000001</v>
      </c>
      <c r="I414" s="163">
        <v>18032</v>
      </c>
      <c r="J414" s="163">
        <v>9556.9600000000009</v>
      </c>
      <c r="K414" s="163">
        <v>14610</v>
      </c>
      <c r="L414" s="163">
        <v>7743.3</v>
      </c>
      <c r="M414" s="163">
        <v>10900</v>
      </c>
      <c r="N414" s="163">
        <v>5777</v>
      </c>
      <c r="O414" s="222"/>
    </row>
    <row r="415" spans="2:15" x14ac:dyDescent="0.15">
      <c r="B415" s="162" t="s">
        <v>42</v>
      </c>
      <c r="C415" s="163">
        <v>42560</v>
      </c>
      <c r="D415" s="163">
        <v>22556.800000000003</v>
      </c>
      <c r="E415" s="163">
        <v>34181</v>
      </c>
      <c r="F415" s="163">
        <v>18115.93</v>
      </c>
      <c r="G415" s="163">
        <v>31455</v>
      </c>
      <c r="H415" s="163">
        <v>16671.150000000001</v>
      </c>
      <c r="I415" s="163">
        <v>20046</v>
      </c>
      <c r="J415" s="163">
        <v>10624.380000000001</v>
      </c>
      <c r="K415" s="163">
        <v>16251</v>
      </c>
      <c r="L415" s="163">
        <v>8613.0300000000007</v>
      </c>
      <c r="M415" s="163">
        <v>12119</v>
      </c>
      <c r="N415" s="163">
        <v>6423.0700000000006</v>
      </c>
      <c r="O415" s="222"/>
    </row>
    <row r="416" spans="2:15" x14ac:dyDescent="0.15">
      <c r="B416" s="162" t="s">
        <v>43</v>
      </c>
      <c r="C416" s="163">
        <v>46833</v>
      </c>
      <c r="D416" s="163">
        <v>24821.49</v>
      </c>
      <c r="E416" s="163">
        <v>37597</v>
      </c>
      <c r="F416" s="163">
        <v>19926.41</v>
      </c>
      <c r="G416" s="163">
        <v>34610</v>
      </c>
      <c r="H416" s="163">
        <v>18343.3</v>
      </c>
      <c r="I416" s="163">
        <v>22059</v>
      </c>
      <c r="J416" s="163">
        <v>11691.27</v>
      </c>
      <c r="K416" s="163">
        <v>17879</v>
      </c>
      <c r="L416" s="163">
        <v>9475.8700000000008</v>
      </c>
      <c r="M416" s="163">
        <v>13334</v>
      </c>
      <c r="N416" s="163">
        <v>7067.02</v>
      </c>
      <c r="O416" s="222"/>
    </row>
    <row r="417" spans="2:15" x14ac:dyDescent="0.15">
      <c r="B417" s="162" t="s">
        <v>44</v>
      </c>
      <c r="C417" s="163">
        <v>48953</v>
      </c>
      <c r="D417" s="163">
        <v>25945.09</v>
      </c>
      <c r="E417" s="163">
        <v>39326</v>
      </c>
      <c r="F417" s="163">
        <v>20842.780000000002</v>
      </c>
      <c r="G417" s="163">
        <v>36184</v>
      </c>
      <c r="H417" s="163">
        <v>19177.52</v>
      </c>
      <c r="I417" s="163">
        <v>23067</v>
      </c>
      <c r="J417" s="163">
        <v>12225.51</v>
      </c>
      <c r="K417" s="163">
        <v>18701</v>
      </c>
      <c r="L417" s="163">
        <v>9911.5300000000007</v>
      </c>
      <c r="M417" s="163">
        <v>13958</v>
      </c>
      <c r="N417" s="163">
        <v>7397.7400000000007</v>
      </c>
      <c r="O417" s="222"/>
    </row>
    <row r="418" spans="2:15" x14ac:dyDescent="0.15">
      <c r="B418" s="162" t="s">
        <v>45</v>
      </c>
      <c r="C418" s="163">
        <v>49314</v>
      </c>
      <c r="D418" s="163">
        <v>26136.420000000002</v>
      </c>
      <c r="E418" s="163">
        <v>39398</v>
      </c>
      <c r="F418" s="163">
        <v>20880.940000000002</v>
      </c>
      <c r="G418" s="163">
        <v>36797</v>
      </c>
      <c r="H418" s="163">
        <v>19502.41</v>
      </c>
      <c r="I418" s="163">
        <v>23301</v>
      </c>
      <c r="J418" s="163">
        <v>12349.53</v>
      </c>
      <c r="K418" s="163">
        <v>18880</v>
      </c>
      <c r="L418" s="163">
        <v>10006.4</v>
      </c>
      <c r="M418" s="163">
        <v>14030</v>
      </c>
      <c r="N418" s="163">
        <v>7435.9000000000005</v>
      </c>
      <c r="O418" s="222"/>
    </row>
    <row r="419" spans="2:15" x14ac:dyDescent="0.15">
      <c r="B419" s="162" t="s">
        <v>46</v>
      </c>
      <c r="C419" s="163">
        <v>55488</v>
      </c>
      <c r="D419" s="163">
        <v>29408.640000000003</v>
      </c>
      <c r="E419" s="163">
        <v>44324</v>
      </c>
      <c r="F419" s="163">
        <v>23491.72</v>
      </c>
      <c r="G419" s="163">
        <v>41404</v>
      </c>
      <c r="H419" s="163">
        <v>21944.120000000003</v>
      </c>
      <c r="I419" s="163">
        <v>26242</v>
      </c>
      <c r="J419" s="163">
        <v>13908.26</v>
      </c>
      <c r="K419" s="163">
        <v>21261</v>
      </c>
      <c r="L419" s="163">
        <v>11268.33</v>
      </c>
      <c r="M419" s="163">
        <v>15800</v>
      </c>
      <c r="N419" s="163">
        <v>8374</v>
      </c>
      <c r="O419" s="222"/>
    </row>
    <row r="420" spans="2:15" x14ac:dyDescent="0.15">
      <c r="B420" s="162" t="s">
        <v>47</v>
      </c>
      <c r="C420" s="163">
        <v>61677</v>
      </c>
      <c r="D420" s="163">
        <v>32688.81</v>
      </c>
      <c r="E420" s="163">
        <v>49287</v>
      </c>
      <c r="F420" s="163">
        <v>26122.11</v>
      </c>
      <c r="G420" s="163">
        <v>46025</v>
      </c>
      <c r="H420" s="163">
        <v>24393.25</v>
      </c>
      <c r="I420" s="163">
        <v>29160</v>
      </c>
      <c r="J420" s="163">
        <v>15454.800000000001</v>
      </c>
      <c r="K420" s="163">
        <v>23642</v>
      </c>
      <c r="L420" s="163">
        <v>12530.26</v>
      </c>
      <c r="M420" s="163">
        <v>17559</v>
      </c>
      <c r="N420" s="163">
        <v>9306.27</v>
      </c>
      <c r="O420" s="222"/>
    </row>
    <row r="421" spans="2:15" x14ac:dyDescent="0.15">
      <c r="B421" s="162" t="s">
        <v>48</v>
      </c>
      <c r="C421" s="163">
        <v>67861</v>
      </c>
      <c r="D421" s="163">
        <v>35966.33</v>
      </c>
      <c r="E421" s="163">
        <v>54223</v>
      </c>
      <c r="F421" s="163">
        <v>28738.190000000002</v>
      </c>
      <c r="G421" s="163">
        <v>50638</v>
      </c>
      <c r="H421" s="163">
        <v>26838.140000000003</v>
      </c>
      <c r="I421" s="163">
        <v>32088</v>
      </c>
      <c r="J421" s="163">
        <v>17006.64</v>
      </c>
      <c r="K421" s="163">
        <v>26007</v>
      </c>
      <c r="L421" s="163">
        <v>13783.710000000001</v>
      </c>
      <c r="M421" s="163">
        <v>19330</v>
      </c>
      <c r="N421" s="163">
        <v>10244.9</v>
      </c>
      <c r="O421" s="222"/>
    </row>
    <row r="422" spans="2:15" x14ac:dyDescent="0.15">
      <c r="B422" s="162" t="s">
        <v>49</v>
      </c>
      <c r="C422" s="163">
        <v>74045</v>
      </c>
      <c r="D422" s="163">
        <v>39243.85</v>
      </c>
      <c r="E422" s="163">
        <v>59169</v>
      </c>
      <c r="F422" s="163">
        <v>31359.570000000003</v>
      </c>
      <c r="G422" s="163">
        <v>55262</v>
      </c>
      <c r="H422" s="163">
        <v>29288.86</v>
      </c>
      <c r="I422" s="163">
        <v>35011</v>
      </c>
      <c r="J422" s="163">
        <v>18555.830000000002</v>
      </c>
      <c r="K422" s="163">
        <v>28383</v>
      </c>
      <c r="L422" s="163">
        <v>15042.990000000002</v>
      </c>
      <c r="M422" s="163">
        <v>21098</v>
      </c>
      <c r="N422" s="163">
        <v>11181.94</v>
      </c>
      <c r="O422" s="222"/>
    </row>
    <row r="423" spans="2:15" x14ac:dyDescent="0.15">
      <c r="B423" s="162" t="s">
        <v>50</v>
      </c>
      <c r="C423" s="163">
        <v>80866</v>
      </c>
      <c r="D423" s="163">
        <v>42858.98</v>
      </c>
      <c r="E423" s="163">
        <v>64488</v>
      </c>
      <c r="F423" s="163">
        <v>34178.639999999999</v>
      </c>
      <c r="G423" s="163">
        <v>60610</v>
      </c>
      <c r="H423" s="163">
        <v>32123.300000000003</v>
      </c>
      <c r="I423" s="163">
        <v>38304</v>
      </c>
      <c r="J423" s="163">
        <v>20301.120000000003</v>
      </c>
      <c r="K423" s="163">
        <v>31047</v>
      </c>
      <c r="L423" s="163">
        <v>16454.91</v>
      </c>
      <c r="M423" s="163">
        <v>23059</v>
      </c>
      <c r="N423" s="163">
        <v>12221.27</v>
      </c>
      <c r="O423" s="222"/>
    </row>
  </sheetData>
  <sheetProtection algorithmName="SHA-512" hashValue="kMoGAzGGC/ctqnINJSTbzRQteoVutw/vp+n4maSATYo0Zyok6rusUjUl67UQwyH73R+35RYT0hUd82Qnx4aatw==" saltValue="g61q1DHhR+2uQMLg9J4vNg==" spinCount="100000" sheet="1" objects="1" scenarios="1"/>
  <mergeCells count="221">
    <mergeCell ref="C350:N350"/>
    <mergeCell ref="C351:N351"/>
    <mergeCell ref="O4:O35"/>
    <mergeCell ref="C5:D5"/>
    <mergeCell ref="E5:F5"/>
    <mergeCell ref="G5:H5"/>
    <mergeCell ref="I5:J5"/>
    <mergeCell ref="K5:L5"/>
    <mergeCell ref="M5:N5"/>
    <mergeCell ref="C6:D6"/>
    <mergeCell ref="E6:F6"/>
    <mergeCell ref="G6:H6"/>
    <mergeCell ref="C4:D4"/>
    <mergeCell ref="E4:F4"/>
    <mergeCell ref="G4:H4"/>
    <mergeCell ref="I4:J4"/>
    <mergeCell ref="K4:L4"/>
    <mergeCell ref="M4:N4"/>
    <mergeCell ref="I6:J6"/>
    <mergeCell ref="K6:L6"/>
    <mergeCell ref="M6:N6"/>
    <mergeCell ref="C41:D41"/>
    <mergeCell ref="E41:F41"/>
    <mergeCell ref="G41:H41"/>
    <mergeCell ref="I41:J41"/>
    <mergeCell ref="K41:L41"/>
    <mergeCell ref="M41:N41"/>
    <mergeCell ref="O41:O72"/>
    <mergeCell ref="C42:D42"/>
    <mergeCell ref="E42:F42"/>
    <mergeCell ref="G42:H42"/>
    <mergeCell ref="I42:J42"/>
    <mergeCell ref="K42:L42"/>
    <mergeCell ref="M42:N42"/>
    <mergeCell ref="C43:D43"/>
    <mergeCell ref="E43:F43"/>
    <mergeCell ref="G43:H43"/>
    <mergeCell ref="I43:J43"/>
    <mergeCell ref="K43:L43"/>
    <mergeCell ref="M43:N43"/>
    <mergeCell ref="C80:D80"/>
    <mergeCell ref="E80:F80"/>
    <mergeCell ref="G80:H80"/>
    <mergeCell ref="I80:J80"/>
    <mergeCell ref="K80:L80"/>
    <mergeCell ref="M80:N80"/>
    <mergeCell ref="O80:O111"/>
    <mergeCell ref="C81:D81"/>
    <mergeCell ref="E81:F81"/>
    <mergeCell ref="G81:H81"/>
    <mergeCell ref="I81:J81"/>
    <mergeCell ref="K81:L81"/>
    <mergeCell ref="M81:N81"/>
    <mergeCell ref="C82:D82"/>
    <mergeCell ref="E82:F82"/>
    <mergeCell ref="G82:H82"/>
    <mergeCell ref="I82:J82"/>
    <mergeCell ref="K82:L82"/>
    <mergeCell ref="M82:N82"/>
    <mergeCell ref="B117:N117"/>
    <mergeCell ref="C119:D119"/>
    <mergeCell ref="E119:F119"/>
    <mergeCell ref="G119:H119"/>
    <mergeCell ref="I119:J119"/>
    <mergeCell ref="K119:L119"/>
    <mergeCell ref="M119:N119"/>
    <mergeCell ref="O119:O150"/>
    <mergeCell ref="C120:D120"/>
    <mergeCell ref="E120:F120"/>
    <mergeCell ref="G120:H120"/>
    <mergeCell ref="I120:J120"/>
    <mergeCell ref="K120:L120"/>
    <mergeCell ref="M120:N120"/>
    <mergeCell ref="C121:D121"/>
    <mergeCell ref="E121:F121"/>
    <mergeCell ref="G121:H121"/>
    <mergeCell ref="I121:J121"/>
    <mergeCell ref="K121:L121"/>
    <mergeCell ref="M121:N121"/>
    <mergeCell ref="I158:J158"/>
    <mergeCell ref="K158:L158"/>
    <mergeCell ref="M158:N158"/>
    <mergeCell ref="O158:O189"/>
    <mergeCell ref="C159:D159"/>
    <mergeCell ref="E159:F159"/>
    <mergeCell ref="G159:H159"/>
    <mergeCell ref="I159:J159"/>
    <mergeCell ref="K159:L159"/>
    <mergeCell ref="M159:N159"/>
    <mergeCell ref="C160:D160"/>
    <mergeCell ref="E160:F160"/>
    <mergeCell ref="G160:H160"/>
    <mergeCell ref="I160:J160"/>
    <mergeCell ref="K160:L160"/>
    <mergeCell ref="M160:N160"/>
    <mergeCell ref="K196:L196"/>
    <mergeCell ref="M196:N196"/>
    <mergeCell ref="O196:O227"/>
    <mergeCell ref="C197:D197"/>
    <mergeCell ref="E197:F197"/>
    <mergeCell ref="G197:H197"/>
    <mergeCell ref="I197:J197"/>
    <mergeCell ref="K197:L197"/>
    <mergeCell ref="M197:N197"/>
    <mergeCell ref="C198:D198"/>
    <mergeCell ref="E198:F198"/>
    <mergeCell ref="G198:H198"/>
    <mergeCell ref="I198:J198"/>
    <mergeCell ref="K198:L198"/>
    <mergeCell ref="M198:N198"/>
    <mergeCell ref="K235:L235"/>
    <mergeCell ref="M235:N235"/>
    <mergeCell ref="O235:O266"/>
    <mergeCell ref="C236:D236"/>
    <mergeCell ref="E236:F236"/>
    <mergeCell ref="G236:H236"/>
    <mergeCell ref="I236:J236"/>
    <mergeCell ref="K236:L236"/>
    <mergeCell ref="M236:N236"/>
    <mergeCell ref="C237:D237"/>
    <mergeCell ref="E237:F237"/>
    <mergeCell ref="G237:H237"/>
    <mergeCell ref="I237:J237"/>
    <mergeCell ref="K237:L237"/>
    <mergeCell ref="M237:N237"/>
    <mergeCell ref="K274:L274"/>
    <mergeCell ref="M274:N274"/>
    <mergeCell ref="O274:O305"/>
    <mergeCell ref="C275:D275"/>
    <mergeCell ref="E275:F275"/>
    <mergeCell ref="G275:H275"/>
    <mergeCell ref="I275:J275"/>
    <mergeCell ref="K275:L275"/>
    <mergeCell ref="M275:N275"/>
    <mergeCell ref="C276:D276"/>
    <mergeCell ref="E276:F276"/>
    <mergeCell ref="G276:H276"/>
    <mergeCell ref="I276:J276"/>
    <mergeCell ref="K276:L276"/>
    <mergeCell ref="M276:N276"/>
    <mergeCell ref="O313:O344"/>
    <mergeCell ref="C314:D314"/>
    <mergeCell ref="E314:F314"/>
    <mergeCell ref="G314:H314"/>
    <mergeCell ref="I314:J314"/>
    <mergeCell ref="K314:L314"/>
    <mergeCell ref="M314:N314"/>
    <mergeCell ref="C315:D315"/>
    <mergeCell ref="E315:F315"/>
    <mergeCell ref="G315:H315"/>
    <mergeCell ref="C313:D313"/>
    <mergeCell ref="E313:F313"/>
    <mergeCell ref="G313:H313"/>
    <mergeCell ref="I313:J313"/>
    <mergeCell ref="K313:L313"/>
    <mergeCell ref="M313:N313"/>
    <mergeCell ref="I315:J315"/>
    <mergeCell ref="K315:L315"/>
    <mergeCell ref="M315:N315"/>
    <mergeCell ref="K353:L353"/>
    <mergeCell ref="M353:N353"/>
    <mergeCell ref="O353:O384"/>
    <mergeCell ref="C354:D354"/>
    <mergeCell ref="E354:F354"/>
    <mergeCell ref="G354:H354"/>
    <mergeCell ref="I354:J354"/>
    <mergeCell ref="K354:L354"/>
    <mergeCell ref="M354:N354"/>
    <mergeCell ref="C355:D355"/>
    <mergeCell ref="E355:F355"/>
    <mergeCell ref="G355:H355"/>
    <mergeCell ref="I355:J355"/>
    <mergeCell ref="K355:L355"/>
    <mergeCell ref="M355:N355"/>
    <mergeCell ref="C353:D353"/>
    <mergeCell ref="E353:F353"/>
    <mergeCell ref="G353:H353"/>
    <mergeCell ref="I353:J353"/>
    <mergeCell ref="C392:D392"/>
    <mergeCell ref="E392:F392"/>
    <mergeCell ref="G392:H392"/>
    <mergeCell ref="I392:J392"/>
    <mergeCell ref="K392:L392"/>
    <mergeCell ref="M392:N392"/>
    <mergeCell ref="O392:O423"/>
    <mergeCell ref="C393:D393"/>
    <mergeCell ref="E393:F393"/>
    <mergeCell ref="G393:H393"/>
    <mergeCell ref="I393:J393"/>
    <mergeCell ref="K393:L393"/>
    <mergeCell ref="M393:N393"/>
    <mergeCell ref="C394:D394"/>
    <mergeCell ref="E394:F394"/>
    <mergeCell ref="G394:H394"/>
    <mergeCell ref="I394:J394"/>
    <mergeCell ref="K394:L394"/>
    <mergeCell ref="M394:N394"/>
    <mergeCell ref="B36:H36"/>
    <mergeCell ref="B73:H73"/>
    <mergeCell ref="B112:H112"/>
    <mergeCell ref="B151:J151"/>
    <mergeCell ref="B190:H190"/>
    <mergeCell ref="B267:H267"/>
    <mergeCell ref="B306:H306"/>
    <mergeCell ref="B345:H345"/>
    <mergeCell ref="B350:B351"/>
    <mergeCell ref="C274:D274"/>
    <mergeCell ref="E274:F274"/>
    <mergeCell ref="G274:H274"/>
    <mergeCell ref="I274:J274"/>
    <mergeCell ref="C235:D235"/>
    <mergeCell ref="E235:F235"/>
    <mergeCell ref="G235:H235"/>
    <mergeCell ref="I235:J235"/>
    <mergeCell ref="C196:D196"/>
    <mergeCell ref="E196:F196"/>
    <mergeCell ref="G196:H196"/>
    <mergeCell ref="I196:J196"/>
    <mergeCell ref="C158:D158"/>
    <mergeCell ref="E158:F158"/>
    <mergeCell ref="G158:H15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Administrative Notes</vt:lpstr>
      <vt:lpstr>Notas Administrativas</vt:lpstr>
      <vt:lpstr>Advantage</vt:lpstr>
      <vt:lpstr>Advantage CFG</vt:lpstr>
      <vt:lpstr>Alpha</vt:lpstr>
      <vt:lpstr>AmedexWW</vt:lpstr>
      <vt:lpstr>Choice</vt:lpstr>
      <vt:lpstr>Critical</vt:lpstr>
      <vt:lpstr>Essential</vt:lpstr>
      <vt:lpstr>Exclusive</vt:lpstr>
      <vt:lpstr>Supreme</vt:lpstr>
      <vt:lpstr>Optimum</vt:lpstr>
      <vt:lpstr>Prestige</vt:lpstr>
      <vt:lpstr>Max</vt:lpstr>
      <vt:lpstr>Bupa Flex</vt:lpstr>
      <vt:lpstr>Privilege</vt:lpstr>
      <vt:lpstr>Select</vt:lpstr>
      <vt:lpstr>Secure</vt:lpstr>
      <vt:lpstr>Advantage!Print_Area</vt:lpstr>
      <vt:lpstr>Critical!Print_Area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Ixchel Gonzalez Olvera</dc:creator>
  <cp:keywords/>
  <dc:description/>
  <cp:lastModifiedBy>Luis E. Pacheco-Figueroa</cp:lastModifiedBy>
  <cp:revision/>
  <dcterms:created xsi:type="dcterms:W3CDTF">2018-12-12T00:14:49Z</dcterms:created>
  <dcterms:modified xsi:type="dcterms:W3CDTF">2023-11-15T20:15:15Z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e25554-eeb6-41c4-9f5c-5947e7b79532_Enabled">
    <vt:lpwstr>true</vt:lpwstr>
  </property>
  <property fmtid="{D5CDD505-2E9C-101B-9397-08002B2CF9AE}" pid="3" name="MSIP_Label_93e25554-eeb6-41c4-9f5c-5947e7b79532_SetDate">
    <vt:lpwstr>2022-09-14T14:36:23Z</vt:lpwstr>
  </property>
  <property fmtid="{D5CDD505-2E9C-101B-9397-08002B2CF9AE}" pid="4" name="MSIP_Label_93e25554-eeb6-41c4-9f5c-5947e7b79532_Method">
    <vt:lpwstr>Standard</vt:lpwstr>
  </property>
  <property fmtid="{D5CDD505-2E9C-101B-9397-08002B2CF9AE}" pid="5" name="MSIP_Label_93e25554-eeb6-41c4-9f5c-5947e7b79532_Name">
    <vt:lpwstr>Business Use only</vt:lpwstr>
  </property>
  <property fmtid="{D5CDD505-2E9C-101B-9397-08002B2CF9AE}" pid="6" name="MSIP_Label_93e25554-eeb6-41c4-9f5c-5947e7b79532_SiteId">
    <vt:lpwstr>a9064290-f391-4cdc-b08e-74f033af2461</vt:lpwstr>
  </property>
  <property fmtid="{D5CDD505-2E9C-101B-9397-08002B2CF9AE}" pid="7" name="MSIP_Label_93e25554-eeb6-41c4-9f5c-5947e7b79532_ActionId">
    <vt:lpwstr>d2000a7e-7a09-473f-b55c-e8e38694bef8</vt:lpwstr>
  </property>
  <property fmtid="{D5CDD505-2E9C-101B-9397-08002B2CF9AE}" pid="8" name="MSIP_Label_93e25554-eeb6-41c4-9f5c-5947e7b79532_ContentBits">
    <vt:lpwstr>0</vt:lpwstr>
  </property>
</Properties>
</file>